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8.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2.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4.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5.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6.xml" ContentType="application/vnd.openxmlformats-officedocument.drawing+xml"/>
  <Override PartName="/xl/charts/chart60.xml" ContentType="application/vnd.openxmlformats-officedocument.drawingml.chart+xml"/>
  <Override PartName="/xl/charts/style8.xml" ContentType="application/vnd.ms-office.chartstyle+xml"/>
  <Override PartName="/xl/charts/colors8.xml" ContentType="application/vnd.ms-office.chartcolorstyle+xml"/>
  <Override PartName="/xl/charts/chart6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8.xml" ContentType="application/vnd.openxmlformats-officedocument.drawing+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charts/chart6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0.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41.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2.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5.xml" ContentType="application/vnd.openxmlformats-officedocument.drawing+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6.xml" ContentType="application/vnd.openxmlformats-officedocument.drawing+xml"/>
  <Override PartName="/xl/charts/chart80.xml" ContentType="application/vnd.openxmlformats-officedocument.drawingml.chart+xml"/>
  <Override PartName="/xl/drawings/drawing47.xml" ContentType="application/vnd.openxmlformats-officedocument.drawingml.chartshapes+xml"/>
  <Override PartName="/xl/charts/chart8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2.xml" ContentType="application/vnd.openxmlformats-officedocument.drawingml.chart+xml"/>
  <Override PartName="/xl/drawings/drawing50.xml" ContentType="application/vnd.openxmlformats-officedocument.drawingml.chartshapes+xml"/>
  <Override PartName="/xl/charts/chart8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84.xml" ContentType="application/vnd.openxmlformats-officedocument.drawingml.chart+xml"/>
  <Override PartName="/xl/drawings/drawing53.xml" ContentType="application/vnd.openxmlformats-officedocument.drawingml.chartshapes+xml"/>
  <Override PartName="/xl/charts/chart8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86.xml" ContentType="application/vnd.openxmlformats-officedocument.drawingml.chart+xml"/>
  <Override PartName="/xl/drawings/drawing56.xml" ContentType="application/vnd.openxmlformats-officedocument.drawingml.chartshapes+xml"/>
  <Override PartName="/xl/charts/chart8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28_2023\"/>
    </mc:Choice>
  </mc:AlternateContent>
  <bookViews>
    <workbookView xWindow="0" yWindow="0" windowWidth="28770" windowHeight="6990" firstSheet="6" activeTab="7"/>
  </bookViews>
  <sheets>
    <sheet name="Перелік_Index" sheetId="1" r:id="rId1"/>
    <sheet name="1" sheetId="48" r:id="rId2"/>
    <sheet name="2" sheetId="49" r:id="rId3"/>
    <sheet name="3" sheetId="50" r:id="rId4"/>
    <sheet name="4" sheetId="9" r:id="rId5"/>
    <sheet name="5" sheetId="10" r:id="rId6"/>
    <sheet name="6" sheetId="3" r:id="rId7"/>
    <sheet name="7" sheetId="4" r:id="rId8"/>
    <sheet name="8" sheetId="47" r:id="rId9"/>
    <sheet name="9" sheetId="5" r:id="rId10"/>
    <sheet name="10" sheetId="6" r:id="rId11"/>
    <sheet name="11" sheetId="7" r:id="rId12"/>
    <sheet name="12" sheetId="51" r:id="rId13"/>
    <sheet name="13" sheetId="2" r:id="rId14"/>
    <sheet name="14" sheetId="35" r:id="rId15"/>
    <sheet name="15" sheetId="36" r:id="rId16"/>
    <sheet name="16" sheetId="37" r:id="rId17"/>
    <sheet name="17" sheetId="38" r:id="rId18"/>
    <sheet name="18" sheetId="39" r:id="rId19"/>
    <sheet name="19" sheetId="40" r:id="rId20"/>
    <sheet name="20" sheetId="41" r:id="rId21"/>
    <sheet name="21" sheetId="42" r:id="rId22"/>
    <sheet name="22" sheetId="43" r:id="rId23"/>
    <sheet name="23" sheetId="44" r:id="rId24"/>
    <sheet name="24" sheetId="11" r:id="rId25"/>
    <sheet name="25" sheetId="12" r:id="rId26"/>
    <sheet name="26" sheetId="13" r:id="rId27"/>
    <sheet name="27" sheetId="15" r:id="rId28"/>
    <sheet name="28" sheetId="14" r:id="rId29"/>
    <sheet name="29" sheetId="16" r:id="rId30"/>
    <sheet name="30" sheetId="17" r:id="rId31"/>
    <sheet name="31" sheetId="18" r:id="rId32"/>
    <sheet name="32" sheetId="19" r:id="rId33"/>
    <sheet name="33" sheetId="20" r:id="rId34"/>
    <sheet name="34" sheetId="21" r:id="rId35"/>
    <sheet name="35" sheetId="22" r:id="rId36"/>
    <sheet name="36" sheetId="23" r:id="rId37"/>
    <sheet name="37" sheetId="24" r:id="rId38"/>
    <sheet name="38" sheetId="25" r:id="rId39"/>
    <sheet name="39" sheetId="26" r:id="rId40"/>
    <sheet name="40" sheetId="27" r:id="rId41"/>
    <sheet name="41" sheetId="28" r:id="rId42"/>
    <sheet name="42" sheetId="29" r:id="rId43"/>
    <sheet name="43" sheetId="30" r:id="rId44"/>
    <sheet name="44" sheetId="31" r:id="rId45"/>
    <sheet name="45" sheetId="32" r:id="rId46"/>
    <sheet name="46" sheetId="33" r:id="rId47"/>
    <sheet name="47" sheetId="34" r:id="rId48"/>
    <sheet name="Table 1" sheetId="46" r:id="rId49"/>
    <sheet name="Table 2" sheetId="45" r:id="rId50"/>
    <sheet name="Abbreviations_UA" sheetId="53" r:id="rId51"/>
    <sheet name="Abbreviations_EN" sheetId="55"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C" localSheetId="10">#REF!</definedName>
    <definedName name="\C" localSheetId="11">#REF!</definedName>
    <definedName name="\C" localSheetId="17">#REF!</definedName>
    <definedName name="\C" localSheetId="27">#REF!</definedName>
    <definedName name="\C" localSheetId="30">#REF!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41">#REF!</definedName>
    <definedName name="\C" localSheetId="42">#REF!</definedName>
    <definedName name="\C" localSheetId="43">#REF!</definedName>
    <definedName name="\C" localSheetId="44">#REF!</definedName>
    <definedName name="\C" localSheetId="45">#REF!</definedName>
    <definedName name="\C" localSheetId="46">#REF!</definedName>
    <definedName name="\C" localSheetId="47">#REF!</definedName>
    <definedName name="\C" localSheetId="6">#REF!</definedName>
    <definedName name="\C" localSheetId="7">#REF!</definedName>
    <definedName name="\C" localSheetId="9">#REF!</definedName>
    <definedName name="\C" localSheetId="51">#REF!</definedName>
    <definedName name="\C" localSheetId="50">#REF!</definedName>
    <definedName name="\C" localSheetId="48">#REF!</definedName>
    <definedName name="\C" localSheetId="49">#REF!</definedName>
    <definedName name="\C">#REF!</definedName>
    <definedName name="\D" localSheetId="10">#REF!</definedName>
    <definedName name="\D" localSheetId="11">#REF!</definedName>
    <definedName name="\D" localSheetId="17">#REF!</definedName>
    <definedName name="\D" localSheetId="27">#REF!</definedName>
    <definedName name="\D" localSheetId="30">#REF!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6">#REF!</definedName>
    <definedName name="\D" localSheetId="7">#REF!</definedName>
    <definedName name="\D" localSheetId="9">#REF!</definedName>
    <definedName name="\D" localSheetId="51">#REF!</definedName>
    <definedName name="\D" localSheetId="50">#REF!</definedName>
    <definedName name="\D" localSheetId="48">#REF!</definedName>
    <definedName name="\D" localSheetId="49">#REF!</definedName>
    <definedName name="\D">#REF!</definedName>
    <definedName name="\E" localSheetId="10">#REF!</definedName>
    <definedName name="\E" localSheetId="11">#REF!</definedName>
    <definedName name="\E" localSheetId="17">#REF!</definedName>
    <definedName name="\E" localSheetId="27">#REF!</definedName>
    <definedName name="\E" localSheetId="30">#REF!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6">#REF!</definedName>
    <definedName name="\E" localSheetId="7">#REF!</definedName>
    <definedName name="\E" localSheetId="9">#REF!</definedName>
    <definedName name="\E" localSheetId="51">#REF!</definedName>
    <definedName name="\E" localSheetId="50">#REF!</definedName>
    <definedName name="\E" localSheetId="48">#REF!</definedName>
    <definedName name="\E" localSheetId="49">#REF!</definedName>
    <definedName name="\E">#REF!</definedName>
    <definedName name="\H" localSheetId="10">#REF!</definedName>
    <definedName name="\H" localSheetId="11">#REF!</definedName>
    <definedName name="\H" localSheetId="17">#REF!</definedName>
    <definedName name="\H" localSheetId="27">#REF!</definedName>
    <definedName name="\H" localSheetId="30">#REF!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41">#REF!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6">#REF!</definedName>
    <definedName name="\H" localSheetId="7">#REF!</definedName>
    <definedName name="\H" localSheetId="9">#REF!</definedName>
    <definedName name="\H" localSheetId="51">#REF!</definedName>
    <definedName name="\H" localSheetId="50">#REF!</definedName>
    <definedName name="\H" localSheetId="48">#REF!</definedName>
    <definedName name="\H" localSheetId="49">#REF!</definedName>
    <definedName name="\H">#REF!</definedName>
    <definedName name="\K" localSheetId="10">#REF!</definedName>
    <definedName name="\K" localSheetId="11">#REF!</definedName>
    <definedName name="\K" localSheetId="17">#REF!</definedName>
    <definedName name="\K" localSheetId="27">#REF!</definedName>
    <definedName name="\K" localSheetId="30">#REF!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6">#REF!</definedName>
    <definedName name="\K" localSheetId="7">#REF!</definedName>
    <definedName name="\K" localSheetId="9">#REF!</definedName>
    <definedName name="\K" localSheetId="51">#REF!</definedName>
    <definedName name="\K" localSheetId="50">#REF!</definedName>
    <definedName name="\K" localSheetId="48">#REF!</definedName>
    <definedName name="\K" localSheetId="49">#REF!</definedName>
    <definedName name="\K">#REF!</definedName>
    <definedName name="\L" localSheetId="10">#REF!</definedName>
    <definedName name="\L" localSheetId="11">#REF!</definedName>
    <definedName name="\L" localSheetId="17">#REF!</definedName>
    <definedName name="\L" localSheetId="27">#REF!</definedName>
    <definedName name="\L" localSheetId="30">#REF!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6">#REF!</definedName>
    <definedName name="\L" localSheetId="7">#REF!</definedName>
    <definedName name="\L" localSheetId="9">#REF!</definedName>
    <definedName name="\L" localSheetId="51">#REF!</definedName>
    <definedName name="\L" localSheetId="50">#REF!</definedName>
    <definedName name="\L" localSheetId="48">#REF!</definedName>
    <definedName name="\L" localSheetId="49">#REF!</definedName>
    <definedName name="\L">#REF!</definedName>
    <definedName name="\P" localSheetId="10">#REF!</definedName>
    <definedName name="\P" localSheetId="11">#REF!</definedName>
    <definedName name="\P" localSheetId="17">#REF!</definedName>
    <definedName name="\P" localSheetId="27">#REF!</definedName>
    <definedName name="\P" localSheetId="30">#REF!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6">#REF!</definedName>
    <definedName name="\P" localSheetId="7">#REF!</definedName>
    <definedName name="\P" localSheetId="9">#REF!</definedName>
    <definedName name="\P" localSheetId="51">#REF!</definedName>
    <definedName name="\P" localSheetId="50">#REF!</definedName>
    <definedName name="\P" localSheetId="48">#REF!</definedName>
    <definedName name="\P" localSheetId="49">#REF!</definedName>
    <definedName name="\P">#REF!</definedName>
    <definedName name="\Q" localSheetId="10">#REF!</definedName>
    <definedName name="\Q" localSheetId="11">#REF!</definedName>
    <definedName name="\Q" localSheetId="17">#REF!</definedName>
    <definedName name="\Q" localSheetId="27">#REF!</definedName>
    <definedName name="\Q" localSheetId="30">#REF!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6">#REF!</definedName>
    <definedName name="\Q" localSheetId="7">#REF!</definedName>
    <definedName name="\Q" localSheetId="9">#REF!</definedName>
    <definedName name="\Q" localSheetId="51">#REF!</definedName>
    <definedName name="\Q" localSheetId="50">#REF!</definedName>
    <definedName name="\Q" localSheetId="48">#REF!</definedName>
    <definedName name="\Q" localSheetId="49">#REF!</definedName>
    <definedName name="\Q">#REF!</definedName>
    <definedName name="\S" localSheetId="10">#REF!</definedName>
    <definedName name="\S" localSheetId="11">#REF!</definedName>
    <definedName name="\S" localSheetId="17">#REF!</definedName>
    <definedName name="\S" localSheetId="27">#REF!</definedName>
    <definedName name="\S" localSheetId="30">#REF!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6">#REF!</definedName>
    <definedName name="\S" localSheetId="7">#REF!</definedName>
    <definedName name="\S" localSheetId="9">#REF!</definedName>
    <definedName name="\S" localSheetId="51">#REF!</definedName>
    <definedName name="\S" localSheetId="50">#REF!</definedName>
    <definedName name="\S" localSheetId="48">#REF!</definedName>
    <definedName name="\S" localSheetId="49">#REF!</definedName>
    <definedName name="\S">#REF!</definedName>
    <definedName name="\T" localSheetId="10">#REF!</definedName>
    <definedName name="\T" localSheetId="11">#REF!</definedName>
    <definedName name="\T" localSheetId="17">#REF!</definedName>
    <definedName name="\T" localSheetId="27">#REF!</definedName>
    <definedName name="\T" localSheetId="30">#REF!</definedName>
    <definedName name="\T" localSheetId="36">#REF!</definedName>
    <definedName name="\T" localSheetId="37">#REF!</definedName>
    <definedName name="\T" localSheetId="38">#REF!</definedName>
    <definedName name="\T" localSheetId="39">#REF!</definedName>
    <definedName name="\T" localSheetId="40">#REF!</definedName>
    <definedName name="\T" localSheetId="41">#REF!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47">#REF!</definedName>
    <definedName name="\T" localSheetId="6">#REF!</definedName>
    <definedName name="\T" localSheetId="7">#REF!</definedName>
    <definedName name="\T" localSheetId="9">#REF!</definedName>
    <definedName name="\T" localSheetId="51">#REF!</definedName>
    <definedName name="\T" localSheetId="50">#REF!</definedName>
    <definedName name="\T" localSheetId="48">#REF!</definedName>
    <definedName name="\T" localSheetId="49">#REF!</definedName>
    <definedName name="\T">#REF!</definedName>
    <definedName name="\V" localSheetId="10">#REF!</definedName>
    <definedName name="\V" localSheetId="11">#REF!</definedName>
    <definedName name="\V" localSheetId="17">#REF!</definedName>
    <definedName name="\V" localSheetId="27">#REF!</definedName>
    <definedName name="\V" localSheetId="30">#REF!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41">#REF!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6">#REF!</definedName>
    <definedName name="\V" localSheetId="7">#REF!</definedName>
    <definedName name="\V" localSheetId="9">#REF!</definedName>
    <definedName name="\V" localSheetId="51">#REF!</definedName>
    <definedName name="\V" localSheetId="50">#REF!</definedName>
    <definedName name="\V" localSheetId="48">#REF!</definedName>
    <definedName name="\V" localSheetId="49">#REF!</definedName>
    <definedName name="\V">#REF!</definedName>
    <definedName name="\W" localSheetId="10">#REF!</definedName>
    <definedName name="\W" localSheetId="11">#REF!</definedName>
    <definedName name="\W" localSheetId="17">#REF!</definedName>
    <definedName name="\W" localSheetId="27">#REF!</definedName>
    <definedName name="\W" localSheetId="30">#REF!</definedName>
    <definedName name="\W" localSheetId="36">#REF!</definedName>
    <definedName name="\W" localSheetId="37">#REF!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6">#REF!</definedName>
    <definedName name="\W" localSheetId="7">#REF!</definedName>
    <definedName name="\W" localSheetId="9">#REF!</definedName>
    <definedName name="\W" localSheetId="51">#REF!</definedName>
    <definedName name="\W" localSheetId="50">#REF!</definedName>
    <definedName name="\W" localSheetId="48">#REF!</definedName>
    <definedName name="\W" localSheetId="49">#REF!</definedName>
    <definedName name="\W">#REF!</definedName>
    <definedName name="\X" localSheetId="10">#REF!</definedName>
    <definedName name="\X" localSheetId="11">#REF!</definedName>
    <definedName name="\X" localSheetId="17">#REF!</definedName>
    <definedName name="\X" localSheetId="27">#REF!</definedName>
    <definedName name="\X" localSheetId="30">#REF!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6">#REF!</definedName>
    <definedName name="\X" localSheetId="7">#REF!</definedName>
    <definedName name="\X" localSheetId="9">#REF!</definedName>
    <definedName name="\X" localSheetId="51">#REF!</definedName>
    <definedName name="\X" localSheetId="50">#REF!</definedName>
    <definedName name="\X" localSheetId="48">#REF!</definedName>
    <definedName name="\X" localSheetId="49">#REF!</definedName>
    <definedName name="\X">#REF!</definedName>
    <definedName name="____________________________cp1" localSheetId="51">{"'előző év december'!$A$2:$CP$214"}</definedName>
    <definedName name="____________________________cp1" localSheetId="50">{"'előző év december'!$A$2:$CP$214"}</definedName>
    <definedName name="____________________________cp1" localSheetId="48">{"'előző év december'!$A$2:$CP$214"}</definedName>
    <definedName name="____________________________cp1" localSheetId="49">{"'előző év december'!$A$2:$CP$214"}</definedName>
    <definedName name="____________________________cp1">{"'előző év december'!$A$2:$CP$214"}</definedName>
    <definedName name="____________________________cp10" localSheetId="51">{"'előző év december'!$A$2:$CP$214"}</definedName>
    <definedName name="____________________________cp10" localSheetId="50">{"'előző év december'!$A$2:$CP$214"}</definedName>
    <definedName name="____________________________cp10" localSheetId="48">{"'előző év december'!$A$2:$CP$214"}</definedName>
    <definedName name="____________________________cp10" localSheetId="49">{"'előző év december'!$A$2:$CP$214"}</definedName>
    <definedName name="____________________________cp10">{"'előző év december'!$A$2:$CP$214"}</definedName>
    <definedName name="____________________________cp11" localSheetId="51">{"'előző év december'!$A$2:$CP$214"}</definedName>
    <definedName name="____________________________cp11" localSheetId="50">{"'előző év december'!$A$2:$CP$214"}</definedName>
    <definedName name="____________________________cp11" localSheetId="48">{"'előző év december'!$A$2:$CP$214"}</definedName>
    <definedName name="____________________________cp11" localSheetId="49">{"'előző év december'!$A$2:$CP$214"}</definedName>
    <definedName name="____________________________cp11">{"'előző év december'!$A$2:$CP$214"}</definedName>
    <definedName name="____________________________cp2" localSheetId="51">{"'előző év december'!$A$2:$CP$214"}</definedName>
    <definedName name="____________________________cp2" localSheetId="50">{"'előző év december'!$A$2:$CP$214"}</definedName>
    <definedName name="____________________________cp2" localSheetId="48">{"'előző év december'!$A$2:$CP$214"}</definedName>
    <definedName name="____________________________cp2" localSheetId="49">{"'előző év december'!$A$2:$CP$214"}</definedName>
    <definedName name="____________________________cp2">{"'előző év december'!$A$2:$CP$214"}</definedName>
    <definedName name="____________________________cp3" localSheetId="51">{"'előző év december'!$A$2:$CP$214"}</definedName>
    <definedName name="____________________________cp3" localSheetId="50">{"'előző év december'!$A$2:$CP$214"}</definedName>
    <definedName name="____________________________cp3" localSheetId="48">{"'előző év december'!$A$2:$CP$214"}</definedName>
    <definedName name="____________________________cp3" localSheetId="49">{"'előző év december'!$A$2:$CP$214"}</definedName>
    <definedName name="____________________________cp3">{"'előző év december'!$A$2:$CP$214"}</definedName>
    <definedName name="____________________________cp4" localSheetId="51">{"'előző év december'!$A$2:$CP$214"}</definedName>
    <definedName name="____________________________cp4" localSheetId="50">{"'előző év december'!$A$2:$CP$214"}</definedName>
    <definedName name="____________________________cp4" localSheetId="48">{"'előző év december'!$A$2:$CP$214"}</definedName>
    <definedName name="____________________________cp4" localSheetId="49">{"'előző év december'!$A$2:$CP$214"}</definedName>
    <definedName name="____________________________cp4">{"'előző év december'!$A$2:$CP$214"}</definedName>
    <definedName name="____________________________cp5" localSheetId="51">{"'előző év december'!$A$2:$CP$214"}</definedName>
    <definedName name="____________________________cp5" localSheetId="50">{"'előző év december'!$A$2:$CP$214"}</definedName>
    <definedName name="____________________________cp5" localSheetId="48">{"'előző év december'!$A$2:$CP$214"}</definedName>
    <definedName name="____________________________cp5" localSheetId="49">{"'előző év december'!$A$2:$CP$214"}</definedName>
    <definedName name="____________________________cp5">{"'előző év december'!$A$2:$CP$214"}</definedName>
    <definedName name="____________________________cp6" localSheetId="51">{"'előző év december'!$A$2:$CP$214"}</definedName>
    <definedName name="____________________________cp6" localSheetId="50">{"'előző év december'!$A$2:$CP$214"}</definedName>
    <definedName name="____________________________cp6" localSheetId="48">{"'előző év december'!$A$2:$CP$214"}</definedName>
    <definedName name="____________________________cp6" localSheetId="49">{"'előző év december'!$A$2:$CP$214"}</definedName>
    <definedName name="____________________________cp6">{"'előző év december'!$A$2:$CP$214"}</definedName>
    <definedName name="____________________________cp7" localSheetId="51">{"'előző év december'!$A$2:$CP$214"}</definedName>
    <definedName name="____________________________cp7" localSheetId="50">{"'előző év december'!$A$2:$CP$214"}</definedName>
    <definedName name="____________________________cp7" localSheetId="48">{"'előző év december'!$A$2:$CP$214"}</definedName>
    <definedName name="____________________________cp7" localSheetId="49">{"'előző év december'!$A$2:$CP$214"}</definedName>
    <definedName name="____________________________cp7">{"'előző év december'!$A$2:$CP$214"}</definedName>
    <definedName name="____________________________cp8" localSheetId="51">{"'előző év december'!$A$2:$CP$214"}</definedName>
    <definedName name="____________________________cp8" localSheetId="50">{"'előző év december'!$A$2:$CP$214"}</definedName>
    <definedName name="____________________________cp8" localSheetId="48">{"'előző év december'!$A$2:$CP$214"}</definedName>
    <definedName name="____________________________cp8" localSheetId="49">{"'előző év december'!$A$2:$CP$214"}</definedName>
    <definedName name="____________________________cp8">{"'előző év december'!$A$2:$CP$214"}</definedName>
    <definedName name="____________________________cp9" localSheetId="51">{"'előző év december'!$A$2:$CP$214"}</definedName>
    <definedName name="____________________________cp9" localSheetId="50">{"'előző év december'!$A$2:$CP$214"}</definedName>
    <definedName name="____________________________cp9" localSheetId="48">{"'előző év december'!$A$2:$CP$214"}</definedName>
    <definedName name="____________________________cp9" localSheetId="49">{"'előző év december'!$A$2:$CP$214"}</definedName>
    <definedName name="____________________________cp9">{"'előző év december'!$A$2:$CP$214"}</definedName>
    <definedName name="____________________________cpr2" localSheetId="51">{"'előző év december'!$A$2:$CP$214"}</definedName>
    <definedName name="____________________________cpr2" localSheetId="50">{"'előző év december'!$A$2:$CP$214"}</definedName>
    <definedName name="____________________________cpr2" localSheetId="48">{"'előző év december'!$A$2:$CP$214"}</definedName>
    <definedName name="____________________________cpr2" localSheetId="49">{"'előző év december'!$A$2:$CP$214"}</definedName>
    <definedName name="____________________________cpr2">{"'előző év december'!$A$2:$CP$214"}</definedName>
    <definedName name="____________________________cpr3" localSheetId="51">{"'előző év december'!$A$2:$CP$214"}</definedName>
    <definedName name="____________________________cpr3" localSheetId="50">{"'előző év december'!$A$2:$CP$214"}</definedName>
    <definedName name="____________________________cpr3" localSheetId="48">{"'előző év december'!$A$2:$CP$214"}</definedName>
    <definedName name="____________________________cpr3" localSheetId="49">{"'előző év december'!$A$2:$CP$214"}</definedName>
    <definedName name="____________________________cpr3">{"'előző év december'!$A$2:$CP$214"}</definedName>
    <definedName name="____________________________cpr4" localSheetId="51">{"'előző év december'!$A$2:$CP$214"}</definedName>
    <definedName name="____________________________cpr4" localSheetId="50">{"'előző év december'!$A$2:$CP$214"}</definedName>
    <definedName name="____________________________cpr4" localSheetId="48">{"'előző év december'!$A$2:$CP$214"}</definedName>
    <definedName name="____________________________cpr4" localSheetId="49">{"'előző év december'!$A$2:$CP$214"}</definedName>
    <definedName name="____________________________cpr4">{"'előző év december'!$A$2:$CP$214"}</definedName>
    <definedName name="___________________________cp1" localSheetId="51">{"'előző év december'!$A$2:$CP$214"}</definedName>
    <definedName name="___________________________cp1" localSheetId="50">{"'előző év december'!$A$2:$CP$214"}</definedName>
    <definedName name="___________________________cp1" localSheetId="48">{"'előző év december'!$A$2:$CP$214"}</definedName>
    <definedName name="___________________________cp1" localSheetId="49">{"'előző év december'!$A$2:$CP$214"}</definedName>
    <definedName name="___________________________cp1">{"'előző év december'!$A$2:$CP$214"}</definedName>
    <definedName name="___________________________cp10" localSheetId="51">{"'előző év december'!$A$2:$CP$214"}</definedName>
    <definedName name="___________________________cp10" localSheetId="50">{"'előző év december'!$A$2:$CP$214"}</definedName>
    <definedName name="___________________________cp10" localSheetId="48">{"'előző év december'!$A$2:$CP$214"}</definedName>
    <definedName name="___________________________cp10" localSheetId="49">{"'előző év december'!$A$2:$CP$214"}</definedName>
    <definedName name="___________________________cp10">{"'előző év december'!$A$2:$CP$214"}</definedName>
    <definedName name="___________________________cp11" localSheetId="51">{"'előző év december'!$A$2:$CP$214"}</definedName>
    <definedName name="___________________________cp11" localSheetId="50">{"'előző év december'!$A$2:$CP$214"}</definedName>
    <definedName name="___________________________cp11" localSheetId="48">{"'előző év december'!$A$2:$CP$214"}</definedName>
    <definedName name="___________________________cp11" localSheetId="49">{"'előző év december'!$A$2:$CP$214"}</definedName>
    <definedName name="___________________________cp11">{"'előző év december'!$A$2:$CP$214"}</definedName>
    <definedName name="___________________________cp2" localSheetId="51">{"'előző év december'!$A$2:$CP$214"}</definedName>
    <definedName name="___________________________cp2" localSheetId="50">{"'előző év december'!$A$2:$CP$214"}</definedName>
    <definedName name="___________________________cp2" localSheetId="48">{"'előző év december'!$A$2:$CP$214"}</definedName>
    <definedName name="___________________________cp2" localSheetId="49">{"'előző év december'!$A$2:$CP$214"}</definedName>
    <definedName name="___________________________cp2">{"'előző év december'!$A$2:$CP$214"}</definedName>
    <definedName name="___________________________cp3" localSheetId="51">{"'előző év december'!$A$2:$CP$214"}</definedName>
    <definedName name="___________________________cp3" localSheetId="50">{"'előző év december'!$A$2:$CP$214"}</definedName>
    <definedName name="___________________________cp3" localSheetId="48">{"'előző év december'!$A$2:$CP$214"}</definedName>
    <definedName name="___________________________cp3" localSheetId="49">{"'előző év december'!$A$2:$CP$214"}</definedName>
    <definedName name="___________________________cp3">{"'előző év december'!$A$2:$CP$214"}</definedName>
    <definedName name="___________________________cp4" localSheetId="51">{"'előző év december'!$A$2:$CP$214"}</definedName>
    <definedName name="___________________________cp4" localSheetId="50">{"'előző év december'!$A$2:$CP$214"}</definedName>
    <definedName name="___________________________cp4" localSheetId="48">{"'előző év december'!$A$2:$CP$214"}</definedName>
    <definedName name="___________________________cp4" localSheetId="49">{"'előző év december'!$A$2:$CP$214"}</definedName>
    <definedName name="___________________________cp4">{"'előző év december'!$A$2:$CP$214"}</definedName>
    <definedName name="___________________________cp5" localSheetId="51">{"'előző év december'!$A$2:$CP$214"}</definedName>
    <definedName name="___________________________cp5" localSheetId="50">{"'előző év december'!$A$2:$CP$214"}</definedName>
    <definedName name="___________________________cp5" localSheetId="48">{"'előző év december'!$A$2:$CP$214"}</definedName>
    <definedName name="___________________________cp5" localSheetId="49">{"'előző év december'!$A$2:$CP$214"}</definedName>
    <definedName name="___________________________cp5">{"'előző év december'!$A$2:$CP$214"}</definedName>
    <definedName name="___________________________cp6" localSheetId="51">{"'előző év december'!$A$2:$CP$214"}</definedName>
    <definedName name="___________________________cp6" localSheetId="50">{"'előző év december'!$A$2:$CP$214"}</definedName>
    <definedName name="___________________________cp6" localSheetId="48">{"'előző év december'!$A$2:$CP$214"}</definedName>
    <definedName name="___________________________cp6" localSheetId="49">{"'előző év december'!$A$2:$CP$214"}</definedName>
    <definedName name="___________________________cp6">{"'előző év december'!$A$2:$CP$214"}</definedName>
    <definedName name="___________________________cp7" localSheetId="51">{"'előző év december'!$A$2:$CP$214"}</definedName>
    <definedName name="___________________________cp7" localSheetId="50">{"'előző év december'!$A$2:$CP$214"}</definedName>
    <definedName name="___________________________cp7" localSheetId="48">{"'előző év december'!$A$2:$CP$214"}</definedName>
    <definedName name="___________________________cp7" localSheetId="49">{"'előző év december'!$A$2:$CP$214"}</definedName>
    <definedName name="___________________________cp7">{"'előző év december'!$A$2:$CP$214"}</definedName>
    <definedName name="___________________________cp8" localSheetId="51">{"'előző év december'!$A$2:$CP$214"}</definedName>
    <definedName name="___________________________cp8" localSheetId="50">{"'előző év december'!$A$2:$CP$214"}</definedName>
    <definedName name="___________________________cp8" localSheetId="48">{"'előző év december'!$A$2:$CP$214"}</definedName>
    <definedName name="___________________________cp8" localSheetId="49">{"'előző év december'!$A$2:$CP$214"}</definedName>
    <definedName name="___________________________cp8">{"'előző év december'!$A$2:$CP$214"}</definedName>
    <definedName name="___________________________cp9" localSheetId="51">{"'előző év december'!$A$2:$CP$214"}</definedName>
    <definedName name="___________________________cp9" localSheetId="50">{"'előző év december'!$A$2:$CP$214"}</definedName>
    <definedName name="___________________________cp9" localSheetId="48">{"'előző év december'!$A$2:$CP$214"}</definedName>
    <definedName name="___________________________cp9" localSheetId="49">{"'előző év december'!$A$2:$CP$214"}</definedName>
    <definedName name="___________________________cp9">{"'előző év december'!$A$2:$CP$214"}</definedName>
    <definedName name="___________________________cpr2" localSheetId="51">{"'előző év december'!$A$2:$CP$214"}</definedName>
    <definedName name="___________________________cpr2" localSheetId="50">{"'előző év december'!$A$2:$CP$214"}</definedName>
    <definedName name="___________________________cpr2" localSheetId="48">{"'előző év december'!$A$2:$CP$214"}</definedName>
    <definedName name="___________________________cpr2" localSheetId="49">{"'előző év december'!$A$2:$CP$214"}</definedName>
    <definedName name="___________________________cpr2">{"'előző év december'!$A$2:$CP$214"}</definedName>
    <definedName name="___________________________cpr3" localSheetId="51">{"'előző év december'!$A$2:$CP$214"}</definedName>
    <definedName name="___________________________cpr3" localSheetId="50">{"'előző év december'!$A$2:$CP$214"}</definedName>
    <definedName name="___________________________cpr3" localSheetId="48">{"'előző év december'!$A$2:$CP$214"}</definedName>
    <definedName name="___________________________cpr3" localSheetId="49">{"'előző év december'!$A$2:$CP$214"}</definedName>
    <definedName name="___________________________cpr3">{"'előző év december'!$A$2:$CP$214"}</definedName>
    <definedName name="___________________________cpr4" localSheetId="51">{"'előző év december'!$A$2:$CP$214"}</definedName>
    <definedName name="___________________________cpr4" localSheetId="50">{"'előző év december'!$A$2:$CP$214"}</definedName>
    <definedName name="___________________________cpr4" localSheetId="48">{"'előző év december'!$A$2:$CP$214"}</definedName>
    <definedName name="___________________________cpr4" localSheetId="49">{"'előző év december'!$A$2:$CP$214"}</definedName>
    <definedName name="___________________________cpr4">{"'előző év december'!$A$2:$CP$214"}</definedName>
    <definedName name="__________________________cp1" localSheetId="51">{"'előző év december'!$A$2:$CP$214"}</definedName>
    <definedName name="__________________________cp1" localSheetId="50">{"'előző év december'!$A$2:$CP$214"}</definedName>
    <definedName name="__________________________cp1" localSheetId="48">{"'előző év december'!$A$2:$CP$214"}</definedName>
    <definedName name="__________________________cp1" localSheetId="49">{"'előző év december'!$A$2:$CP$214"}</definedName>
    <definedName name="__________________________cp1">{"'előző év december'!$A$2:$CP$214"}</definedName>
    <definedName name="__________________________cp10" localSheetId="51">{"'előző év december'!$A$2:$CP$214"}</definedName>
    <definedName name="__________________________cp10" localSheetId="50">{"'előző év december'!$A$2:$CP$214"}</definedName>
    <definedName name="__________________________cp10" localSheetId="48">{"'előző év december'!$A$2:$CP$214"}</definedName>
    <definedName name="__________________________cp10" localSheetId="49">{"'előző év december'!$A$2:$CP$214"}</definedName>
    <definedName name="__________________________cp10">{"'előző év december'!$A$2:$CP$214"}</definedName>
    <definedName name="__________________________cp11" localSheetId="51">{"'előző év december'!$A$2:$CP$214"}</definedName>
    <definedName name="__________________________cp11" localSheetId="50">{"'előző év december'!$A$2:$CP$214"}</definedName>
    <definedName name="__________________________cp11" localSheetId="48">{"'előző év december'!$A$2:$CP$214"}</definedName>
    <definedName name="__________________________cp11" localSheetId="49">{"'előző év december'!$A$2:$CP$214"}</definedName>
    <definedName name="__________________________cp11">{"'előző év december'!$A$2:$CP$214"}</definedName>
    <definedName name="__________________________cp2" localSheetId="51">{"'előző év december'!$A$2:$CP$214"}</definedName>
    <definedName name="__________________________cp2" localSheetId="50">{"'előző év december'!$A$2:$CP$214"}</definedName>
    <definedName name="__________________________cp2" localSheetId="48">{"'előző év december'!$A$2:$CP$214"}</definedName>
    <definedName name="__________________________cp2" localSheetId="49">{"'előző év december'!$A$2:$CP$214"}</definedName>
    <definedName name="__________________________cp2">{"'előző év december'!$A$2:$CP$214"}</definedName>
    <definedName name="__________________________cp3" localSheetId="51">{"'előző év december'!$A$2:$CP$214"}</definedName>
    <definedName name="__________________________cp3" localSheetId="50">{"'előző év december'!$A$2:$CP$214"}</definedName>
    <definedName name="__________________________cp3" localSheetId="48">{"'előző év december'!$A$2:$CP$214"}</definedName>
    <definedName name="__________________________cp3" localSheetId="49">{"'előző év december'!$A$2:$CP$214"}</definedName>
    <definedName name="__________________________cp3">{"'előző év december'!$A$2:$CP$214"}</definedName>
    <definedName name="__________________________cp4" localSheetId="51">{"'előző év december'!$A$2:$CP$214"}</definedName>
    <definedName name="__________________________cp4" localSheetId="50">{"'előző év december'!$A$2:$CP$214"}</definedName>
    <definedName name="__________________________cp4" localSheetId="48">{"'előző év december'!$A$2:$CP$214"}</definedName>
    <definedName name="__________________________cp4" localSheetId="49">{"'előző év december'!$A$2:$CP$214"}</definedName>
    <definedName name="__________________________cp4">{"'előző év december'!$A$2:$CP$214"}</definedName>
    <definedName name="__________________________cp5" localSheetId="51">{"'előző év december'!$A$2:$CP$214"}</definedName>
    <definedName name="__________________________cp5" localSheetId="50">{"'előző év december'!$A$2:$CP$214"}</definedName>
    <definedName name="__________________________cp5" localSheetId="48">{"'előző év december'!$A$2:$CP$214"}</definedName>
    <definedName name="__________________________cp5" localSheetId="49">{"'előző év december'!$A$2:$CP$214"}</definedName>
    <definedName name="__________________________cp5">{"'előző év december'!$A$2:$CP$214"}</definedName>
    <definedName name="__________________________cp6" localSheetId="51">{"'előző év december'!$A$2:$CP$214"}</definedName>
    <definedName name="__________________________cp6" localSheetId="50">{"'előző év december'!$A$2:$CP$214"}</definedName>
    <definedName name="__________________________cp6" localSheetId="48">{"'előző év december'!$A$2:$CP$214"}</definedName>
    <definedName name="__________________________cp6" localSheetId="49">{"'előző év december'!$A$2:$CP$214"}</definedName>
    <definedName name="__________________________cp6">{"'előző év december'!$A$2:$CP$214"}</definedName>
    <definedName name="__________________________cp7" localSheetId="51">{"'előző év december'!$A$2:$CP$214"}</definedName>
    <definedName name="__________________________cp7" localSheetId="50">{"'előző év december'!$A$2:$CP$214"}</definedName>
    <definedName name="__________________________cp7" localSheetId="48">{"'előző év december'!$A$2:$CP$214"}</definedName>
    <definedName name="__________________________cp7" localSheetId="49">{"'előző év december'!$A$2:$CP$214"}</definedName>
    <definedName name="__________________________cp7">{"'előző év december'!$A$2:$CP$214"}</definedName>
    <definedName name="__________________________cp8" localSheetId="51">{"'előző év december'!$A$2:$CP$214"}</definedName>
    <definedName name="__________________________cp8" localSheetId="50">{"'előző év december'!$A$2:$CP$214"}</definedName>
    <definedName name="__________________________cp8" localSheetId="48">{"'előző év december'!$A$2:$CP$214"}</definedName>
    <definedName name="__________________________cp8" localSheetId="49">{"'előző év december'!$A$2:$CP$214"}</definedName>
    <definedName name="__________________________cp8">{"'előző év december'!$A$2:$CP$214"}</definedName>
    <definedName name="__________________________cp9" localSheetId="51">{"'előző év december'!$A$2:$CP$214"}</definedName>
    <definedName name="__________________________cp9" localSheetId="50">{"'előző év december'!$A$2:$CP$214"}</definedName>
    <definedName name="__________________________cp9" localSheetId="48">{"'előző év december'!$A$2:$CP$214"}</definedName>
    <definedName name="__________________________cp9" localSheetId="49">{"'előző év december'!$A$2:$CP$214"}</definedName>
    <definedName name="__________________________cp9">{"'előző év december'!$A$2:$CP$214"}</definedName>
    <definedName name="__________________________cpr2" localSheetId="51">{"'előző év december'!$A$2:$CP$214"}</definedName>
    <definedName name="__________________________cpr2" localSheetId="50">{"'előző év december'!$A$2:$CP$214"}</definedName>
    <definedName name="__________________________cpr2" localSheetId="48">{"'előző év december'!$A$2:$CP$214"}</definedName>
    <definedName name="__________________________cpr2" localSheetId="49">{"'előző év december'!$A$2:$CP$214"}</definedName>
    <definedName name="__________________________cpr2">{"'előző év december'!$A$2:$CP$214"}</definedName>
    <definedName name="__________________________cpr3" localSheetId="51">{"'előző év december'!$A$2:$CP$214"}</definedName>
    <definedName name="__________________________cpr3" localSheetId="50">{"'előző év december'!$A$2:$CP$214"}</definedName>
    <definedName name="__________________________cpr3" localSheetId="48">{"'előző év december'!$A$2:$CP$214"}</definedName>
    <definedName name="__________________________cpr3" localSheetId="49">{"'előző év december'!$A$2:$CP$214"}</definedName>
    <definedName name="__________________________cpr3">{"'előző év december'!$A$2:$CP$214"}</definedName>
    <definedName name="__________________________cpr4" localSheetId="51">{"'előző év december'!$A$2:$CP$214"}</definedName>
    <definedName name="__________________________cpr4" localSheetId="50">{"'előző év december'!$A$2:$CP$214"}</definedName>
    <definedName name="__________________________cpr4" localSheetId="48">{"'előző év december'!$A$2:$CP$214"}</definedName>
    <definedName name="__________________________cpr4" localSheetId="49">{"'előző év december'!$A$2:$CP$214"}</definedName>
    <definedName name="__________________________cpr4">{"'előző év december'!$A$2:$CP$214"}</definedName>
    <definedName name="_________________________cp1" localSheetId="51">{"'előző év december'!$A$2:$CP$214"}</definedName>
    <definedName name="_________________________cp1" localSheetId="50">{"'előző év december'!$A$2:$CP$214"}</definedName>
    <definedName name="_________________________cp1" localSheetId="48">{"'előző év december'!$A$2:$CP$214"}</definedName>
    <definedName name="_________________________cp1" localSheetId="49">{"'előző év december'!$A$2:$CP$214"}</definedName>
    <definedName name="_________________________cp1">{"'előző év december'!$A$2:$CP$214"}</definedName>
    <definedName name="_________________________cp10" localSheetId="51">{"'előző év december'!$A$2:$CP$214"}</definedName>
    <definedName name="_________________________cp10" localSheetId="50">{"'előző év december'!$A$2:$CP$214"}</definedName>
    <definedName name="_________________________cp10" localSheetId="48">{"'előző év december'!$A$2:$CP$214"}</definedName>
    <definedName name="_________________________cp10" localSheetId="49">{"'előző év december'!$A$2:$CP$214"}</definedName>
    <definedName name="_________________________cp10">{"'előző év december'!$A$2:$CP$214"}</definedName>
    <definedName name="_________________________cp11" localSheetId="51">{"'előző év december'!$A$2:$CP$214"}</definedName>
    <definedName name="_________________________cp11" localSheetId="50">{"'előző év december'!$A$2:$CP$214"}</definedName>
    <definedName name="_________________________cp11" localSheetId="48">{"'előző év december'!$A$2:$CP$214"}</definedName>
    <definedName name="_________________________cp11" localSheetId="49">{"'előző év december'!$A$2:$CP$214"}</definedName>
    <definedName name="_________________________cp11">{"'előző év december'!$A$2:$CP$214"}</definedName>
    <definedName name="_________________________cp2" localSheetId="51">{"'előző év december'!$A$2:$CP$214"}</definedName>
    <definedName name="_________________________cp2" localSheetId="50">{"'előző év december'!$A$2:$CP$214"}</definedName>
    <definedName name="_________________________cp2" localSheetId="48">{"'előző év december'!$A$2:$CP$214"}</definedName>
    <definedName name="_________________________cp2" localSheetId="49">{"'előző év december'!$A$2:$CP$214"}</definedName>
    <definedName name="_________________________cp2">{"'előző év december'!$A$2:$CP$214"}</definedName>
    <definedName name="_________________________cp3" localSheetId="51">{"'előző év december'!$A$2:$CP$214"}</definedName>
    <definedName name="_________________________cp3" localSheetId="50">{"'előző év december'!$A$2:$CP$214"}</definedName>
    <definedName name="_________________________cp3" localSheetId="48">{"'előző év december'!$A$2:$CP$214"}</definedName>
    <definedName name="_________________________cp3" localSheetId="49">{"'előző év december'!$A$2:$CP$214"}</definedName>
    <definedName name="_________________________cp3">{"'előző év december'!$A$2:$CP$214"}</definedName>
    <definedName name="_________________________cp4" localSheetId="51">{"'előző év december'!$A$2:$CP$214"}</definedName>
    <definedName name="_________________________cp4" localSheetId="50">{"'előző év december'!$A$2:$CP$214"}</definedName>
    <definedName name="_________________________cp4" localSheetId="48">{"'előző év december'!$A$2:$CP$214"}</definedName>
    <definedName name="_________________________cp4" localSheetId="49">{"'előző év december'!$A$2:$CP$214"}</definedName>
    <definedName name="_________________________cp4">{"'előző év december'!$A$2:$CP$214"}</definedName>
    <definedName name="_________________________cp5" localSheetId="51">{"'előző év december'!$A$2:$CP$214"}</definedName>
    <definedName name="_________________________cp5" localSheetId="50">{"'előző év december'!$A$2:$CP$214"}</definedName>
    <definedName name="_________________________cp5" localSheetId="48">{"'előző év december'!$A$2:$CP$214"}</definedName>
    <definedName name="_________________________cp5" localSheetId="49">{"'előző év december'!$A$2:$CP$214"}</definedName>
    <definedName name="_________________________cp5">{"'előző év december'!$A$2:$CP$214"}</definedName>
    <definedName name="_________________________cp6" localSheetId="51">{"'előző év december'!$A$2:$CP$214"}</definedName>
    <definedName name="_________________________cp6" localSheetId="50">{"'előző év december'!$A$2:$CP$214"}</definedName>
    <definedName name="_________________________cp6" localSheetId="48">{"'előző év december'!$A$2:$CP$214"}</definedName>
    <definedName name="_________________________cp6" localSheetId="49">{"'előző év december'!$A$2:$CP$214"}</definedName>
    <definedName name="_________________________cp6">{"'előző év december'!$A$2:$CP$214"}</definedName>
    <definedName name="_________________________cp7" localSheetId="51">{"'előző év december'!$A$2:$CP$214"}</definedName>
    <definedName name="_________________________cp7" localSheetId="50">{"'előző év december'!$A$2:$CP$214"}</definedName>
    <definedName name="_________________________cp7" localSheetId="48">{"'előző év december'!$A$2:$CP$214"}</definedName>
    <definedName name="_________________________cp7" localSheetId="49">{"'előző év december'!$A$2:$CP$214"}</definedName>
    <definedName name="_________________________cp7">{"'előző év december'!$A$2:$CP$214"}</definedName>
    <definedName name="_________________________cp8" localSheetId="51">{"'előző év december'!$A$2:$CP$214"}</definedName>
    <definedName name="_________________________cp8" localSheetId="50">{"'előző év december'!$A$2:$CP$214"}</definedName>
    <definedName name="_________________________cp8" localSheetId="48">{"'előző év december'!$A$2:$CP$214"}</definedName>
    <definedName name="_________________________cp8" localSheetId="49">{"'előző év december'!$A$2:$CP$214"}</definedName>
    <definedName name="_________________________cp8">{"'előző év december'!$A$2:$CP$214"}</definedName>
    <definedName name="_________________________cp9" localSheetId="51">{"'előző év december'!$A$2:$CP$214"}</definedName>
    <definedName name="_________________________cp9" localSheetId="50">{"'előző év december'!$A$2:$CP$214"}</definedName>
    <definedName name="_________________________cp9" localSheetId="48">{"'előző év december'!$A$2:$CP$214"}</definedName>
    <definedName name="_________________________cp9" localSheetId="49">{"'előző év december'!$A$2:$CP$214"}</definedName>
    <definedName name="_________________________cp9">{"'előző év december'!$A$2:$CP$214"}</definedName>
    <definedName name="_________________________cpr2" localSheetId="51">{"'előző év december'!$A$2:$CP$214"}</definedName>
    <definedName name="_________________________cpr2" localSheetId="50">{"'előző év december'!$A$2:$CP$214"}</definedName>
    <definedName name="_________________________cpr2" localSheetId="48">{"'előző év december'!$A$2:$CP$214"}</definedName>
    <definedName name="_________________________cpr2" localSheetId="49">{"'előző év december'!$A$2:$CP$214"}</definedName>
    <definedName name="_________________________cpr2">{"'előző év december'!$A$2:$CP$214"}</definedName>
    <definedName name="_________________________cpr3" localSheetId="51">{"'előző év december'!$A$2:$CP$214"}</definedName>
    <definedName name="_________________________cpr3" localSheetId="50">{"'előző év december'!$A$2:$CP$214"}</definedName>
    <definedName name="_________________________cpr3" localSheetId="48">{"'előző év december'!$A$2:$CP$214"}</definedName>
    <definedName name="_________________________cpr3" localSheetId="49">{"'előző év december'!$A$2:$CP$214"}</definedName>
    <definedName name="_________________________cpr3">{"'előző év december'!$A$2:$CP$214"}</definedName>
    <definedName name="_________________________cpr4" localSheetId="51">{"'előző év december'!$A$2:$CP$214"}</definedName>
    <definedName name="_________________________cpr4" localSheetId="50">{"'előző év december'!$A$2:$CP$214"}</definedName>
    <definedName name="_________________________cpr4" localSheetId="48">{"'előző év december'!$A$2:$CP$214"}</definedName>
    <definedName name="_________________________cpr4" localSheetId="49">{"'előző év december'!$A$2:$CP$214"}</definedName>
    <definedName name="_________________________cpr4">{"'előző év december'!$A$2:$CP$214"}</definedName>
    <definedName name="________________________cp1" localSheetId="51">{"'előző év december'!$A$2:$CP$214"}</definedName>
    <definedName name="________________________cp1" localSheetId="50">{"'előző év december'!$A$2:$CP$214"}</definedName>
    <definedName name="________________________cp1" localSheetId="48">{"'előző év december'!$A$2:$CP$214"}</definedName>
    <definedName name="________________________cp1" localSheetId="49">{"'előző év december'!$A$2:$CP$214"}</definedName>
    <definedName name="________________________cp1">{"'előző év december'!$A$2:$CP$214"}</definedName>
    <definedName name="________________________cp10" localSheetId="51">{"'előző év december'!$A$2:$CP$214"}</definedName>
    <definedName name="________________________cp10" localSheetId="50">{"'előző év december'!$A$2:$CP$214"}</definedName>
    <definedName name="________________________cp10" localSheetId="48">{"'előző év december'!$A$2:$CP$214"}</definedName>
    <definedName name="________________________cp10" localSheetId="49">{"'előző év december'!$A$2:$CP$214"}</definedName>
    <definedName name="________________________cp10">{"'előző év december'!$A$2:$CP$214"}</definedName>
    <definedName name="________________________cp11" localSheetId="51">{"'előző év december'!$A$2:$CP$214"}</definedName>
    <definedName name="________________________cp11" localSheetId="50">{"'előző év december'!$A$2:$CP$214"}</definedName>
    <definedName name="________________________cp11" localSheetId="48">{"'előző év december'!$A$2:$CP$214"}</definedName>
    <definedName name="________________________cp11" localSheetId="49">{"'előző év december'!$A$2:$CP$214"}</definedName>
    <definedName name="________________________cp11">{"'előző év december'!$A$2:$CP$214"}</definedName>
    <definedName name="________________________cp2" localSheetId="51">{"'előző év december'!$A$2:$CP$214"}</definedName>
    <definedName name="________________________cp2" localSheetId="50">{"'előző év december'!$A$2:$CP$214"}</definedName>
    <definedName name="________________________cp2" localSheetId="48">{"'előző év december'!$A$2:$CP$214"}</definedName>
    <definedName name="________________________cp2" localSheetId="49">{"'előző év december'!$A$2:$CP$214"}</definedName>
    <definedName name="________________________cp2">{"'előző év december'!$A$2:$CP$214"}</definedName>
    <definedName name="________________________cp3" localSheetId="51">{"'előző év december'!$A$2:$CP$214"}</definedName>
    <definedName name="________________________cp3" localSheetId="50">{"'előző év december'!$A$2:$CP$214"}</definedName>
    <definedName name="________________________cp3" localSheetId="48">{"'előző év december'!$A$2:$CP$214"}</definedName>
    <definedName name="________________________cp3" localSheetId="49">{"'előző év december'!$A$2:$CP$214"}</definedName>
    <definedName name="________________________cp3">{"'előző év december'!$A$2:$CP$214"}</definedName>
    <definedName name="________________________cp4" localSheetId="51">{"'előző év december'!$A$2:$CP$214"}</definedName>
    <definedName name="________________________cp4" localSheetId="50">{"'előző év december'!$A$2:$CP$214"}</definedName>
    <definedName name="________________________cp4" localSheetId="48">{"'előző év december'!$A$2:$CP$214"}</definedName>
    <definedName name="________________________cp4" localSheetId="49">{"'előző év december'!$A$2:$CP$214"}</definedName>
    <definedName name="________________________cp4">{"'előző év december'!$A$2:$CP$214"}</definedName>
    <definedName name="________________________cp5" localSheetId="51">{"'előző év december'!$A$2:$CP$214"}</definedName>
    <definedName name="________________________cp5" localSheetId="50">{"'előző év december'!$A$2:$CP$214"}</definedName>
    <definedName name="________________________cp5" localSheetId="48">{"'előző év december'!$A$2:$CP$214"}</definedName>
    <definedName name="________________________cp5" localSheetId="49">{"'előző év december'!$A$2:$CP$214"}</definedName>
    <definedName name="________________________cp5">{"'előző év december'!$A$2:$CP$214"}</definedName>
    <definedName name="________________________cp6" localSheetId="51">{"'előző év december'!$A$2:$CP$214"}</definedName>
    <definedName name="________________________cp6" localSheetId="50">{"'előző év december'!$A$2:$CP$214"}</definedName>
    <definedName name="________________________cp6" localSheetId="48">{"'előző év december'!$A$2:$CP$214"}</definedName>
    <definedName name="________________________cp6" localSheetId="49">{"'előző év december'!$A$2:$CP$214"}</definedName>
    <definedName name="________________________cp6">{"'előző év december'!$A$2:$CP$214"}</definedName>
    <definedName name="________________________cp7" localSheetId="51">{"'előző év december'!$A$2:$CP$214"}</definedName>
    <definedName name="________________________cp7" localSheetId="50">{"'előző év december'!$A$2:$CP$214"}</definedName>
    <definedName name="________________________cp7" localSheetId="48">{"'előző év december'!$A$2:$CP$214"}</definedName>
    <definedName name="________________________cp7" localSheetId="49">{"'előző év december'!$A$2:$CP$214"}</definedName>
    <definedName name="________________________cp7">{"'előző év december'!$A$2:$CP$214"}</definedName>
    <definedName name="________________________cp8" localSheetId="51">{"'előző év december'!$A$2:$CP$214"}</definedName>
    <definedName name="________________________cp8" localSheetId="50">{"'előző év december'!$A$2:$CP$214"}</definedName>
    <definedName name="________________________cp8" localSheetId="48">{"'előző év december'!$A$2:$CP$214"}</definedName>
    <definedName name="________________________cp8" localSheetId="49">{"'előző év december'!$A$2:$CP$214"}</definedName>
    <definedName name="________________________cp8">{"'előző év december'!$A$2:$CP$214"}</definedName>
    <definedName name="________________________cp9" localSheetId="51">{"'előző év december'!$A$2:$CP$214"}</definedName>
    <definedName name="________________________cp9" localSheetId="50">{"'előző év december'!$A$2:$CP$214"}</definedName>
    <definedName name="________________________cp9" localSheetId="48">{"'előző év december'!$A$2:$CP$214"}</definedName>
    <definedName name="________________________cp9" localSheetId="49">{"'előző év december'!$A$2:$CP$214"}</definedName>
    <definedName name="________________________cp9">{"'előző év december'!$A$2:$CP$214"}</definedName>
    <definedName name="________________________cpr2" localSheetId="51">{"'előző év december'!$A$2:$CP$214"}</definedName>
    <definedName name="________________________cpr2" localSheetId="50">{"'előző év december'!$A$2:$CP$214"}</definedName>
    <definedName name="________________________cpr2" localSheetId="48">{"'előző év december'!$A$2:$CP$214"}</definedName>
    <definedName name="________________________cpr2" localSheetId="49">{"'előző év december'!$A$2:$CP$214"}</definedName>
    <definedName name="________________________cpr2">{"'előző év december'!$A$2:$CP$214"}</definedName>
    <definedName name="________________________cpr3" localSheetId="51">{"'előző év december'!$A$2:$CP$214"}</definedName>
    <definedName name="________________________cpr3" localSheetId="50">{"'előző év december'!$A$2:$CP$214"}</definedName>
    <definedName name="________________________cpr3" localSheetId="48">{"'előző év december'!$A$2:$CP$214"}</definedName>
    <definedName name="________________________cpr3" localSheetId="49">{"'előző év december'!$A$2:$CP$214"}</definedName>
    <definedName name="________________________cpr3">{"'előző év december'!$A$2:$CP$214"}</definedName>
    <definedName name="________________________cpr4" localSheetId="51">{"'előző év december'!$A$2:$CP$214"}</definedName>
    <definedName name="________________________cpr4" localSheetId="50">{"'előző év december'!$A$2:$CP$214"}</definedName>
    <definedName name="________________________cpr4" localSheetId="48">{"'előző év december'!$A$2:$CP$214"}</definedName>
    <definedName name="________________________cpr4" localSheetId="49">{"'előző év december'!$A$2:$CP$214"}</definedName>
    <definedName name="________________________cpr4">{"'előző év december'!$A$2:$CP$214"}</definedName>
    <definedName name="_______________________cp1" localSheetId="51">{"'előző év december'!$A$2:$CP$214"}</definedName>
    <definedName name="_______________________cp1" localSheetId="50">{"'előző év december'!$A$2:$CP$214"}</definedName>
    <definedName name="_______________________cp1" localSheetId="48">{"'előző év december'!$A$2:$CP$214"}</definedName>
    <definedName name="_______________________cp1" localSheetId="49">{"'előző év december'!$A$2:$CP$214"}</definedName>
    <definedName name="_______________________cp1">{"'előző év december'!$A$2:$CP$214"}</definedName>
    <definedName name="_______________________cp10" localSheetId="51">{"'előző év december'!$A$2:$CP$214"}</definedName>
    <definedName name="_______________________cp10" localSheetId="50">{"'előző év december'!$A$2:$CP$214"}</definedName>
    <definedName name="_______________________cp10" localSheetId="48">{"'előző év december'!$A$2:$CP$214"}</definedName>
    <definedName name="_______________________cp10" localSheetId="49">{"'előző év december'!$A$2:$CP$214"}</definedName>
    <definedName name="_______________________cp10">{"'előző év december'!$A$2:$CP$214"}</definedName>
    <definedName name="_______________________cp11" localSheetId="51">{"'előző év december'!$A$2:$CP$214"}</definedName>
    <definedName name="_______________________cp11" localSheetId="50">{"'előző év december'!$A$2:$CP$214"}</definedName>
    <definedName name="_______________________cp11" localSheetId="48">{"'előző év december'!$A$2:$CP$214"}</definedName>
    <definedName name="_______________________cp11" localSheetId="49">{"'előző év december'!$A$2:$CP$214"}</definedName>
    <definedName name="_______________________cp11">{"'előző év december'!$A$2:$CP$214"}</definedName>
    <definedName name="_______________________cp2" localSheetId="51">{"'előző év december'!$A$2:$CP$214"}</definedName>
    <definedName name="_______________________cp2" localSheetId="50">{"'előző év december'!$A$2:$CP$214"}</definedName>
    <definedName name="_______________________cp2" localSheetId="48">{"'előző év december'!$A$2:$CP$214"}</definedName>
    <definedName name="_______________________cp2" localSheetId="49">{"'előző év december'!$A$2:$CP$214"}</definedName>
    <definedName name="_______________________cp2">{"'előző év december'!$A$2:$CP$214"}</definedName>
    <definedName name="_______________________cp3" localSheetId="51">{"'előző év december'!$A$2:$CP$214"}</definedName>
    <definedName name="_______________________cp3" localSheetId="50">{"'előző év december'!$A$2:$CP$214"}</definedName>
    <definedName name="_______________________cp3" localSheetId="48">{"'előző év december'!$A$2:$CP$214"}</definedName>
    <definedName name="_______________________cp3" localSheetId="49">{"'előző év december'!$A$2:$CP$214"}</definedName>
    <definedName name="_______________________cp3">{"'előző év december'!$A$2:$CP$214"}</definedName>
    <definedName name="_______________________cp4" localSheetId="51">{"'előző év december'!$A$2:$CP$214"}</definedName>
    <definedName name="_______________________cp4" localSheetId="50">{"'előző év december'!$A$2:$CP$214"}</definedName>
    <definedName name="_______________________cp4" localSheetId="48">{"'előző év december'!$A$2:$CP$214"}</definedName>
    <definedName name="_______________________cp4" localSheetId="49">{"'előző év december'!$A$2:$CP$214"}</definedName>
    <definedName name="_______________________cp4">{"'előző év december'!$A$2:$CP$214"}</definedName>
    <definedName name="_______________________cp5" localSheetId="51">{"'előző év december'!$A$2:$CP$214"}</definedName>
    <definedName name="_______________________cp5" localSheetId="50">{"'előző év december'!$A$2:$CP$214"}</definedName>
    <definedName name="_______________________cp5" localSheetId="48">{"'előző év december'!$A$2:$CP$214"}</definedName>
    <definedName name="_______________________cp5" localSheetId="49">{"'előző év december'!$A$2:$CP$214"}</definedName>
    <definedName name="_______________________cp5">{"'előző év december'!$A$2:$CP$214"}</definedName>
    <definedName name="_______________________cp6" localSheetId="51">{"'előző év december'!$A$2:$CP$214"}</definedName>
    <definedName name="_______________________cp6" localSheetId="50">{"'előző év december'!$A$2:$CP$214"}</definedName>
    <definedName name="_______________________cp6" localSheetId="48">{"'előző év december'!$A$2:$CP$214"}</definedName>
    <definedName name="_______________________cp6" localSheetId="49">{"'előző év december'!$A$2:$CP$214"}</definedName>
    <definedName name="_______________________cp6">{"'előző év december'!$A$2:$CP$214"}</definedName>
    <definedName name="_______________________cp7" localSheetId="51">{"'előző év december'!$A$2:$CP$214"}</definedName>
    <definedName name="_______________________cp7" localSheetId="50">{"'előző év december'!$A$2:$CP$214"}</definedName>
    <definedName name="_______________________cp7" localSheetId="48">{"'előző év december'!$A$2:$CP$214"}</definedName>
    <definedName name="_______________________cp7" localSheetId="49">{"'előző év december'!$A$2:$CP$214"}</definedName>
    <definedName name="_______________________cp7">{"'előző év december'!$A$2:$CP$214"}</definedName>
    <definedName name="_______________________cp8" localSheetId="51">{"'előző év december'!$A$2:$CP$214"}</definedName>
    <definedName name="_______________________cp8" localSheetId="50">{"'előző év december'!$A$2:$CP$214"}</definedName>
    <definedName name="_______________________cp8" localSheetId="48">{"'előző év december'!$A$2:$CP$214"}</definedName>
    <definedName name="_______________________cp8" localSheetId="49">{"'előző év december'!$A$2:$CP$214"}</definedName>
    <definedName name="_______________________cp8">{"'előző év december'!$A$2:$CP$214"}</definedName>
    <definedName name="_______________________cp9" localSheetId="51">{"'előző év december'!$A$2:$CP$214"}</definedName>
    <definedName name="_______________________cp9" localSheetId="50">{"'előző év december'!$A$2:$CP$214"}</definedName>
    <definedName name="_______________________cp9" localSheetId="48">{"'előző év december'!$A$2:$CP$214"}</definedName>
    <definedName name="_______________________cp9" localSheetId="49">{"'előző év december'!$A$2:$CP$214"}</definedName>
    <definedName name="_______________________cp9">{"'előző év december'!$A$2:$CP$214"}</definedName>
    <definedName name="_______________________cpr2" localSheetId="51">{"'előző év december'!$A$2:$CP$214"}</definedName>
    <definedName name="_______________________cpr2" localSheetId="50">{"'előző év december'!$A$2:$CP$214"}</definedName>
    <definedName name="_______________________cpr2" localSheetId="48">{"'előző év december'!$A$2:$CP$214"}</definedName>
    <definedName name="_______________________cpr2" localSheetId="49">{"'előző év december'!$A$2:$CP$214"}</definedName>
    <definedName name="_______________________cpr2">{"'előző év december'!$A$2:$CP$214"}</definedName>
    <definedName name="_______________________cpr3" localSheetId="51">{"'előző év december'!$A$2:$CP$214"}</definedName>
    <definedName name="_______________________cpr3" localSheetId="50">{"'előző év december'!$A$2:$CP$214"}</definedName>
    <definedName name="_______________________cpr3" localSheetId="48">{"'előző év december'!$A$2:$CP$214"}</definedName>
    <definedName name="_______________________cpr3" localSheetId="49">{"'előző év december'!$A$2:$CP$214"}</definedName>
    <definedName name="_______________________cpr3">{"'előző év december'!$A$2:$CP$214"}</definedName>
    <definedName name="_______________________cpr4" localSheetId="51">{"'előző év december'!$A$2:$CP$214"}</definedName>
    <definedName name="_______________________cpr4" localSheetId="50">{"'előző év december'!$A$2:$CP$214"}</definedName>
    <definedName name="_______________________cpr4" localSheetId="48">{"'előző év december'!$A$2:$CP$214"}</definedName>
    <definedName name="_______________________cpr4" localSheetId="49">{"'előző év december'!$A$2:$CP$214"}</definedName>
    <definedName name="_______________________cpr4">{"'előző év december'!$A$2:$CP$214"}</definedName>
    <definedName name="______________________cp1" localSheetId="51">{"'előző év december'!$A$2:$CP$214"}</definedName>
    <definedName name="______________________cp1" localSheetId="50">{"'előző év december'!$A$2:$CP$214"}</definedName>
    <definedName name="______________________cp1" localSheetId="48">{"'előző év december'!$A$2:$CP$214"}</definedName>
    <definedName name="______________________cp1" localSheetId="49">{"'előző év december'!$A$2:$CP$214"}</definedName>
    <definedName name="______________________cp1">{"'előző év december'!$A$2:$CP$214"}</definedName>
    <definedName name="______________________cp10" localSheetId="51">{"'előző év december'!$A$2:$CP$214"}</definedName>
    <definedName name="______________________cp10" localSheetId="50">{"'előző év december'!$A$2:$CP$214"}</definedName>
    <definedName name="______________________cp10" localSheetId="48">{"'előző év december'!$A$2:$CP$214"}</definedName>
    <definedName name="______________________cp10" localSheetId="49">{"'előző év december'!$A$2:$CP$214"}</definedName>
    <definedName name="______________________cp10">{"'előző év december'!$A$2:$CP$214"}</definedName>
    <definedName name="______________________cp11" localSheetId="51">{"'előző év december'!$A$2:$CP$214"}</definedName>
    <definedName name="______________________cp11" localSheetId="50">{"'előző év december'!$A$2:$CP$214"}</definedName>
    <definedName name="______________________cp11" localSheetId="48">{"'előző év december'!$A$2:$CP$214"}</definedName>
    <definedName name="______________________cp11" localSheetId="49">{"'előző év december'!$A$2:$CP$214"}</definedName>
    <definedName name="______________________cp11">{"'előző év december'!$A$2:$CP$214"}</definedName>
    <definedName name="______________________cp2" localSheetId="51">{"'előző év december'!$A$2:$CP$214"}</definedName>
    <definedName name="______________________cp2" localSheetId="50">{"'előző év december'!$A$2:$CP$214"}</definedName>
    <definedName name="______________________cp2" localSheetId="48">{"'előző év december'!$A$2:$CP$214"}</definedName>
    <definedName name="______________________cp2" localSheetId="49">{"'előző év december'!$A$2:$CP$214"}</definedName>
    <definedName name="______________________cp2">{"'előző év december'!$A$2:$CP$214"}</definedName>
    <definedName name="______________________cp3" localSheetId="51">{"'előző év december'!$A$2:$CP$214"}</definedName>
    <definedName name="______________________cp3" localSheetId="50">{"'előző év december'!$A$2:$CP$214"}</definedName>
    <definedName name="______________________cp3" localSheetId="48">{"'előző év december'!$A$2:$CP$214"}</definedName>
    <definedName name="______________________cp3" localSheetId="49">{"'előző év december'!$A$2:$CP$214"}</definedName>
    <definedName name="______________________cp3">{"'előző év december'!$A$2:$CP$214"}</definedName>
    <definedName name="______________________cp4" localSheetId="51">{"'előző év december'!$A$2:$CP$214"}</definedName>
    <definedName name="______________________cp4" localSheetId="50">{"'előző év december'!$A$2:$CP$214"}</definedName>
    <definedName name="______________________cp4" localSheetId="48">{"'előző év december'!$A$2:$CP$214"}</definedName>
    <definedName name="______________________cp4" localSheetId="49">{"'előző év december'!$A$2:$CP$214"}</definedName>
    <definedName name="______________________cp4">{"'előző év december'!$A$2:$CP$214"}</definedName>
    <definedName name="______________________cp5" localSheetId="51">{"'előző év december'!$A$2:$CP$214"}</definedName>
    <definedName name="______________________cp5" localSheetId="50">{"'előző év december'!$A$2:$CP$214"}</definedName>
    <definedName name="______________________cp5" localSheetId="48">{"'előző év december'!$A$2:$CP$214"}</definedName>
    <definedName name="______________________cp5" localSheetId="49">{"'előző év december'!$A$2:$CP$214"}</definedName>
    <definedName name="______________________cp5">{"'előző év december'!$A$2:$CP$214"}</definedName>
    <definedName name="______________________cp6" localSheetId="51">{"'előző év december'!$A$2:$CP$214"}</definedName>
    <definedName name="______________________cp6" localSheetId="50">{"'előző év december'!$A$2:$CP$214"}</definedName>
    <definedName name="______________________cp6" localSheetId="48">{"'előző év december'!$A$2:$CP$214"}</definedName>
    <definedName name="______________________cp6" localSheetId="49">{"'előző év december'!$A$2:$CP$214"}</definedName>
    <definedName name="______________________cp6">{"'előző év december'!$A$2:$CP$214"}</definedName>
    <definedName name="______________________cp7" localSheetId="51">{"'előző év december'!$A$2:$CP$214"}</definedName>
    <definedName name="______________________cp7" localSheetId="50">{"'előző év december'!$A$2:$CP$214"}</definedName>
    <definedName name="______________________cp7" localSheetId="48">{"'előző év december'!$A$2:$CP$214"}</definedName>
    <definedName name="______________________cp7" localSheetId="49">{"'előző év december'!$A$2:$CP$214"}</definedName>
    <definedName name="______________________cp7">{"'előző év december'!$A$2:$CP$214"}</definedName>
    <definedName name="______________________cp8" localSheetId="51">{"'előző év december'!$A$2:$CP$214"}</definedName>
    <definedName name="______________________cp8" localSheetId="50">{"'előző év december'!$A$2:$CP$214"}</definedName>
    <definedName name="______________________cp8" localSheetId="48">{"'előző év december'!$A$2:$CP$214"}</definedName>
    <definedName name="______________________cp8" localSheetId="49">{"'előző év december'!$A$2:$CP$214"}</definedName>
    <definedName name="______________________cp8">{"'előző év december'!$A$2:$CP$214"}</definedName>
    <definedName name="______________________cp9" localSheetId="51">{"'előző év december'!$A$2:$CP$214"}</definedName>
    <definedName name="______________________cp9" localSheetId="50">{"'előző év december'!$A$2:$CP$214"}</definedName>
    <definedName name="______________________cp9" localSheetId="48">{"'előző év december'!$A$2:$CP$214"}</definedName>
    <definedName name="______________________cp9" localSheetId="49">{"'előző év december'!$A$2:$CP$214"}</definedName>
    <definedName name="______________________cp9">{"'előző év december'!$A$2:$CP$214"}</definedName>
    <definedName name="______________________cpr2" localSheetId="51">{"'előző év december'!$A$2:$CP$214"}</definedName>
    <definedName name="______________________cpr2" localSheetId="50">{"'előző év december'!$A$2:$CP$214"}</definedName>
    <definedName name="______________________cpr2" localSheetId="48">{"'előző év december'!$A$2:$CP$214"}</definedName>
    <definedName name="______________________cpr2" localSheetId="49">{"'előző év december'!$A$2:$CP$214"}</definedName>
    <definedName name="______________________cpr2">{"'előző év december'!$A$2:$CP$214"}</definedName>
    <definedName name="______________________cpr3" localSheetId="51">{"'előző év december'!$A$2:$CP$214"}</definedName>
    <definedName name="______________________cpr3" localSheetId="50">{"'előző év december'!$A$2:$CP$214"}</definedName>
    <definedName name="______________________cpr3" localSheetId="48">{"'előző év december'!$A$2:$CP$214"}</definedName>
    <definedName name="______________________cpr3" localSheetId="49">{"'előző év december'!$A$2:$CP$214"}</definedName>
    <definedName name="______________________cpr3">{"'előző év december'!$A$2:$CP$214"}</definedName>
    <definedName name="______________________cpr4" localSheetId="51">{"'előző év december'!$A$2:$CP$214"}</definedName>
    <definedName name="______________________cpr4" localSheetId="50">{"'előző év december'!$A$2:$CP$214"}</definedName>
    <definedName name="______________________cpr4" localSheetId="48">{"'előző év december'!$A$2:$CP$214"}</definedName>
    <definedName name="______________________cpr4" localSheetId="49">{"'előző év december'!$A$2:$CP$214"}</definedName>
    <definedName name="______________________cpr4">{"'előző év december'!$A$2:$CP$214"}</definedName>
    <definedName name="_____________________cp1" localSheetId="51">{"'előző év december'!$A$2:$CP$214"}</definedName>
    <definedName name="_____________________cp1" localSheetId="50">{"'előző év december'!$A$2:$CP$214"}</definedName>
    <definedName name="_____________________cp1" localSheetId="48">{"'előző év december'!$A$2:$CP$214"}</definedName>
    <definedName name="_____________________cp1" localSheetId="49">{"'előző év december'!$A$2:$CP$214"}</definedName>
    <definedName name="_____________________cp1">{"'előző év december'!$A$2:$CP$214"}</definedName>
    <definedName name="_____________________cp10" localSheetId="51">{"'előző év december'!$A$2:$CP$214"}</definedName>
    <definedName name="_____________________cp10" localSheetId="50">{"'előző év december'!$A$2:$CP$214"}</definedName>
    <definedName name="_____________________cp10" localSheetId="48">{"'előző év december'!$A$2:$CP$214"}</definedName>
    <definedName name="_____________________cp10" localSheetId="49">{"'előző év december'!$A$2:$CP$214"}</definedName>
    <definedName name="_____________________cp10">{"'előző év december'!$A$2:$CP$214"}</definedName>
    <definedName name="_____________________cp11" localSheetId="51">{"'előző év december'!$A$2:$CP$214"}</definedName>
    <definedName name="_____________________cp11" localSheetId="50">{"'előző év december'!$A$2:$CP$214"}</definedName>
    <definedName name="_____________________cp11" localSheetId="48">{"'előző év december'!$A$2:$CP$214"}</definedName>
    <definedName name="_____________________cp11" localSheetId="49">{"'előző év december'!$A$2:$CP$214"}</definedName>
    <definedName name="_____________________cp11">{"'előző év december'!$A$2:$CP$214"}</definedName>
    <definedName name="_____________________cp2" localSheetId="51">{"'előző év december'!$A$2:$CP$214"}</definedName>
    <definedName name="_____________________cp2" localSheetId="50">{"'előző év december'!$A$2:$CP$214"}</definedName>
    <definedName name="_____________________cp2" localSheetId="48">{"'előző év december'!$A$2:$CP$214"}</definedName>
    <definedName name="_____________________cp2" localSheetId="49">{"'előző év december'!$A$2:$CP$214"}</definedName>
    <definedName name="_____________________cp2">{"'előző év december'!$A$2:$CP$214"}</definedName>
    <definedName name="_____________________cp3" localSheetId="51">{"'előző év december'!$A$2:$CP$214"}</definedName>
    <definedName name="_____________________cp3" localSheetId="50">{"'előző év december'!$A$2:$CP$214"}</definedName>
    <definedName name="_____________________cp3" localSheetId="48">{"'előző év december'!$A$2:$CP$214"}</definedName>
    <definedName name="_____________________cp3" localSheetId="49">{"'előző év december'!$A$2:$CP$214"}</definedName>
    <definedName name="_____________________cp3">{"'előző év december'!$A$2:$CP$214"}</definedName>
    <definedName name="_____________________cp4" localSheetId="51">{"'előző év december'!$A$2:$CP$214"}</definedName>
    <definedName name="_____________________cp4" localSheetId="50">{"'előző év december'!$A$2:$CP$214"}</definedName>
    <definedName name="_____________________cp4" localSheetId="48">{"'előző év december'!$A$2:$CP$214"}</definedName>
    <definedName name="_____________________cp4" localSheetId="49">{"'előző év december'!$A$2:$CP$214"}</definedName>
    <definedName name="_____________________cp4">{"'előző év december'!$A$2:$CP$214"}</definedName>
    <definedName name="_____________________cp5" localSheetId="51">{"'előző év december'!$A$2:$CP$214"}</definedName>
    <definedName name="_____________________cp5" localSheetId="50">{"'előző év december'!$A$2:$CP$214"}</definedName>
    <definedName name="_____________________cp5" localSheetId="48">{"'előző év december'!$A$2:$CP$214"}</definedName>
    <definedName name="_____________________cp5" localSheetId="49">{"'előző év december'!$A$2:$CP$214"}</definedName>
    <definedName name="_____________________cp5">{"'előző év december'!$A$2:$CP$214"}</definedName>
    <definedName name="_____________________cp6" localSheetId="51">{"'előző év december'!$A$2:$CP$214"}</definedName>
    <definedName name="_____________________cp6" localSheetId="50">{"'előző év december'!$A$2:$CP$214"}</definedName>
    <definedName name="_____________________cp6" localSheetId="48">{"'előző év december'!$A$2:$CP$214"}</definedName>
    <definedName name="_____________________cp6" localSheetId="49">{"'előző év december'!$A$2:$CP$214"}</definedName>
    <definedName name="_____________________cp6">{"'előző év december'!$A$2:$CP$214"}</definedName>
    <definedName name="_____________________cp7" localSheetId="51">{"'előző év december'!$A$2:$CP$214"}</definedName>
    <definedName name="_____________________cp7" localSheetId="50">{"'előző év december'!$A$2:$CP$214"}</definedName>
    <definedName name="_____________________cp7" localSheetId="48">{"'előző év december'!$A$2:$CP$214"}</definedName>
    <definedName name="_____________________cp7" localSheetId="49">{"'előző év december'!$A$2:$CP$214"}</definedName>
    <definedName name="_____________________cp7">{"'előző év december'!$A$2:$CP$214"}</definedName>
    <definedName name="_____________________cp8" localSheetId="51">{"'előző év december'!$A$2:$CP$214"}</definedName>
    <definedName name="_____________________cp8" localSheetId="50">{"'előző év december'!$A$2:$CP$214"}</definedName>
    <definedName name="_____________________cp8" localSheetId="48">{"'előző év december'!$A$2:$CP$214"}</definedName>
    <definedName name="_____________________cp8" localSheetId="49">{"'előző év december'!$A$2:$CP$214"}</definedName>
    <definedName name="_____________________cp8">{"'előző év december'!$A$2:$CP$214"}</definedName>
    <definedName name="_____________________cp9" localSheetId="51">{"'előző év december'!$A$2:$CP$214"}</definedName>
    <definedName name="_____________________cp9" localSheetId="50">{"'előző év december'!$A$2:$CP$214"}</definedName>
    <definedName name="_____________________cp9" localSheetId="48">{"'előző év december'!$A$2:$CP$214"}</definedName>
    <definedName name="_____________________cp9" localSheetId="49">{"'előző év december'!$A$2:$CP$214"}</definedName>
    <definedName name="_____________________cp9">{"'előző év december'!$A$2:$CP$214"}</definedName>
    <definedName name="_____________________cpr2" localSheetId="51">{"'előző év december'!$A$2:$CP$214"}</definedName>
    <definedName name="_____________________cpr2" localSheetId="50">{"'előző év december'!$A$2:$CP$214"}</definedName>
    <definedName name="_____________________cpr2" localSheetId="48">{"'előző év december'!$A$2:$CP$214"}</definedName>
    <definedName name="_____________________cpr2" localSheetId="49">{"'előző év december'!$A$2:$CP$214"}</definedName>
    <definedName name="_____________________cpr2">{"'előző év december'!$A$2:$CP$214"}</definedName>
    <definedName name="_____________________cpr3" localSheetId="51">{"'előző év december'!$A$2:$CP$214"}</definedName>
    <definedName name="_____________________cpr3" localSheetId="50">{"'előző év december'!$A$2:$CP$214"}</definedName>
    <definedName name="_____________________cpr3" localSheetId="48">{"'előző év december'!$A$2:$CP$214"}</definedName>
    <definedName name="_____________________cpr3" localSheetId="49">{"'előző év december'!$A$2:$CP$214"}</definedName>
    <definedName name="_____________________cpr3">{"'előző év december'!$A$2:$CP$214"}</definedName>
    <definedName name="_____________________cpr4" localSheetId="51">{"'előző év december'!$A$2:$CP$214"}</definedName>
    <definedName name="_____________________cpr4" localSheetId="50">{"'előző év december'!$A$2:$CP$214"}</definedName>
    <definedName name="_____________________cpr4" localSheetId="48">{"'előző év december'!$A$2:$CP$214"}</definedName>
    <definedName name="_____________________cpr4" localSheetId="49">{"'előző év december'!$A$2:$CP$214"}</definedName>
    <definedName name="_____________________cpr4">{"'előző év december'!$A$2:$CP$214"}</definedName>
    <definedName name="____________________cp1" localSheetId="51">{"'előző év december'!$A$2:$CP$214"}</definedName>
    <definedName name="____________________cp1" localSheetId="50">{"'előző év december'!$A$2:$CP$214"}</definedName>
    <definedName name="____________________cp1" localSheetId="48">{"'előző év december'!$A$2:$CP$214"}</definedName>
    <definedName name="____________________cp1" localSheetId="49">{"'előző év december'!$A$2:$CP$214"}</definedName>
    <definedName name="____________________cp1">{"'előző év december'!$A$2:$CP$214"}</definedName>
    <definedName name="____________________cp10" localSheetId="51">{"'előző év december'!$A$2:$CP$214"}</definedName>
    <definedName name="____________________cp10" localSheetId="50">{"'előző év december'!$A$2:$CP$214"}</definedName>
    <definedName name="____________________cp10" localSheetId="48">{"'előző év december'!$A$2:$CP$214"}</definedName>
    <definedName name="____________________cp10" localSheetId="49">{"'előző év december'!$A$2:$CP$214"}</definedName>
    <definedName name="____________________cp10">{"'előző év december'!$A$2:$CP$214"}</definedName>
    <definedName name="____________________cp11" localSheetId="51">{"'előző év december'!$A$2:$CP$214"}</definedName>
    <definedName name="____________________cp11" localSheetId="50">{"'előző év december'!$A$2:$CP$214"}</definedName>
    <definedName name="____________________cp11" localSheetId="48">{"'előző év december'!$A$2:$CP$214"}</definedName>
    <definedName name="____________________cp11" localSheetId="49">{"'előző év december'!$A$2:$CP$214"}</definedName>
    <definedName name="____________________cp11">{"'előző év december'!$A$2:$CP$214"}</definedName>
    <definedName name="____________________cp2" localSheetId="51">{"'előző év december'!$A$2:$CP$214"}</definedName>
    <definedName name="____________________cp2" localSheetId="50">{"'előző év december'!$A$2:$CP$214"}</definedName>
    <definedName name="____________________cp2" localSheetId="48">{"'előző év december'!$A$2:$CP$214"}</definedName>
    <definedName name="____________________cp2" localSheetId="49">{"'előző év december'!$A$2:$CP$214"}</definedName>
    <definedName name="____________________cp2">{"'előző év december'!$A$2:$CP$214"}</definedName>
    <definedName name="____________________cp3" localSheetId="51">{"'előző év december'!$A$2:$CP$214"}</definedName>
    <definedName name="____________________cp3" localSheetId="50">{"'előző év december'!$A$2:$CP$214"}</definedName>
    <definedName name="____________________cp3" localSheetId="48">{"'előző év december'!$A$2:$CP$214"}</definedName>
    <definedName name="____________________cp3" localSheetId="49">{"'előző év december'!$A$2:$CP$214"}</definedName>
    <definedName name="____________________cp3">{"'előző év december'!$A$2:$CP$214"}</definedName>
    <definedName name="____________________cp4" localSheetId="51">{"'előző év december'!$A$2:$CP$214"}</definedName>
    <definedName name="____________________cp4" localSheetId="50">{"'előző év december'!$A$2:$CP$214"}</definedName>
    <definedName name="____________________cp4" localSheetId="48">{"'előző év december'!$A$2:$CP$214"}</definedName>
    <definedName name="____________________cp4" localSheetId="49">{"'előző év december'!$A$2:$CP$214"}</definedName>
    <definedName name="____________________cp4">{"'előző év december'!$A$2:$CP$214"}</definedName>
    <definedName name="____________________cp5" localSheetId="51">{"'előző év december'!$A$2:$CP$214"}</definedName>
    <definedName name="____________________cp5" localSheetId="50">{"'előző év december'!$A$2:$CP$214"}</definedName>
    <definedName name="____________________cp5" localSheetId="48">{"'előző év december'!$A$2:$CP$214"}</definedName>
    <definedName name="____________________cp5" localSheetId="49">{"'előző év december'!$A$2:$CP$214"}</definedName>
    <definedName name="____________________cp5">{"'előző év december'!$A$2:$CP$214"}</definedName>
    <definedName name="____________________cp6" localSheetId="51">{"'előző év december'!$A$2:$CP$214"}</definedName>
    <definedName name="____________________cp6" localSheetId="50">{"'előző év december'!$A$2:$CP$214"}</definedName>
    <definedName name="____________________cp6" localSheetId="48">{"'előző év december'!$A$2:$CP$214"}</definedName>
    <definedName name="____________________cp6" localSheetId="49">{"'előző év december'!$A$2:$CP$214"}</definedName>
    <definedName name="____________________cp6">{"'előző év december'!$A$2:$CP$214"}</definedName>
    <definedName name="____________________cp7" localSheetId="51">{"'előző év december'!$A$2:$CP$214"}</definedName>
    <definedName name="____________________cp7" localSheetId="50">{"'előző év december'!$A$2:$CP$214"}</definedName>
    <definedName name="____________________cp7" localSheetId="48">{"'előző év december'!$A$2:$CP$214"}</definedName>
    <definedName name="____________________cp7" localSheetId="49">{"'előző év december'!$A$2:$CP$214"}</definedName>
    <definedName name="____________________cp7">{"'előző év december'!$A$2:$CP$214"}</definedName>
    <definedName name="____________________cp8" localSheetId="51">{"'előző év december'!$A$2:$CP$214"}</definedName>
    <definedName name="____________________cp8" localSheetId="50">{"'előző év december'!$A$2:$CP$214"}</definedName>
    <definedName name="____________________cp8" localSheetId="48">{"'előző év december'!$A$2:$CP$214"}</definedName>
    <definedName name="____________________cp8" localSheetId="49">{"'előző év december'!$A$2:$CP$214"}</definedName>
    <definedName name="____________________cp8">{"'előző év december'!$A$2:$CP$214"}</definedName>
    <definedName name="____________________cp9" localSheetId="51">{"'előző év december'!$A$2:$CP$214"}</definedName>
    <definedName name="____________________cp9" localSheetId="50">{"'előző év december'!$A$2:$CP$214"}</definedName>
    <definedName name="____________________cp9" localSheetId="48">{"'előző év december'!$A$2:$CP$214"}</definedName>
    <definedName name="____________________cp9" localSheetId="49">{"'előző év december'!$A$2:$CP$214"}</definedName>
    <definedName name="____________________cp9">{"'előző év december'!$A$2:$CP$214"}</definedName>
    <definedName name="____________________cpr2" localSheetId="51">{"'előző év december'!$A$2:$CP$214"}</definedName>
    <definedName name="____________________cpr2" localSheetId="50">{"'előző év december'!$A$2:$CP$214"}</definedName>
    <definedName name="____________________cpr2" localSheetId="48">{"'előző év december'!$A$2:$CP$214"}</definedName>
    <definedName name="____________________cpr2" localSheetId="49">{"'előző év december'!$A$2:$CP$214"}</definedName>
    <definedName name="____________________cpr2">{"'előző év december'!$A$2:$CP$214"}</definedName>
    <definedName name="____________________cpr3" localSheetId="51">{"'előző év december'!$A$2:$CP$214"}</definedName>
    <definedName name="____________________cpr3" localSheetId="50">{"'előző év december'!$A$2:$CP$214"}</definedName>
    <definedName name="____________________cpr3" localSheetId="48">{"'előző év december'!$A$2:$CP$214"}</definedName>
    <definedName name="____________________cpr3" localSheetId="49">{"'előző év december'!$A$2:$CP$214"}</definedName>
    <definedName name="____________________cpr3">{"'előző év december'!$A$2:$CP$214"}</definedName>
    <definedName name="____________________cpr4" localSheetId="51">{"'előző év december'!$A$2:$CP$214"}</definedName>
    <definedName name="____________________cpr4" localSheetId="50">{"'előző év december'!$A$2:$CP$214"}</definedName>
    <definedName name="____________________cpr4" localSheetId="48">{"'előző év december'!$A$2:$CP$214"}</definedName>
    <definedName name="____________________cpr4" localSheetId="49">{"'előző év december'!$A$2:$CP$214"}</definedName>
    <definedName name="____________________cpr4">{"'előző év december'!$A$2:$CP$214"}</definedName>
    <definedName name="___________________cp1" localSheetId="51">{"'előző év december'!$A$2:$CP$214"}</definedName>
    <definedName name="___________________cp1" localSheetId="50">{"'előző év december'!$A$2:$CP$214"}</definedName>
    <definedName name="___________________cp1" localSheetId="48">{"'előző év december'!$A$2:$CP$214"}</definedName>
    <definedName name="___________________cp1" localSheetId="49">{"'előző év december'!$A$2:$CP$214"}</definedName>
    <definedName name="___________________cp1">{"'előző év december'!$A$2:$CP$214"}</definedName>
    <definedName name="___________________cp10" localSheetId="51">{"'előző év december'!$A$2:$CP$214"}</definedName>
    <definedName name="___________________cp10" localSheetId="50">{"'előző év december'!$A$2:$CP$214"}</definedName>
    <definedName name="___________________cp10" localSheetId="48">{"'előző év december'!$A$2:$CP$214"}</definedName>
    <definedName name="___________________cp10" localSheetId="49">{"'előző év december'!$A$2:$CP$214"}</definedName>
    <definedName name="___________________cp10">{"'előző év december'!$A$2:$CP$214"}</definedName>
    <definedName name="___________________cp11" localSheetId="51">{"'előző év december'!$A$2:$CP$214"}</definedName>
    <definedName name="___________________cp11" localSheetId="50">{"'előző év december'!$A$2:$CP$214"}</definedName>
    <definedName name="___________________cp11" localSheetId="48">{"'előző év december'!$A$2:$CP$214"}</definedName>
    <definedName name="___________________cp11" localSheetId="49">{"'előző év december'!$A$2:$CP$214"}</definedName>
    <definedName name="___________________cp11">{"'előző év december'!$A$2:$CP$214"}</definedName>
    <definedName name="___________________cp2" localSheetId="51">{"'előző év december'!$A$2:$CP$214"}</definedName>
    <definedName name="___________________cp2" localSheetId="50">{"'előző év december'!$A$2:$CP$214"}</definedName>
    <definedName name="___________________cp2" localSheetId="48">{"'előző év december'!$A$2:$CP$214"}</definedName>
    <definedName name="___________________cp2" localSheetId="49">{"'előző év december'!$A$2:$CP$214"}</definedName>
    <definedName name="___________________cp2">{"'előző év december'!$A$2:$CP$214"}</definedName>
    <definedName name="___________________cp3" localSheetId="51">{"'előző év december'!$A$2:$CP$214"}</definedName>
    <definedName name="___________________cp3" localSheetId="50">{"'előző év december'!$A$2:$CP$214"}</definedName>
    <definedName name="___________________cp3" localSheetId="48">{"'előző év december'!$A$2:$CP$214"}</definedName>
    <definedName name="___________________cp3" localSheetId="49">{"'előző év december'!$A$2:$CP$214"}</definedName>
    <definedName name="___________________cp3">{"'előző év december'!$A$2:$CP$214"}</definedName>
    <definedName name="___________________cp4" localSheetId="51">{"'előző év december'!$A$2:$CP$214"}</definedName>
    <definedName name="___________________cp4" localSheetId="50">{"'előző év december'!$A$2:$CP$214"}</definedName>
    <definedName name="___________________cp4" localSheetId="48">{"'előző év december'!$A$2:$CP$214"}</definedName>
    <definedName name="___________________cp4" localSheetId="49">{"'előző év december'!$A$2:$CP$214"}</definedName>
    <definedName name="___________________cp4">{"'előző év december'!$A$2:$CP$214"}</definedName>
    <definedName name="___________________cp5" localSheetId="51">{"'előző év december'!$A$2:$CP$214"}</definedName>
    <definedName name="___________________cp5" localSheetId="50">{"'előző év december'!$A$2:$CP$214"}</definedName>
    <definedName name="___________________cp5" localSheetId="48">{"'előző év december'!$A$2:$CP$214"}</definedName>
    <definedName name="___________________cp5" localSheetId="49">{"'előző év december'!$A$2:$CP$214"}</definedName>
    <definedName name="___________________cp5">{"'előző év december'!$A$2:$CP$214"}</definedName>
    <definedName name="___________________cp6" localSheetId="51">{"'előző év december'!$A$2:$CP$214"}</definedName>
    <definedName name="___________________cp6" localSheetId="50">{"'előző év december'!$A$2:$CP$214"}</definedName>
    <definedName name="___________________cp6" localSheetId="48">{"'előző év december'!$A$2:$CP$214"}</definedName>
    <definedName name="___________________cp6" localSheetId="49">{"'előző év december'!$A$2:$CP$214"}</definedName>
    <definedName name="___________________cp6">{"'előző év december'!$A$2:$CP$214"}</definedName>
    <definedName name="___________________cp7" localSheetId="51">{"'előző év december'!$A$2:$CP$214"}</definedName>
    <definedName name="___________________cp7" localSheetId="50">{"'előző év december'!$A$2:$CP$214"}</definedName>
    <definedName name="___________________cp7" localSheetId="48">{"'előző év december'!$A$2:$CP$214"}</definedName>
    <definedName name="___________________cp7" localSheetId="49">{"'előző év december'!$A$2:$CP$214"}</definedName>
    <definedName name="___________________cp7">{"'előző év december'!$A$2:$CP$214"}</definedName>
    <definedName name="___________________cp8" localSheetId="51">{"'előző év december'!$A$2:$CP$214"}</definedName>
    <definedName name="___________________cp8" localSheetId="50">{"'előző év december'!$A$2:$CP$214"}</definedName>
    <definedName name="___________________cp8" localSheetId="48">{"'előző év december'!$A$2:$CP$214"}</definedName>
    <definedName name="___________________cp8" localSheetId="49">{"'előző év december'!$A$2:$CP$214"}</definedName>
    <definedName name="___________________cp8">{"'előző év december'!$A$2:$CP$214"}</definedName>
    <definedName name="___________________cp9" localSheetId="51">{"'előző év december'!$A$2:$CP$214"}</definedName>
    <definedName name="___________________cp9" localSheetId="50">{"'előző év december'!$A$2:$CP$214"}</definedName>
    <definedName name="___________________cp9" localSheetId="48">{"'előző év december'!$A$2:$CP$214"}</definedName>
    <definedName name="___________________cp9" localSheetId="49">{"'előző év december'!$A$2:$CP$214"}</definedName>
    <definedName name="___________________cp9">{"'előző év december'!$A$2:$CP$214"}</definedName>
    <definedName name="___________________cpr2" localSheetId="51">{"'előző év december'!$A$2:$CP$214"}</definedName>
    <definedName name="___________________cpr2" localSheetId="50">{"'előző év december'!$A$2:$CP$214"}</definedName>
    <definedName name="___________________cpr2" localSheetId="48">{"'előző év december'!$A$2:$CP$214"}</definedName>
    <definedName name="___________________cpr2" localSheetId="49">{"'előző év december'!$A$2:$CP$214"}</definedName>
    <definedName name="___________________cpr2">{"'előző év december'!$A$2:$CP$214"}</definedName>
    <definedName name="___________________cpr3" localSheetId="51">{"'előző év december'!$A$2:$CP$214"}</definedName>
    <definedName name="___________________cpr3" localSheetId="50">{"'előző év december'!$A$2:$CP$214"}</definedName>
    <definedName name="___________________cpr3" localSheetId="48">{"'előző év december'!$A$2:$CP$214"}</definedName>
    <definedName name="___________________cpr3" localSheetId="49">{"'előző év december'!$A$2:$CP$214"}</definedName>
    <definedName name="___________________cpr3">{"'előző év december'!$A$2:$CP$214"}</definedName>
    <definedName name="___________________cpr4" localSheetId="51">{"'előző év december'!$A$2:$CP$214"}</definedName>
    <definedName name="___________________cpr4" localSheetId="50">{"'előző év december'!$A$2:$CP$214"}</definedName>
    <definedName name="___________________cpr4" localSheetId="48">{"'előző év december'!$A$2:$CP$214"}</definedName>
    <definedName name="___________________cpr4" localSheetId="49">{"'előző év december'!$A$2:$CP$214"}</definedName>
    <definedName name="___________________cpr4">{"'előző év december'!$A$2:$CP$214"}</definedName>
    <definedName name="__________________cp1" localSheetId="51">{"'előző év december'!$A$2:$CP$214"}</definedName>
    <definedName name="__________________cp1" localSheetId="50">{"'előző év december'!$A$2:$CP$214"}</definedName>
    <definedName name="__________________cp1" localSheetId="48">{"'előző év december'!$A$2:$CP$214"}</definedName>
    <definedName name="__________________cp1" localSheetId="49">{"'előző év december'!$A$2:$CP$214"}</definedName>
    <definedName name="__________________cp1">{"'előző év december'!$A$2:$CP$214"}</definedName>
    <definedName name="__________________cp10" localSheetId="51">{"'előző év december'!$A$2:$CP$214"}</definedName>
    <definedName name="__________________cp10" localSheetId="50">{"'előző év december'!$A$2:$CP$214"}</definedName>
    <definedName name="__________________cp10" localSheetId="48">{"'előző év december'!$A$2:$CP$214"}</definedName>
    <definedName name="__________________cp10" localSheetId="49">{"'előző év december'!$A$2:$CP$214"}</definedName>
    <definedName name="__________________cp10">{"'előző év december'!$A$2:$CP$214"}</definedName>
    <definedName name="__________________cp11" localSheetId="51">{"'előző év december'!$A$2:$CP$214"}</definedName>
    <definedName name="__________________cp11" localSheetId="50">{"'előző év december'!$A$2:$CP$214"}</definedName>
    <definedName name="__________________cp11" localSheetId="48">{"'előző év december'!$A$2:$CP$214"}</definedName>
    <definedName name="__________________cp11" localSheetId="49">{"'előző év december'!$A$2:$CP$214"}</definedName>
    <definedName name="__________________cp11">{"'előző év december'!$A$2:$CP$214"}</definedName>
    <definedName name="__________________cp2" localSheetId="51">{"'előző év december'!$A$2:$CP$214"}</definedName>
    <definedName name="__________________cp2" localSheetId="50">{"'előző év december'!$A$2:$CP$214"}</definedName>
    <definedName name="__________________cp2" localSheetId="48">{"'előző év december'!$A$2:$CP$214"}</definedName>
    <definedName name="__________________cp2" localSheetId="49">{"'előző év december'!$A$2:$CP$214"}</definedName>
    <definedName name="__________________cp2">{"'előző év december'!$A$2:$CP$214"}</definedName>
    <definedName name="__________________cp3" localSheetId="51">{"'előző év december'!$A$2:$CP$214"}</definedName>
    <definedName name="__________________cp3" localSheetId="50">{"'előző év december'!$A$2:$CP$214"}</definedName>
    <definedName name="__________________cp3" localSheetId="48">{"'előző év december'!$A$2:$CP$214"}</definedName>
    <definedName name="__________________cp3" localSheetId="49">{"'előző év december'!$A$2:$CP$214"}</definedName>
    <definedName name="__________________cp3">{"'előző év december'!$A$2:$CP$214"}</definedName>
    <definedName name="__________________cp4" localSheetId="51">{"'előző év december'!$A$2:$CP$214"}</definedName>
    <definedName name="__________________cp4" localSheetId="50">{"'előző év december'!$A$2:$CP$214"}</definedName>
    <definedName name="__________________cp4" localSheetId="48">{"'előző év december'!$A$2:$CP$214"}</definedName>
    <definedName name="__________________cp4" localSheetId="49">{"'előző év december'!$A$2:$CP$214"}</definedName>
    <definedName name="__________________cp4">{"'előző év december'!$A$2:$CP$214"}</definedName>
    <definedName name="__________________cp5" localSheetId="51">{"'előző év december'!$A$2:$CP$214"}</definedName>
    <definedName name="__________________cp5" localSheetId="50">{"'előző év december'!$A$2:$CP$214"}</definedName>
    <definedName name="__________________cp5" localSheetId="48">{"'előző év december'!$A$2:$CP$214"}</definedName>
    <definedName name="__________________cp5" localSheetId="49">{"'előző év december'!$A$2:$CP$214"}</definedName>
    <definedName name="__________________cp5">{"'előző év december'!$A$2:$CP$214"}</definedName>
    <definedName name="__________________cp6" localSheetId="51">{"'előző év december'!$A$2:$CP$214"}</definedName>
    <definedName name="__________________cp6" localSheetId="50">{"'előző év december'!$A$2:$CP$214"}</definedName>
    <definedName name="__________________cp6" localSheetId="48">{"'előző év december'!$A$2:$CP$214"}</definedName>
    <definedName name="__________________cp6" localSheetId="49">{"'előző év december'!$A$2:$CP$214"}</definedName>
    <definedName name="__________________cp6">{"'előző év december'!$A$2:$CP$214"}</definedName>
    <definedName name="__________________cp7" localSheetId="51">{"'előző év december'!$A$2:$CP$214"}</definedName>
    <definedName name="__________________cp7" localSheetId="50">{"'előző év december'!$A$2:$CP$214"}</definedName>
    <definedName name="__________________cp7" localSheetId="48">{"'előző év december'!$A$2:$CP$214"}</definedName>
    <definedName name="__________________cp7" localSheetId="49">{"'előző év december'!$A$2:$CP$214"}</definedName>
    <definedName name="__________________cp7">{"'előző év december'!$A$2:$CP$214"}</definedName>
    <definedName name="__________________cp8" localSheetId="51">{"'előző év december'!$A$2:$CP$214"}</definedName>
    <definedName name="__________________cp8" localSheetId="50">{"'előző év december'!$A$2:$CP$214"}</definedName>
    <definedName name="__________________cp8" localSheetId="48">{"'előző év december'!$A$2:$CP$214"}</definedName>
    <definedName name="__________________cp8" localSheetId="49">{"'előző év december'!$A$2:$CP$214"}</definedName>
    <definedName name="__________________cp8">{"'előző év december'!$A$2:$CP$214"}</definedName>
    <definedName name="__________________cp9" localSheetId="51">{"'előző év december'!$A$2:$CP$214"}</definedName>
    <definedName name="__________________cp9" localSheetId="50">{"'előző év december'!$A$2:$CP$214"}</definedName>
    <definedName name="__________________cp9" localSheetId="48">{"'előző év december'!$A$2:$CP$214"}</definedName>
    <definedName name="__________________cp9" localSheetId="49">{"'előző év december'!$A$2:$CP$214"}</definedName>
    <definedName name="__________________cp9">{"'előző év december'!$A$2:$CP$214"}</definedName>
    <definedName name="__________________cpr2" localSheetId="51">{"'előző év december'!$A$2:$CP$214"}</definedName>
    <definedName name="__________________cpr2" localSheetId="50">{"'előző év december'!$A$2:$CP$214"}</definedName>
    <definedName name="__________________cpr2" localSheetId="48">{"'előző év december'!$A$2:$CP$214"}</definedName>
    <definedName name="__________________cpr2" localSheetId="49">{"'előző év december'!$A$2:$CP$214"}</definedName>
    <definedName name="__________________cpr2">{"'előző év december'!$A$2:$CP$214"}</definedName>
    <definedName name="__________________cpr3" localSheetId="51">{"'előző év december'!$A$2:$CP$214"}</definedName>
    <definedName name="__________________cpr3" localSheetId="50">{"'előző év december'!$A$2:$CP$214"}</definedName>
    <definedName name="__________________cpr3" localSheetId="48">{"'előző év december'!$A$2:$CP$214"}</definedName>
    <definedName name="__________________cpr3" localSheetId="49">{"'előző év december'!$A$2:$CP$214"}</definedName>
    <definedName name="__________________cpr3">{"'előző év december'!$A$2:$CP$214"}</definedName>
    <definedName name="__________________cpr4" localSheetId="51">{"'előző év december'!$A$2:$CP$214"}</definedName>
    <definedName name="__________________cpr4" localSheetId="50">{"'előző év december'!$A$2:$CP$214"}</definedName>
    <definedName name="__________________cpr4" localSheetId="48">{"'előző év december'!$A$2:$CP$214"}</definedName>
    <definedName name="__________________cpr4" localSheetId="49">{"'előző év december'!$A$2:$CP$214"}</definedName>
    <definedName name="__________________cpr4">{"'előző év december'!$A$2:$CP$214"}</definedName>
    <definedName name="_________________cp1" localSheetId="51">{"'előző év december'!$A$2:$CP$214"}</definedName>
    <definedName name="_________________cp1" localSheetId="50">{"'előző év december'!$A$2:$CP$214"}</definedName>
    <definedName name="_________________cp1" localSheetId="48">{"'előző év december'!$A$2:$CP$214"}</definedName>
    <definedName name="_________________cp1" localSheetId="49">{"'előző év december'!$A$2:$CP$214"}</definedName>
    <definedName name="_________________cp1">{"'előző év december'!$A$2:$CP$214"}</definedName>
    <definedName name="_________________cp10" localSheetId="51">{"'előző év december'!$A$2:$CP$214"}</definedName>
    <definedName name="_________________cp10" localSheetId="50">{"'előző év december'!$A$2:$CP$214"}</definedName>
    <definedName name="_________________cp10" localSheetId="48">{"'előző év december'!$A$2:$CP$214"}</definedName>
    <definedName name="_________________cp10" localSheetId="49">{"'előző év december'!$A$2:$CP$214"}</definedName>
    <definedName name="_________________cp10">{"'előző év december'!$A$2:$CP$214"}</definedName>
    <definedName name="_________________cp11" localSheetId="51">{"'előző év december'!$A$2:$CP$214"}</definedName>
    <definedName name="_________________cp11" localSheetId="50">{"'előző év december'!$A$2:$CP$214"}</definedName>
    <definedName name="_________________cp11" localSheetId="48">{"'előző év december'!$A$2:$CP$214"}</definedName>
    <definedName name="_________________cp11" localSheetId="49">{"'előző év december'!$A$2:$CP$214"}</definedName>
    <definedName name="_________________cp11">{"'előző év december'!$A$2:$CP$214"}</definedName>
    <definedName name="_________________cp2" localSheetId="51">{"'előző év december'!$A$2:$CP$214"}</definedName>
    <definedName name="_________________cp2" localSheetId="50">{"'előző év december'!$A$2:$CP$214"}</definedName>
    <definedName name="_________________cp2" localSheetId="48">{"'előző év december'!$A$2:$CP$214"}</definedName>
    <definedName name="_________________cp2" localSheetId="49">{"'előző év december'!$A$2:$CP$214"}</definedName>
    <definedName name="_________________cp2">{"'előző év december'!$A$2:$CP$214"}</definedName>
    <definedName name="_________________cp3" localSheetId="51">{"'előző év december'!$A$2:$CP$214"}</definedName>
    <definedName name="_________________cp3" localSheetId="50">{"'előző év december'!$A$2:$CP$214"}</definedName>
    <definedName name="_________________cp3" localSheetId="48">{"'előző év december'!$A$2:$CP$214"}</definedName>
    <definedName name="_________________cp3" localSheetId="49">{"'előző év december'!$A$2:$CP$214"}</definedName>
    <definedName name="_________________cp3">{"'előző év december'!$A$2:$CP$214"}</definedName>
    <definedName name="_________________cp4" localSheetId="51">{"'előző év december'!$A$2:$CP$214"}</definedName>
    <definedName name="_________________cp4" localSheetId="50">{"'előző év december'!$A$2:$CP$214"}</definedName>
    <definedName name="_________________cp4" localSheetId="48">{"'előző év december'!$A$2:$CP$214"}</definedName>
    <definedName name="_________________cp4" localSheetId="49">{"'előző év december'!$A$2:$CP$214"}</definedName>
    <definedName name="_________________cp4">{"'előző év december'!$A$2:$CP$214"}</definedName>
    <definedName name="_________________cp5" localSheetId="51">{"'előző év december'!$A$2:$CP$214"}</definedName>
    <definedName name="_________________cp5" localSheetId="50">{"'előző év december'!$A$2:$CP$214"}</definedName>
    <definedName name="_________________cp5" localSheetId="48">{"'előző év december'!$A$2:$CP$214"}</definedName>
    <definedName name="_________________cp5" localSheetId="49">{"'előző év december'!$A$2:$CP$214"}</definedName>
    <definedName name="_________________cp5">{"'előző év december'!$A$2:$CP$214"}</definedName>
    <definedName name="_________________cp6" localSheetId="51">{"'előző év december'!$A$2:$CP$214"}</definedName>
    <definedName name="_________________cp6" localSheetId="50">{"'előző év december'!$A$2:$CP$214"}</definedName>
    <definedName name="_________________cp6" localSheetId="48">{"'előző év december'!$A$2:$CP$214"}</definedName>
    <definedName name="_________________cp6" localSheetId="49">{"'előző év december'!$A$2:$CP$214"}</definedName>
    <definedName name="_________________cp6">{"'előző év december'!$A$2:$CP$214"}</definedName>
    <definedName name="_________________cp7" localSheetId="51">{"'előző év december'!$A$2:$CP$214"}</definedName>
    <definedName name="_________________cp7" localSheetId="50">{"'előző év december'!$A$2:$CP$214"}</definedName>
    <definedName name="_________________cp7" localSheetId="48">{"'előző év december'!$A$2:$CP$214"}</definedName>
    <definedName name="_________________cp7" localSheetId="49">{"'előző év december'!$A$2:$CP$214"}</definedName>
    <definedName name="_________________cp7">{"'előző év december'!$A$2:$CP$214"}</definedName>
    <definedName name="_________________cp8" localSheetId="51">{"'előző év december'!$A$2:$CP$214"}</definedName>
    <definedName name="_________________cp8" localSheetId="50">{"'előző év december'!$A$2:$CP$214"}</definedName>
    <definedName name="_________________cp8" localSheetId="48">{"'előző év december'!$A$2:$CP$214"}</definedName>
    <definedName name="_________________cp8" localSheetId="49">{"'előző év december'!$A$2:$CP$214"}</definedName>
    <definedName name="_________________cp8">{"'előző év december'!$A$2:$CP$214"}</definedName>
    <definedName name="_________________cp9" localSheetId="51">{"'előző év december'!$A$2:$CP$214"}</definedName>
    <definedName name="_________________cp9" localSheetId="50">{"'előző év december'!$A$2:$CP$214"}</definedName>
    <definedName name="_________________cp9" localSheetId="48">{"'előző év december'!$A$2:$CP$214"}</definedName>
    <definedName name="_________________cp9" localSheetId="49">{"'előző év december'!$A$2:$CP$214"}</definedName>
    <definedName name="_________________cp9">{"'előző év december'!$A$2:$CP$214"}</definedName>
    <definedName name="_________________cpr2" localSheetId="51">{"'előző év december'!$A$2:$CP$214"}</definedName>
    <definedName name="_________________cpr2" localSheetId="50">{"'előző év december'!$A$2:$CP$214"}</definedName>
    <definedName name="_________________cpr2" localSheetId="48">{"'előző év december'!$A$2:$CP$214"}</definedName>
    <definedName name="_________________cpr2" localSheetId="49">{"'előző év december'!$A$2:$CP$214"}</definedName>
    <definedName name="_________________cpr2">{"'előző év december'!$A$2:$CP$214"}</definedName>
    <definedName name="_________________cpr3" localSheetId="51">{"'előző év december'!$A$2:$CP$214"}</definedName>
    <definedName name="_________________cpr3" localSheetId="50">{"'előző év december'!$A$2:$CP$214"}</definedName>
    <definedName name="_________________cpr3" localSheetId="48">{"'előző év december'!$A$2:$CP$214"}</definedName>
    <definedName name="_________________cpr3" localSheetId="49">{"'előző év december'!$A$2:$CP$214"}</definedName>
    <definedName name="_________________cpr3">{"'előző év december'!$A$2:$CP$214"}</definedName>
    <definedName name="_________________cpr4" localSheetId="51">{"'előző év december'!$A$2:$CP$214"}</definedName>
    <definedName name="_________________cpr4" localSheetId="50">{"'előző év december'!$A$2:$CP$214"}</definedName>
    <definedName name="_________________cpr4" localSheetId="48">{"'előző év december'!$A$2:$CP$214"}</definedName>
    <definedName name="_________________cpr4" localSheetId="49">{"'előző év december'!$A$2:$CP$214"}</definedName>
    <definedName name="_________________cpr4">{"'előző év december'!$A$2:$CP$214"}</definedName>
    <definedName name="________________cp1" localSheetId="51">{"'előző év december'!$A$2:$CP$214"}</definedName>
    <definedName name="________________cp1" localSheetId="50">{"'előző év december'!$A$2:$CP$214"}</definedName>
    <definedName name="________________cp1" localSheetId="48">{"'előző év december'!$A$2:$CP$214"}</definedName>
    <definedName name="________________cp1" localSheetId="49">{"'előző év december'!$A$2:$CP$214"}</definedName>
    <definedName name="________________cp1">{"'előző év december'!$A$2:$CP$214"}</definedName>
    <definedName name="________________cp10" localSheetId="51">{"'előző év december'!$A$2:$CP$214"}</definedName>
    <definedName name="________________cp10" localSheetId="50">{"'előző év december'!$A$2:$CP$214"}</definedName>
    <definedName name="________________cp10" localSheetId="48">{"'előző év december'!$A$2:$CP$214"}</definedName>
    <definedName name="________________cp10" localSheetId="49">{"'előző év december'!$A$2:$CP$214"}</definedName>
    <definedName name="________________cp10">{"'előző év december'!$A$2:$CP$214"}</definedName>
    <definedName name="________________cp11" localSheetId="51">{"'előző év december'!$A$2:$CP$214"}</definedName>
    <definedName name="________________cp11" localSheetId="50">{"'előző év december'!$A$2:$CP$214"}</definedName>
    <definedName name="________________cp11" localSheetId="48">{"'előző év december'!$A$2:$CP$214"}</definedName>
    <definedName name="________________cp11" localSheetId="49">{"'előző év december'!$A$2:$CP$214"}</definedName>
    <definedName name="________________cp11">{"'előző év december'!$A$2:$CP$214"}</definedName>
    <definedName name="________________cp2" localSheetId="51">{"'előző év december'!$A$2:$CP$214"}</definedName>
    <definedName name="________________cp2" localSheetId="50">{"'előző év december'!$A$2:$CP$214"}</definedName>
    <definedName name="________________cp2" localSheetId="48">{"'előző év december'!$A$2:$CP$214"}</definedName>
    <definedName name="________________cp2" localSheetId="49">{"'előző év december'!$A$2:$CP$214"}</definedName>
    <definedName name="________________cp2">{"'előző év december'!$A$2:$CP$214"}</definedName>
    <definedName name="________________cp3" localSheetId="51">{"'előző év december'!$A$2:$CP$214"}</definedName>
    <definedName name="________________cp3" localSheetId="50">{"'előző év december'!$A$2:$CP$214"}</definedName>
    <definedName name="________________cp3" localSheetId="48">{"'előző év december'!$A$2:$CP$214"}</definedName>
    <definedName name="________________cp3" localSheetId="49">{"'előző év december'!$A$2:$CP$214"}</definedName>
    <definedName name="________________cp3">{"'előző év december'!$A$2:$CP$214"}</definedName>
    <definedName name="________________cp4" localSheetId="51">{"'előző év december'!$A$2:$CP$214"}</definedName>
    <definedName name="________________cp4" localSheetId="50">{"'előző év december'!$A$2:$CP$214"}</definedName>
    <definedName name="________________cp4" localSheetId="48">{"'előző év december'!$A$2:$CP$214"}</definedName>
    <definedName name="________________cp4" localSheetId="49">{"'előző év december'!$A$2:$CP$214"}</definedName>
    <definedName name="________________cp4">{"'előző év december'!$A$2:$CP$214"}</definedName>
    <definedName name="________________cp5" localSheetId="51">{"'előző év december'!$A$2:$CP$214"}</definedName>
    <definedName name="________________cp5" localSheetId="50">{"'előző év december'!$A$2:$CP$214"}</definedName>
    <definedName name="________________cp5" localSheetId="48">{"'előző év december'!$A$2:$CP$214"}</definedName>
    <definedName name="________________cp5" localSheetId="49">{"'előző év december'!$A$2:$CP$214"}</definedName>
    <definedName name="________________cp5">{"'előző év december'!$A$2:$CP$214"}</definedName>
    <definedName name="________________cp6" localSheetId="51">{"'előző év december'!$A$2:$CP$214"}</definedName>
    <definedName name="________________cp6" localSheetId="50">{"'előző év december'!$A$2:$CP$214"}</definedName>
    <definedName name="________________cp6" localSheetId="48">{"'előző év december'!$A$2:$CP$214"}</definedName>
    <definedName name="________________cp6" localSheetId="49">{"'előző év december'!$A$2:$CP$214"}</definedName>
    <definedName name="________________cp6">{"'előző év december'!$A$2:$CP$214"}</definedName>
    <definedName name="________________cp7" localSheetId="51">{"'előző év december'!$A$2:$CP$214"}</definedName>
    <definedName name="________________cp7" localSheetId="50">{"'előző év december'!$A$2:$CP$214"}</definedName>
    <definedName name="________________cp7" localSheetId="48">{"'előző év december'!$A$2:$CP$214"}</definedName>
    <definedName name="________________cp7" localSheetId="49">{"'előző év december'!$A$2:$CP$214"}</definedName>
    <definedName name="________________cp7">{"'előző év december'!$A$2:$CP$214"}</definedName>
    <definedName name="________________cp8" localSheetId="51">{"'előző év december'!$A$2:$CP$214"}</definedName>
    <definedName name="________________cp8" localSheetId="50">{"'előző év december'!$A$2:$CP$214"}</definedName>
    <definedName name="________________cp8" localSheetId="48">{"'előző év december'!$A$2:$CP$214"}</definedName>
    <definedName name="________________cp8" localSheetId="49">{"'előző év december'!$A$2:$CP$214"}</definedName>
    <definedName name="________________cp8">{"'előző év december'!$A$2:$CP$214"}</definedName>
    <definedName name="________________cp9" localSheetId="51">{"'előző év december'!$A$2:$CP$214"}</definedName>
    <definedName name="________________cp9" localSheetId="50">{"'előző év december'!$A$2:$CP$214"}</definedName>
    <definedName name="________________cp9" localSheetId="48">{"'előző év december'!$A$2:$CP$214"}</definedName>
    <definedName name="________________cp9" localSheetId="49">{"'előző év december'!$A$2:$CP$214"}</definedName>
    <definedName name="________________cp9">{"'előző év december'!$A$2:$CP$214"}</definedName>
    <definedName name="________________cpr2" localSheetId="51">{"'előző év december'!$A$2:$CP$214"}</definedName>
    <definedName name="________________cpr2" localSheetId="50">{"'előző év december'!$A$2:$CP$214"}</definedName>
    <definedName name="________________cpr2" localSheetId="48">{"'előző év december'!$A$2:$CP$214"}</definedName>
    <definedName name="________________cpr2" localSheetId="49">{"'előző év december'!$A$2:$CP$214"}</definedName>
    <definedName name="________________cpr2">{"'előző év december'!$A$2:$CP$214"}</definedName>
    <definedName name="________________cpr3" localSheetId="51">{"'előző év december'!$A$2:$CP$214"}</definedName>
    <definedName name="________________cpr3" localSheetId="50">{"'előző év december'!$A$2:$CP$214"}</definedName>
    <definedName name="________________cpr3" localSheetId="48">{"'előző év december'!$A$2:$CP$214"}</definedName>
    <definedName name="________________cpr3" localSheetId="49">{"'előző év december'!$A$2:$CP$214"}</definedName>
    <definedName name="________________cpr3">{"'előző év december'!$A$2:$CP$214"}</definedName>
    <definedName name="________________cpr4" localSheetId="51">{"'előző év december'!$A$2:$CP$214"}</definedName>
    <definedName name="________________cpr4" localSheetId="50">{"'előző év december'!$A$2:$CP$214"}</definedName>
    <definedName name="________________cpr4" localSheetId="48">{"'előző év december'!$A$2:$CP$214"}</definedName>
    <definedName name="________________cpr4" localSheetId="49">{"'előző év december'!$A$2:$CP$214"}</definedName>
    <definedName name="________________cpr4">{"'előző év december'!$A$2:$CP$214"}</definedName>
    <definedName name="_______________cp1" localSheetId="51">{"'előző év december'!$A$2:$CP$214"}</definedName>
    <definedName name="_______________cp1" localSheetId="50">{"'előző év december'!$A$2:$CP$214"}</definedName>
    <definedName name="_______________cp1" localSheetId="48">{"'előző év december'!$A$2:$CP$214"}</definedName>
    <definedName name="_______________cp1" localSheetId="49">{"'előző év december'!$A$2:$CP$214"}</definedName>
    <definedName name="_______________cp1">{"'előző év december'!$A$2:$CP$214"}</definedName>
    <definedName name="_______________cp10" localSheetId="51">{"'előző év december'!$A$2:$CP$214"}</definedName>
    <definedName name="_______________cp10" localSheetId="50">{"'előző év december'!$A$2:$CP$214"}</definedName>
    <definedName name="_______________cp10" localSheetId="48">{"'előző év december'!$A$2:$CP$214"}</definedName>
    <definedName name="_______________cp10" localSheetId="49">{"'előző év december'!$A$2:$CP$214"}</definedName>
    <definedName name="_______________cp10">{"'előző év december'!$A$2:$CP$214"}</definedName>
    <definedName name="_______________cp11" localSheetId="51">{"'előző év december'!$A$2:$CP$214"}</definedName>
    <definedName name="_______________cp11" localSheetId="50">{"'előző év december'!$A$2:$CP$214"}</definedName>
    <definedName name="_______________cp11" localSheetId="48">{"'előző év december'!$A$2:$CP$214"}</definedName>
    <definedName name="_______________cp11" localSheetId="49">{"'előző év december'!$A$2:$CP$214"}</definedName>
    <definedName name="_______________cp11">{"'előző év december'!$A$2:$CP$214"}</definedName>
    <definedName name="_______________cp2" localSheetId="51">{"'előző év december'!$A$2:$CP$214"}</definedName>
    <definedName name="_______________cp2" localSheetId="50">{"'előző év december'!$A$2:$CP$214"}</definedName>
    <definedName name="_______________cp2" localSheetId="48">{"'előző év december'!$A$2:$CP$214"}</definedName>
    <definedName name="_______________cp2" localSheetId="49">{"'előző év december'!$A$2:$CP$214"}</definedName>
    <definedName name="_______________cp2">{"'előző év december'!$A$2:$CP$214"}</definedName>
    <definedName name="_______________cp3" localSheetId="51">{"'előző év december'!$A$2:$CP$214"}</definedName>
    <definedName name="_______________cp3" localSheetId="50">{"'előző év december'!$A$2:$CP$214"}</definedName>
    <definedName name="_______________cp3" localSheetId="48">{"'előző év december'!$A$2:$CP$214"}</definedName>
    <definedName name="_______________cp3" localSheetId="49">{"'előző év december'!$A$2:$CP$214"}</definedName>
    <definedName name="_______________cp3">{"'előző év december'!$A$2:$CP$214"}</definedName>
    <definedName name="_______________cp4" localSheetId="51">{"'előző év december'!$A$2:$CP$214"}</definedName>
    <definedName name="_______________cp4" localSheetId="50">{"'előző év december'!$A$2:$CP$214"}</definedName>
    <definedName name="_______________cp4" localSheetId="48">{"'előző év december'!$A$2:$CP$214"}</definedName>
    <definedName name="_______________cp4" localSheetId="49">{"'előző év december'!$A$2:$CP$214"}</definedName>
    <definedName name="_______________cp4">{"'előző év december'!$A$2:$CP$214"}</definedName>
    <definedName name="_______________cp5" localSheetId="51">{"'előző év december'!$A$2:$CP$214"}</definedName>
    <definedName name="_______________cp5" localSheetId="50">{"'előző év december'!$A$2:$CP$214"}</definedName>
    <definedName name="_______________cp5" localSheetId="48">{"'előző év december'!$A$2:$CP$214"}</definedName>
    <definedName name="_______________cp5" localSheetId="49">{"'előző év december'!$A$2:$CP$214"}</definedName>
    <definedName name="_______________cp5">{"'előző év december'!$A$2:$CP$214"}</definedName>
    <definedName name="_______________cp6" localSheetId="51">{"'előző év december'!$A$2:$CP$214"}</definedName>
    <definedName name="_______________cp6" localSheetId="50">{"'előző év december'!$A$2:$CP$214"}</definedName>
    <definedName name="_______________cp6" localSheetId="48">{"'előző év december'!$A$2:$CP$214"}</definedName>
    <definedName name="_______________cp6" localSheetId="49">{"'előző év december'!$A$2:$CP$214"}</definedName>
    <definedName name="_______________cp6">{"'előző év december'!$A$2:$CP$214"}</definedName>
    <definedName name="_______________cp7" localSheetId="51">{"'előző év december'!$A$2:$CP$214"}</definedName>
    <definedName name="_______________cp7" localSheetId="50">{"'előző év december'!$A$2:$CP$214"}</definedName>
    <definedName name="_______________cp7" localSheetId="48">{"'előző év december'!$A$2:$CP$214"}</definedName>
    <definedName name="_______________cp7" localSheetId="49">{"'előző év december'!$A$2:$CP$214"}</definedName>
    <definedName name="_______________cp7">{"'előző év december'!$A$2:$CP$214"}</definedName>
    <definedName name="_______________cp8" localSheetId="51">{"'előző év december'!$A$2:$CP$214"}</definedName>
    <definedName name="_______________cp8" localSheetId="50">{"'előző év december'!$A$2:$CP$214"}</definedName>
    <definedName name="_______________cp8" localSheetId="48">{"'előző év december'!$A$2:$CP$214"}</definedName>
    <definedName name="_______________cp8" localSheetId="49">{"'előző év december'!$A$2:$CP$214"}</definedName>
    <definedName name="_______________cp8">{"'előző év december'!$A$2:$CP$214"}</definedName>
    <definedName name="_______________cp9" localSheetId="51">{"'előző év december'!$A$2:$CP$214"}</definedName>
    <definedName name="_______________cp9" localSheetId="50">{"'előző év december'!$A$2:$CP$214"}</definedName>
    <definedName name="_______________cp9" localSheetId="48">{"'előző év december'!$A$2:$CP$214"}</definedName>
    <definedName name="_______________cp9" localSheetId="49">{"'előző év december'!$A$2:$CP$214"}</definedName>
    <definedName name="_______________cp9">{"'előző év december'!$A$2:$CP$214"}</definedName>
    <definedName name="_______________cpr2" localSheetId="51">{"'előző év december'!$A$2:$CP$214"}</definedName>
    <definedName name="_______________cpr2" localSheetId="50">{"'előző év december'!$A$2:$CP$214"}</definedName>
    <definedName name="_______________cpr2" localSheetId="48">{"'előző év december'!$A$2:$CP$214"}</definedName>
    <definedName name="_______________cpr2" localSheetId="49">{"'előző év december'!$A$2:$CP$214"}</definedName>
    <definedName name="_______________cpr2">{"'előző év december'!$A$2:$CP$214"}</definedName>
    <definedName name="_______________cpr3" localSheetId="51">{"'előző év december'!$A$2:$CP$214"}</definedName>
    <definedName name="_______________cpr3" localSheetId="50">{"'előző év december'!$A$2:$CP$214"}</definedName>
    <definedName name="_______________cpr3" localSheetId="48">{"'előző év december'!$A$2:$CP$214"}</definedName>
    <definedName name="_______________cpr3" localSheetId="49">{"'előző év december'!$A$2:$CP$214"}</definedName>
    <definedName name="_______________cpr3">{"'előző év december'!$A$2:$CP$214"}</definedName>
    <definedName name="_______________cpr4" localSheetId="51">{"'előző év december'!$A$2:$CP$214"}</definedName>
    <definedName name="_______________cpr4" localSheetId="50">{"'előző év december'!$A$2:$CP$214"}</definedName>
    <definedName name="_______________cpr4" localSheetId="48">{"'előző év december'!$A$2:$CP$214"}</definedName>
    <definedName name="_______________cpr4" localSheetId="49">{"'előző év december'!$A$2:$CP$214"}</definedName>
    <definedName name="_______________cpr4">{"'előző év december'!$A$2:$CP$214"}</definedName>
    <definedName name="______________cp1" localSheetId="51">{"'előző év december'!$A$2:$CP$214"}</definedName>
    <definedName name="______________cp1" localSheetId="50">{"'előző év december'!$A$2:$CP$214"}</definedName>
    <definedName name="______________cp1" localSheetId="48">{"'előző év december'!$A$2:$CP$214"}</definedName>
    <definedName name="______________cp1" localSheetId="49">{"'előző év december'!$A$2:$CP$214"}</definedName>
    <definedName name="______________cp1">{"'előző év december'!$A$2:$CP$214"}</definedName>
    <definedName name="______________cp10" localSheetId="51">{"'előző év december'!$A$2:$CP$214"}</definedName>
    <definedName name="______________cp10" localSheetId="50">{"'előző év december'!$A$2:$CP$214"}</definedName>
    <definedName name="______________cp10" localSheetId="48">{"'előző év december'!$A$2:$CP$214"}</definedName>
    <definedName name="______________cp10" localSheetId="49">{"'előző év december'!$A$2:$CP$214"}</definedName>
    <definedName name="______________cp10">{"'előző év december'!$A$2:$CP$214"}</definedName>
    <definedName name="______________cp11" localSheetId="51">{"'előző év december'!$A$2:$CP$214"}</definedName>
    <definedName name="______________cp11" localSheetId="50">{"'előző év december'!$A$2:$CP$214"}</definedName>
    <definedName name="______________cp11" localSheetId="48">{"'előző év december'!$A$2:$CP$214"}</definedName>
    <definedName name="______________cp11" localSheetId="49">{"'előző év december'!$A$2:$CP$214"}</definedName>
    <definedName name="______________cp11">{"'előző év december'!$A$2:$CP$214"}</definedName>
    <definedName name="______________cp2" localSheetId="51">{"'előző év december'!$A$2:$CP$214"}</definedName>
    <definedName name="______________cp2" localSheetId="50">{"'előző év december'!$A$2:$CP$214"}</definedName>
    <definedName name="______________cp2" localSheetId="48">{"'előző év december'!$A$2:$CP$214"}</definedName>
    <definedName name="______________cp2" localSheetId="49">{"'előző év december'!$A$2:$CP$214"}</definedName>
    <definedName name="______________cp2">{"'előző év december'!$A$2:$CP$214"}</definedName>
    <definedName name="______________cp3" localSheetId="51">{"'előző év december'!$A$2:$CP$214"}</definedName>
    <definedName name="______________cp3" localSheetId="50">{"'előző év december'!$A$2:$CP$214"}</definedName>
    <definedName name="______________cp3" localSheetId="48">{"'előző év december'!$A$2:$CP$214"}</definedName>
    <definedName name="______________cp3" localSheetId="49">{"'előző év december'!$A$2:$CP$214"}</definedName>
    <definedName name="______________cp3">{"'előző év december'!$A$2:$CP$214"}</definedName>
    <definedName name="______________cp4" localSheetId="51">{"'előző év december'!$A$2:$CP$214"}</definedName>
    <definedName name="______________cp4" localSheetId="50">{"'előző év december'!$A$2:$CP$214"}</definedName>
    <definedName name="______________cp4" localSheetId="48">{"'előző év december'!$A$2:$CP$214"}</definedName>
    <definedName name="______________cp4" localSheetId="49">{"'előző év december'!$A$2:$CP$214"}</definedName>
    <definedName name="______________cp4">{"'előző év december'!$A$2:$CP$214"}</definedName>
    <definedName name="______________cp5" localSheetId="51">{"'előző év december'!$A$2:$CP$214"}</definedName>
    <definedName name="______________cp5" localSheetId="50">{"'előző év december'!$A$2:$CP$214"}</definedName>
    <definedName name="______________cp5" localSheetId="48">{"'előző év december'!$A$2:$CP$214"}</definedName>
    <definedName name="______________cp5" localSheetId="49">{"'előző év december'!$A$2:$CP$214"}</definedName>
    <definedName name="______________cp5">{"'előző év december'!$A$2:$CP$214"}</definedName>
    <definedName name="______________cp6" localSheetId="51">{"'előző év december'!$A$2:$CP$214"}</definedName>
    <definedName name="______________cp6" localSheetId="50">{"'előző év december'!$A$2:$CP$214"}</definedName>
    <definedName name="______________cp6" localSheetId="48">{"'előző év december'!$A$2:$CP$214"}</definedName>
    <definedName name="______________cp6" localSheetId="49">{"'előző év december'!$A$2:$CP$214"}</definedName>
    <definedName name="______________cp6">{"'előző év december'!$A$2:$CP$214"}</definedName>
    <definedName name="______________cp7" localSheetId="51">{"'előző év december'!$A$2:$CP$214"}</definedName>
    <definedName name="______________cp7" localSheetId="50">{"'előző év december'!$A$2:$CP$214"}</definedName>
    <definedName name="______________cp7" localSheetId="48">{"'előző év december'!$A$2:$CP$214"}</definedName>
    <definedName name="______________cp7" localSheetId="49">{"'előző év december'!$A$2:$CP$214"}</definedName>
    <definedName name="______________cp7">{"'előző év december'!$A$2:$CP$214"}</definedName>
    <definedName name="______________cp8" localSheetId="51">{"'előző év december'!$A$2:$CP$214"}</definedName>
    <definedName name="______________cp8" localSheetId="50">{"'előző év december'!$A$2:$CP$214"}</definedName>
    <definedName name="______________cp8" localSheetId="48">{"'előző év december'!$A$2:$CP$214"}</definedName>
    <definedName name="______________cp8" localSheetId="49">{"'előző év december'!$A$2:$CP$214"}</definedName>
    <definedName name="______________cp8">{"'előző év december'!$A$2:$CP$214"}</definedName>
    <definedName name="______________cp9" localSheetId="51">{"'előző év december'!$A$2:$CP$214"}</definedName>
    <definedName name="______________cp9" localSheetId="50">{"'előző év december'!$A$2:$CP$214"}</definedName>
    <definedName name="______________cp9" localSheetId="48">{"'előző év december'!$A$2:$CP$214"}</definedName>
    <definedName name="______________cp9" localSheetId="49">{"'előző év december'!$A$2:$CP$214"}</definedName>
    <definedName name="______________cp9">{"'előző év december'!$A$2:$CP$214"}</definedName>
    <definedName name="______________cpr2" localSheetId="51">{"'előző év december'!$A$2:$CP$214"}</definedName>
    <definedName name="______________cpr2" localSheetId="50">{"'előző év december'!$A$2:$CP$214"}</definedName>
    <definedName name="______________cpr2" localSheetId="48">{"'előző év december'!$A$2:$CP$214"}</definedName>
    <definedName name="______________cpr2" localSheetId="49">{"'előző év december'!$A$2:$CP$214"}</definedName>
    <definedName name="______________cpr2">{"'előző év december'!$A$2:$CP$214"}</definedName>
    <definedName name="______________cpr3" localSheetId="51">{"'előző év december'!$A$2:$CP$214"}</definedName>
    <definedName name="______________cpr3" localSheetId="50">{"'előző év december'!$A$2:$CP$214"}</definedName>
    <definedName name="______________cpr3" localSheetId="48">{"'előző év december'!$A$2:$CP$214"}</definedName>
    <definedName name="______________cpr3" localSheetId="49">{"'előző év december'!$A$2:$CP$214"}</definedName>
    <definedName name="______________cpr3">{"'előző év december'!$A$2:$CP$214"}</definedName>
    <definedName name="______________cpr4" localSheetId="51">{"'előző év december'!$A$2:$CP$214"}</definedName>
    <definedName name="______________cpr4" localSheetId="50">{"'előző év december'!$A$2:$CP$214"}</definedName>
    <definedName name="______________cpr4" localSheetId="48">{"'előző év december'!$A$2:$CP$214"}</definedName>
    <definedName name="______________cpr4" localSheetId="49">{"'előző év december'!$A$2:$CP$214"}</definedName>
    <definedName name="______________cpr4">{"'előző év december'!$A$2:$CP$214"}</definedName>
    <definedName name="_____________aaa" localSheetId="51">{"'előző év december'!$A$2:$CP$214"}</definedName>
    <definedName name="_____________aaa" localSheetId="50">{"'előző év december'!$A$2:$CP$214"}</definedName>
    <definedName name="_____________aaa" localSheetId="48">{"'előző év december'!$A$2:$CP$214"}</definedName>
    <definedName name="_____________aaa" localSheetId="49">{"'előző év december'!$A$2:$CP$214"}</definedName>
    <definedName name="_____________aaa">{"'előző év december'!$A$2:$CP$214"}</definedName>
    <definedName name="_____________cp1" localSheetId="51">{"'előző év december'!$A$2:$CP$214"}</definedName>
    <definedName name="_____________cp1" localSheetId="50">{"'előző év december'!$A$2:$CP$214"}</definedName>
    <definedName name="_____________cp1" localSheetId="48">{"'előző év december'!$A$2:$CP$214"}</definedName>
    <definedName name="_____________cp1" localSheetId="49">{"'előző év december'!$A$2:$CP$214"}</definedName>
    <definedName name="_____________cp1">{"'előző év december'!$A$2:$CP$214"}</definedName>
    <definedName name="_____________cp10" localSheetId="51">{"'előző év december'!$A$2:$CP$214"}</definedName>
    <definedName name="_____________cp10" localSheetId="50">{"'előző év december'!$A$2:$CP$214"}</definedName>
    <definedName name="_____________cp10" localSheetId="48">{"'előző év december'!$A$2:$CP$214"}</definedName>
    <definedName name="_____________cp10" localSheetId="49">{"'előző év december'!$A$2:$CP$214"}</definedName>
    <definedName name="_____________cp10">{"'előző év december'!$A$2:$CP$214"}</definedName>
    <definedName name="_____________cp11" localSheetId="51">{"'előző év december'!$A$2:$CP$214"}</definedName>
    <definedName name="_____________cp11" localSheetId="50">{"'előző év december'!$A$2:$CP$214"}</definedName>
    <definedName name="_____________cp11" localSheetId="48">{"'előző év december'!$A$2:$CP$214"}</definedName>
    <definedName name="_____________cp11" localSheetId="49">{"'előző év december'!$A$2:$CP$214"}</definedName>
    <definedName name="_____________cp11">{"'előző év december'!$A$2:$CP$214"}</definedName>
    <definedName name="_____________cp2" localSheetId="51">{"'előző év december'!$A$2:$CP$214"}</definedName>
    <definedName name="_____________cp2" localSheetId="50">{"'előző év december'!$A$2:$CP$214"}</definedName>
    <definedName name="_____________cp2" localSheetId="48">{"'előző év december'!$A$2:$CP$214"}</definedName>
    <definedName name="_____________cp2" localSheetId="49">{"'előző év december'!$A$2:$CP$214"}</definedName>
    <definedName name="_____________cp2">{"'előző év december'!$A$2:$CP$214"}</definedName>
    <definedName name="_____________cp3" localSheetId="51">{"'előző év december'!$A$2:$CP$214"}</definedName>
    <definedName name="_____________cp3" localSheetId="50">{"'előző év december'!$A$2:$CP$214"}</definedName>
    <definedName name="_____________cp3" localSheetId="48">{"'előző év december'!$A$2:$CP$214"}</definedName>
    <definedName name="_____________cp3" localSheetId="49">{"'előző év december'!$A$2:$CP$214"}</definedName>
    <definedName name="_____________cp3">{"'előző év december'!$A$2:$CP$214"}</definedName>
    <definedName name="_____________cp4" localSheetId="51">{"'előző év december'!$A$2:$CP$214"}</definedName>
    <definedName name="_____________cp4" localSheetId="50">{"'előző év december'!$A$2:$CP$214"}</definedName>
    <definedName name="_____________cp4" localSheetId="48">{"'előző év december'!$A$2:$CP$214"}</definedName>
    <definedName name="_____________cp4" localSheetId="49">{"'előző év december'!$A$2:$CP$214"}</definedName>
    <definedName name="_____________cp4">{"'előző év december'!$A$2:$CP$214"}</definedName>
    <definedName name="_____________cp5" localSheetId="51">{"'előző év december'!$A$2:$CP$214"}</definedName>
    <definedName name="_____________cp5" localSheetId="50">{"'előző év december'!$A$2:$CP$214"}</definedName>
    <definedName name="_____________cp5" localSheetId="48">{"'előző év december'!$A$2:$CP$214"}</definedName>
    <definedName name="_____________cp5" localSheetId="49">{"'előző év december'!$A$2:$CP$214"}</definedName>
    <definedName name="_____________cp5">{"'előző év december'!$A$2:$CP$214"}</definedName>
    <definedName name="_____________cp6" localSheetId="51">{"'előző év december'!$A$2:$CP$214"}</definedName>
    <definedName name="_____________cp6" localSheetId="50">{"'előző év december'!$A$2:$CP$214"}</definedName>
    <definedName name="_____________cp6" localSheetId="48">{"'előző év december'!$A$2:$CP$214"}</definedName>
    <definedName name="_____________cp6" localSheetId="49">{"'előző év december'!$A$2:$CP$214"}</definedName>
    <definedName name="_____________cp6">{"'előző év december'!$A$2:$CP$214"}</definedName>
    <definedName name="_____________cp7" localSheetId="51">{"'előző év december'!$A$2:$CP$214"}</definedName>
    <definedName name="_____________cp7" localSheetId="50">{"'előző év december'!$A$2:$CP$214"}</definedName>
    <definedName name="_____________cp7" localSheetId="48">{"'előző év december'!$A$2:$CP$214"}</definedName>
    <definedName name="_____________cp7" localSheetId="49">{"'előző év december'!$A$2:$CP$214"}</definedName>
    <definedName name="_____________cp7">{"'előző év december'!$A$2:$CP$214"}</definedName>
    <definedName name="_____________cp8" localSheetId="51">{"'előző év december'!$A$2:$CP$214"}</definedName>
    <definedName name="_____________cp8" localSheetId="50">{"'előző év december'!$A$2:$CP$214"}</definedName>
    <definedName name="_____________cp8" localSheetId="48">{"'előző év december'!$A$2:$CP$214"}</definedName>
    <definedName name="_____________cp8" localSheetId="49">{"'előző év december'!$A$2:$CP$214"}</definedName>
    <definedName name="_____________cp8">{"'előző év december'!$A$2:$CP$214"}</definedName>
    <definedName name="_____________cp9" localSheetId="51">{"'előző év december'!$A$2:$CP$214"}</definedName>
    <definedName name="_____________cp9" localSheetId="50">{"'előző év december'!$A$2:$CP$214"}</definedName>
    <definedName name="_____________cp9" localSheetId="48">{"'előző év december'!$A$2:$CP$214"}</definedName>
    <definedName name="_____________cp9" localSheetId="49">{"'előző év december'!$A$2:$CP$214"}</definedName>
    <definedName name="_____________cp9">{"'előző év december'!$A$2:$CP$214"}</definedName>
    <definedName name="_____________cpr2" localSheetId="51">{"'előző év december'!$A$2:$CP$214"}</definedName>
    <definedName name="_____________cpr2" localSheetId="50">{"'előző év december'!$A$2:$CP$214"}</definedName>
    <definedName name="_____________cpr2" localSheetId="48">{"'előző év december'!$A$2:$CP$214"}</definedName>
    <definedName name="_____________cpr2" localSheetId="49">{"'előző év december'!$A$2:$CP$214"}</definedName>
    <definedName name="_____________cpr2">{"'előző év december'!$A$2:$CP$214"}</definedName>
    <definedName name="_____________cpr3" localSheetId="51">{"'előző év december'!$A$2:$CP$214"}</definedName>
    <definedName name="_____________cpr3" localSheetId="50">{"'előző év december'!$A$2:$CP$214"}</definedName>
    <definedName name="_____________cpr3" localSheetId="48">{"'előző év december'!$A$2:$CP$214"}</definedName>
    <definedName name="_____________cpr3" localSheetId="49">{"'előző év december'!$A$2:$CP$214"}</definedName>
    <definedName name="_____________cpr3">{"'előző év december'!$A$2:$CP$214"}</definedName>
    <definedName name="_____________cpr4" localSheetId="51">{"'előző év december'!$A$2:$CP$214"}</definedName>
    <definedName name="_____________cpr4" localSheetId="50">{"'előző év december'!$A$2:$CP$214"}</definedName>
    <definedName name="_____________cpr4" localSheetId="48">{"'előző év december'!$A$2:$CP$214"}</definedName>
    <definedName name="_____________cpr4" localSheetId="49">{"'előző év december'!$A$2:$CP$214"}</definedName>
    <definedName name="_____________cpr4">{"'előző év december'!$A$2:$CP$214"}</definedName>
    <definedName name="____________cp1" localSheetId="51">{"'előző év december'!$A$2:$CP$214"}</definedName>
    <definedName name="____________cp1" localSheetId="50">{"'előző év december'!$A$2:$CP$214"}</definedName>
    <definedName name="____________cp1" localSheetId="48">{"'előző év december'!$A$2:$CP$214"}</definedName>
    <definedName name="____________cp1" localSheetId="49">{"'előző év december'!$A$2:$CP$214"}</definedName>
    <definedName name="____________cp1">{"'előző év december'!$A$2:$CP$214"}</definedName>
    <definedName name="____________cp10" localSheetId="51">{"'előző év december'!$A$2:$CP$214"}</definedName>
    <definedName name="____________cp10" localSheetId="50">{"'előző év december'!$A$2:$CP$214"}</definedName>
    <definedName name="____________cp10" localSheetId="48">{"'előző év december'!$A$2:$CP$214"}</definedName>
    <definedName name="____________cp10" localSheetId="49">{"'előző év december'!$A$2:$CP$214"}</definedName>
    <definedName name="____________cp10">{"'előző év december'!$A$2:$CP$214"}</definedName>
    <definedName name="____________cp11" localSheetId="51">{"'előző év december'!$A$2:$CP$214"}</definedName>
    <definedName name="____________cp11" localSheetId="50">{"'előző év december'!$A$2:$CP$214"}</definedName>
    <definedName name="____________cp11" localSheetId="48">{"'előző év december'!$A$2:$CP$214"}</definedName>
    <definedName name="____________cp11" localSheetId="49">{"'előző év december'!$A$2:$CP$214"}</definedName>
    <definedName name="____________cp11">{"'előző év december'!$A$2:$CP$214"}</definedName>
    <definedName name="____________cp2" localSheetId="51">{"'előző év december'!$A$2:$CP$214"}</definedName>
    <definedName name="____________cp2" localSheetId="50">{"'előző év december'!$A$2:$CP$214"}</definedName>
    <definedName name="____________cp2" localSheetId="48">{"'előző év december'!$A$2:$CP$214"}</definedName>
    <definedName name="____________cp2" localSheetId="49">{"'előző év december'!$A$2:$CP$214"}</definedName>
    <definedName name="____________cp2">{"'előző év december'!$A$2:$CP$214"}</definedName>
    <definedName name="____________cp3" localSheetId="51">{"'előző év december'!$A$2:$CP$214"}</definedName>
    <definedName name="____________cp3" localSheetId="50">{"'előző év december'!$A$2:$CP$214"}</definedName>
    <definedName name="____________cp3" localSheetId="48">{"'előző év december'!$A$2:$CP$214"}</definedName>
    <definedName name="____________cp3" localSheetId="49">{"'előző év december'!$A$2:$CP$214"}</definedName>
    <definedName name="____________cp3">{"'előző év december'!$A$2:$CP$214"}</definedName>
    <definedName name="____________cp4" localSheetId="51">{"'előző év december'!$A$2:$CP$214"}</definedName>
    <definedName name="____________cp4" localSheetId="50">{"'előző év december'!$A$2:$CP$214"}</definedName>
    <definedName name="____________cp4" localSheetId="48">{"'előző év december'!$A$2:$CP$214"}</definedName>
    <definedName name="____________cp4" localSheetId="49">{"'előző év december'!$A$2:$CP$214"}</definedName>
    <definedName name="____________cp4">{"'előző év december'!$A$2:$CP$214"}</definedName>
    <definedName name="____________cp5" localSheetId="51">{"'előző év december'!$A$2:$CP$214"}</definedName>
    <definedName name="____________cp5" localSheetId="50">{"'előző év december'!$A$2:$CP$214"}</definedName>
    <definedName name="____________cp5" localSheetId="48">{"'előző év december'!$A$2:$CP$214"}</definedName>
    <definedName name="____________cp5" localSheetId="49">{"'előző év december'!$A$2:$CP$214"}</definedName>
    <definedName name="____________cp5">{"'előző év december'!$A$2:$CP$214"}</definedName>
    <definedName name="____________cp6" localSheetId="51">{"'előző év december'!$A$2:$CP$214"}</definedName>
    <definedName name="____________cp6" localSheetId="50">{"'előző év december'!$A$2:$CP$214"}</definedName>
    <definedName name="____________cp6" localSheetId="48">{"'előző év december'!$A$2:$CP$214"}</definedName>
    <definedName name="____________cp6" localSheetId="49">{"'előző év december'!$A$2:$CP$214"}</definedName>
    <definedName name="____________cp6">{"'előző év december'!$A$2:$CP$214"}</definedName>
    <definedName name="____________cp7" localSheetId="51">{"'előző év december'!$A$2:$CP$214"}</definedName>
    <definedName name="____________cp7" localSheetId="50">{"'előző év december'!$A$2:$CP$214"}</definedName>
    <definedName name="____________cp7" localSheetId="48">{"'előző év december'!$A$2:$CP$214"}</definedName>
    <definedName name="____________cp7" localSheetId="49">{"'előző év december'!$A$2:$CP$214"}</definedName>
    <definedName name="____________cp7">{"'előző év december'!$A$2:$CP$214"}</definedName>
    <definedName name="____________cp8" localSheetId="51">{"'előző év december'!$A$2:$CP$214"}</definedName>
    <definedName name="____________cp8" localSheetId="50">{"'előző év december'!$A$2:$CP$214"}</definedName>
    <definedName name="____________cp8" localSheetId="48">{"'előző év december'!$A$2:$CP$214"}</definedName>
    <definedName name="____________cp8" localSheetId="49">{"'előző év december'!$A$2:$CP$214"}</definedName>
    <definedName name="____________cp8">{"'előző év december'!$A$2:$CP$214"}</definedName>
    <definedName name="____________cp9" localSheetId="51">{"'előző év december'!$A$2:$CP$214"}</definedName>
    <definedName name="____________cp9" localSheetId="50">{"'előző év december'!$A$2:$CP$214"}</definedName>
    <definedName name="____________cp9" localSheetId="48">{"'előző év december'!$A$2:$CP$214"}</definedName>
    <definedName name="____________cp9" localSheetId="49">{"'előző év december'!$A$2:$CP$214"}</definedName>
    <definedName name="____________cp9">{"'előző év december'!$A$2:$CP$214"}</definedName>
    <definedName name="____________cpr2" localSheetId="51">{"'előző év december'!$A$2:$CP$214"}</definedName>
    <definedName name="____________cpr2" localSheetId="50">{"'előző év december'!$A$2:$CP$214"}</definedName>
    <definedName name="____________cpr2" localSheetId="48">{"'előző év december'!$A$2:$CP$214"}</definedName>
    <definedName name="____________cpr2" localSheetId="49">{"'előző év december'!$A$2:$CP$214"}</definedName>
    <definedName name="____________cpr2">{"'előző év december'!$A$2:$CP$214"}</definedName>
    <definedName name="____________cpr3" localSheetId="51">{"'előző év december'!$A$2:$CP$214"}</definedName>
    <definedName name="____________cpr3" localSheetId="50">{"'előző év december'!$A$2:$CP$214"}</definedName>
    <definedName name="____________cpr3" localSheetId="48">{"'előző év december'!$A$2:$CP$214"}</definedName>
    <definedName name="____________cpr3" localSheetId="49">{"'előző év december'!$A$2:$CP$214"}</definedName>
    <definedName name="____________cpr3">{"'előző év december'!$A$2:$CP$214"}</definedName>
    <definedName name="____________cpr4" localSheetId="51">{"'előző év december'!$A$2:$CP$214"}</definedName>
    <definedName name="____________cpr4" localSheetId="50">{"'előző év december'!$A$2:$CP$214"}</definedName>
    <definedName name="____________cpr4" localSheetId="48">{"'előző év december'!$A$2:$CP$214"}</definedName>
    <definedName name="____________cpr4" localSheetId="49">{"'előző év december'!$A$2:$CP$214"}</definedName>
    <definedName name="____________cpr4">{"'előző év december'!$A$2:$CP$214"}</definedName>
    <definedName name="___________cp1" localSheetId="51">{"'előző év december'!$A$2:$CP$214"}</definedName>
    <definedName name="___________cp1" localSheetId="50">{"'előző év december'!$A$2:$CP$214"}</definedName>
    <definedName name="___________cp1" localSheetId="48">{"'előző év december'!$A$2:$CP$214"}</definedName>
    <definedName name="___________cp1" localSheetId="49">{"'előző év december'!$A$2:$CP$214"}</definedName>
    <definedName name="___________cp1">{"'előző év december'!$A$2:$CP$214"}</definedName>
    <definedName name="___________cp10" localSheetId="51">{"'előző év december'!$A$2:$CP$214"}</definedName>
    <definedName name="___________cp10" localSheetId="50">{"'előző év december'!$A$2:$CP$214"}</definedName>
    <definedName name="___________cp10" localSheetId="48">{"'előző év december'!$A$2:$CP$214"}</definedName>
    <definedName name="___________cp10" localSheetId="49">{"'előző év december'!$A$2:$CP$214"}</definedName>
    <definedName name="___________cp10">{"'előző év december'!$A$2:$CP$214"}</definedName>
    <definedName name="___________cp11" localSheetId="51">{"'előző év december'!$A$2:$CP$214"}</definedName>
    <definedName name="___________cp11" localSheetId="50">{"'előző év december'!$A$2:$CP$214"}</definedName>
    <definedName name="___________cp11" localSheetId="48">{"'előző év december'!$A$2:$CP$214"}</definedName>
    <definedName name="___________cp11" localSheetId="49">{"'előző év december'!$A$2:$CP$214"}</definedName>
    <definedName name="___________cp11">{"'előző év december'!$A$2:$CP$214"}</definedName>
    <definedName name="___________cp2" localSheetId="51">{"'előző év december'!$A$2:$CP$214"}</definedName>
    <definedName name="___________cp2" localSheetId="50">{"'előző év december'!$A$2:$CP$214"}</definedName>
    <definedName name="___________cp2" localSheetId="48">{"'előző év december'!$A$2:$CP$214"}</definedName>
    <definedName name="___________cp2" localSheetId="49">{"'előző év december'!$A$2:$CP$214"}</definedName>
    <definedName name="___________cp2">{"'előző év december'!$A$2:$CP$214"}</definedName>
    <definedName name="___________cp3" localSheetId="51">{"'előző év december'!$A$2:$CP$214"}</definedName>
    <definedName name="___________cp3" localSheetId="50">{"'előző év december'!$A$2:$CP$214"}</definedName>
    <definedName name="___________cp3" localSheetId="48">{"'előző év december'!$A$2:$CP$214"}</definedName>
    <definedName name="___________cp3" localSheetId="49">{"'előző év december'!$A$2:$CP$214"}</definedName>
    <definedName name="___________cp3">{"'előző év december'!$A$2:$CP$214"}</definedName>
    <definedName name="___________cp4" localSheetId="51">{"'előző év december'!$A$2:$CP$214"}</definedName>
    <definedName name="___________cp4" localSheetId="50">{"'előző év december'!$A$2:$CP$214"}</definedName>
    <definedName name="___________cp4" localSheetId="48">{"'előző év december'!$A$2:$CP$214"}</definedName>
    <definedName name="___________cp4" localSheetId="49">{"'előző év december'!$A$2:$CP$214"}</definedName>
    <definedName name="___________cp4">{"'előző év december'!$A$2:$CP$214"}</definedName>
    <definedName name="___________cp5" localSheetId="51">{"'előző év december'!$A$2:$CP$214"}</definedName>
    <definedName name="___________cp5" localSheetId="50">{"'előző év december'!$A$2:$CP$214"}</definedName>
    <definedName name="___________cp5" localSheetId="48">{"'előző év december'!$A$2:$CP$214"}</definedName>
    <definedName name="___________cp5" localSheetId="49">{"'előző év december'!$A$2:$CP$214"}</definedName>
    <definedName name="___________cp5">{"'előző év december'!$A$2:$CP$214"}</definedName>
    <definedName name="___________cp6" localSheetId="51">{"'előző év december'!$A$2:$CP$214"}</definedName>
    <definedName name="___________cp6" localSheetId="50">{"'előző év december'!$A$2:$CP$214"}</definedName>
    <definedName name="___________cp6" localSheetId="48">{"'előző év december'!$A$2:$CP$214"}</definedName>
    <definedName name="___________cp6" localSheetId="49">{"'előző év december'!$A$2:$CP$214"}</definedName>
    <definedName name="___________cp6">{"'előző év december'!$A$2:$CP$214"}</definedName>
    <definedName name="___________cp7" localSheetId="51">{"'előző év december'!$A$2:$CP$214"}</definedName>
    <definedName name="___________cp7" localSheetId="50">{"'előző év december'!$A$2:$CP$214"}</definedName>
    <definedName name="___________cp7" localSheetId="48">{"'előző év december'!$A$2:$CP$214"}</definedName>
    <definedName name="___________cp7" localSheetId="49">{"'előző év december'!$A$2:$CP$214"}</definedName>
    <definedName name="___________cp7">{"'előző év december'!$A$2:$CP$214"}</definedName>
    <definedName name="___________cp8" localSheetId="51">{"'előző év december'!$A$2:$CP$214"}</definedName>
    <definedName name="___________cp8" localSheetId="50">{"'előző év december'!$A$2:$CP$214"}</definedName>
    <definedName name="___________cp8" localSheetId="48">{"'előző év december'!$A$2:$CP$214"}</definedName>
    <definedName name="___________cp8" localSheetId="49">{"'előző év december'!$A$2:$CP$214"}</definedName>
    <definedName name="___________cp8">{"'előző év december'!$A$2:$CP$214"}</definedName>
    <definedName name="___________cp9" localSheetId="51">{"'előző év december'!$A$2:$CP$214"}</definedName>
    <definedName name="___________cp9" localSheetId="50">{"'előző év december'!$A$2:$CP$214"}</definedName>
    <definedName name="___________cp9" localSheetId="48">{"'előző év december'!$A$2:$CP$214"}</definedName>
    <definedName name="___________cp9" localSheetId="49">{"'előző év december'!$A$2:$CP$214"}</definedName>
    <definedName name="___________cp9">{"'előző év december'!$A$2:$CP$214"}</definedName>
    <definedName name="___________cpr2" localSheetId="51">{"'előző év december'!$A$2:$CP$214"}</definedName>
    <definedName name="___________cpr2" localSheetId="50">{"'előző év december'!$A$2:$CP$214"}</definedName>
    <definedName name="___________cpr2" localSheetId="48">{"'előző év december'!$A$2:$CP$214"}</definedName>
    <definedName name="___________cpr2" localSheetId="49">{"'előző év december'!$A$2:$CP$214"}</definedName>
    <definedName name="___________cpr2">{"'előző év december'!$A$2:$CP$214"}</definedName>
    <definedName name="___________cpr3" localSheetId="51">{"'előző év december'!$A$2:$CP$214"}</definedName>
    <definedName name="___________cpr3" localSheetId="50">{"'előző év december'!$A$2:$CP$214"}</definedName>
    <definedName name="___________cpr3" localSheetId="48">{"'előző év december'!$A$2:$CP$214"}</definedName>
    <definedName name="___________cpr3" localSheetId="49">{"'előző év december'!$A$2:$CP$214"}</definedName>
    <definedName name="___________cpr3">{"'előző év december'!$A$2:$CP$214"}</definedName>
    <definedName name="___________cpr4" localSheetId="51">{"'előző év december'!$A$2:$CP$214"}</definedName>
    <definedName name="___________cpr4" localSheetId="50">{"'előző év december'!$A$2:$CP$214"}</definedName>
    <definedName name="___________cpr4" localSheetId="48">{"'előző év december'!$A$2:$CP$214"}</definedName>
    <definedName name="___________cpr4" localSheetId="49">{"'előző év december'!$A$2:$CP$214"}</definedName>
    <definedName name="___________cpr4">{"'előző év december'!$A$2:$CP$214"}</definedName>
    <definedName name="__________cp1" localSheetId="51">{"'előző év december'!$A$2:$CP$214"}</definedName>
    <definedName name="__________cp1" localSheetId="50">{"'előző év december'!$A$2:$CP$214"}</definedName>
    <definedName name="__________cp1" localSheetId="48">{"'előző év december'!$A$2:$CP$214"}</definedName>
    <definedName name="__________cp1" localSheetId="49">{"'előző év december'!$A$2:$CP$214"}</definedName>
    <definedName name="__________cp1">{"'előző év december'!$A$2:$CP$214"}</definedName>
    <definedName name="__________cp10" localSheetId="51">{"'előző év december'!$A$2:$CP$214"}</definedName>
    <definedName name="__________cp10" localSheetId="50">{"'előző év december'!$A$2:$CP$214"}</definedName>
    <definedName name="__________cp10" localSheetId="48">{"'előző év december'!$A$2:$CP$214"}</definedName>
    <definedName name="__________cp10" localSheetId="49">{"'előző év december'!$A$2:$CP$214"}</definedName>
    <definedName name="__________cp10">{"'előző év december'!$A$2:$CP$214"}</definedName>
    <definedName name="__________cp11" localSheetId="51">{"'előző év december'!$A$2:$CP$214"}</definedName>
    <definedName name="__________cp11" localSheetId="50">{"'előző év december'!$A$2:$CP$214"}</definedName>
    <definedName name="__________cp11" localSheetId="48">{"'előző év december'!$A$2:$CP$214"}</definedName>
    <definedName name="__________cp11" localSheetId="49">{"'előző év december'!$A$2:$CP$214"}</definedName>
    <definedName name="__________cp11">{"'előző év december'!$A$2:$CP$214"}</definedName>
    <definedName name="__________cp2" localSheetId="51">{"'előző év december'!$A$2:$CP$214"}</definedName>
    <definedName name="__________cp2" localSheetId="50">{"'előző év december'!$A$2:$CP$214"}</definedName>
    <definedName name="__________cp2" localSheetId="48">{"'előző év december'!$A$2:$CP$214"}</definedName>
    <definedName name="__________cp2" localSheetId="49">{"'előző év december'!$A$2:$CP$214"}</definedName>
    <definedName name="__________cp2">{"'előző év december'!$A$2:$CP$214"}</definedName>
    <definedName name="__________cp3" localSheetId="51">{"'előző év december'!$A$2:$CP$214"}</definedName>
    <definedName name="__________cp3" localSheetId="50">{"'előző év december'!$A$2:$CP$214"}</definedName>
    <definedName name="__________cp3" localSheetId="48">{"'előző év december'!$A$2:$CP$214"}</definedName>
    <definedName name="__________cp3" localSheetId="49">{"'előző év december'!$A$2:$CP$214"}</definedName>
    <definedName name="__________cp3">{"'előző év december'!$A$2:$CP$214"}</definedName>
    <definedName name="__________cp4" localSheetId="51">{"'előző év december'!$A$2:$CP$214"}</definedName>
    <definedName name="__________cp4" localSheetId="50">{"'előző év december'!$A$2:$CP$214"}</definedName>
    <definedName name="__________cp4" localSheetId="48">{"'előző év december'!$A$2:$CP$214"}</definedName>
    <definedName name="__________cp4" localSheetId="49">{"'előző év december'!$A$2:$CP$214"}</definedName>
    <definedName name="__________cp4">{"'előző év december'!$A$2:$CP$214"}</definedName>
    <definedName name="__________cp5" localSheetId="51">{"'előző év december'!$A$2:$CP$214"}</definedName>
    <definedName name="__________cp5" localSheetId="50">{"'előző év december'!$A$2:$CP$214"}</definedName>
    <definedName name="__________cp5" localSheetId="48">{"'előző év december'!$A$2:$CP$214"}</definedName>
    <definedName name="__________cp5" localSheetId="49">{"'előző év december'!$A$2:$CP$214"}</definedName>
    <definedName name="__________cp5">{"'előző év december'!$A$2:$CP$214"}</definedName>
    <definedName name="__________cp6" localSheetId="51">{"'előző év december'!$A$2:$CP$214"}</definedName>
    <definedName name="__________cp6" localSheetId="50">{"'előző év december'!$A$2:$CP$214"}</definedName>
    <definedName name="__________cp6" localSheetId="48">{"'előző év december'!$A$2:$CP$214"}</definedName>
    <definedName name="__________cp6" localSheetId="49">{"'előző év december'!$A$2:$CP$214"}</definedName>
    <definedName name="__________cp6">{"'előző év december'!$A$2:$CP$214"}</definedName>
    <definedName name="__________cp7" localSheetId="51">{"'előző év december'!$A$2:$CP$214"}</definedName>
    <definedName name="__________cp7" localSheetId="50">{"'előző év december'!$A$2:$CP$214"}</definedName>
    <definedName name="__________cp7" localSheetId="48">{"'előző év december'!$A$2:$CP$214"}</definedName>
    <definedName name="__________cp7" localSheetId="49">{"'előző év december'!$A$2:$CP$214"}</definedName>
    <definedName name="__________cp7">{"'előző év december'!$A$2:$CP$214"}</definedName>
    <definedName name="__________cp8" localSheetId="51">{"'előző év december'!$A$2:$CP$214"}</definedName>
    <definedName name="__________cp8" localSheetId="50">{"'előző év december'!$A$2:$CP$214"}</definedName>
    <definedName name="__________cp8" localSheetId="48">{"'előző év december'!$A$2:$CP$214"}</definedName>
    <definedName name="__________cp8" localSheetId="49">{"'előző év december'!$A$2:$CP$214"}</definedName>
    <definedName name="__________cp8">{"'előző év december'!$A$2:$CP$214"}</definedName>
    <definedName name="__________cp9" localSheetId="51">{"'előző év december'!$A$2:$CP$214"}</definedName>
    <definedName name="__________cp9" localSheetId="50">{"'előző év december'!$A$2:$CP$214"}</definedName>
    <definedName name="__________cp9" localSheetId="48">{"'előző év december'!$A$2:$CP$214"}</definedName>
    <definedName name="__________cp9" localSheetId="49">{"'előző év december'!$A$2:$CP$214"}</definedName>
    <definedName name="__________cp9">{"'előző év december'!$A$2:$CP$214"}</definedName>
    <definedName name="__________cpr2" localSheetId="51">{"'előző év december'!$A$2:$CP$214"}</definedName>
    <definedName name="__________cpr2" localSheetId="50">{"'előző év december'!$A$2:$CP$214"}</definedName>
    <definedName name="__________cpr2" localSheetId="48">{"'előző év december'!$A$2:$CP$214"}</definedName>
    <definedName name="__________cpr2" localSheetId="49">{"'előző év december'!$A$2:$CP$214"}</definedName>
    <definedName name="__________cpr2">{"'előző év december'!$A$2:$CP$214"}</definedName>
    <definedName name="__________cpr3" localSheetId="51">{"'előző év december'!$A$2:$CP$214"}</definedName>
    <definedName name="__________cpr3" localSheetId="50">{"'előző év december'!$A$2:$CP$214"}</definedName>
    <definedName name="__________cpr3" localSheetId="48">{"'előző év december'!$A$2:$CP$214"}</definedName>
    <definedName name="__________cpr3" localSheetId="49">{"'előző év december'!$A$2:$CP$214"}</definedName>
    <definedName name="__________cpr3">{"'előző év december'!$A$2:$CP$214"}</definedName>
    <definedName name="__________cpr4" localSheetId="51">{"'előző év december'!$A$2:$CP$214"}</definedName>
    <definedName name="__________cpr4" localSheetId="50">{"'előző év december'!$A$2:$CP$214"}</definedName>
    <definedName name="__________cpr4" localSheetId="48">{"'előző év december'!$A$2:$CP$214"}</definedName>
    <definedName name="__________cpr4" localSheetId="49">{"'előző év december'!$A$2:$CP$214"}</definedName>
    <definedName name="__________cpr4">{"'előző év december'!$A$2:$CP$214"}</definedName>
    <definedName name="_________cp1" localSheetId="51">{"'előző év december'!$A$2:$CP$214"}</definedName>
    <definedName name="_________cp1" localSheetId="50">{"'előző év december'!$A$2:$CP$214"}</definedName>
    <definedName name="_________cp1" localSheetId="48">{"'előző év december'!$A$2:$CP$214"}</definedName>
    <definedName name="_________cp1" localSheetId="49">{"'előző év december'!$A$2:$CP$214"}</definedName>
    <definedName name="_________cp1">{"'előző év december'!$A$2:$CP$214"}</definedName>
    <definedName name="_________cp10" localSheetId="51">{"'előző év december'!$A$2:$CP$214"}</definedName>
    <definedName name="_________cp10" localSheetId="50">{"'előző év december'!$A$2:$CP$214"}</definedName>
    <definedName name="_________cp10" localSheetId="48">{"'előző év december'!$A$2:$CP$214"}</definedName>
    <definedName name="_________cp10" localSheetId="49">{"'előző év december'!$A$2:$CP$214"}</definedName>
    <definedName name="_________cp10">{"'előző év december'!$A$2:$CP$214"}</definedName>
    <definedName name="_________cp11" localSheetId="51">{"'előző év december'!$A$2:$CP$214"}</definedName>
    <definedName name="_________cp11" localSheetId="50">{"'előző év december'!$A$2:$CP$214"}</definedName>
    <definedName name="_________cp11" localSheetId="48">{"'előző év december'!$A$2:$CP$214"}</definedName>
    <definedName name="_________cp11" localSheetId="49">{"'előző év december'!$A$2:$CP$214"}</definedName>
    <definedName name="_________cp11">{"'előző év december'!$A$2:$CP$214"}</definedName>
    <definedName name="_________cp2" localSheetId="51">{"'előző év december'!$A$2:$CP$214"}</definedName>
    <definedName name="_________cp2" localSheetId="50">{"'előző év december'!$A$2:$CP$214"}</definedName>
    <definedName name="_________cp2" localSheetId="48">{"'előző év december'!$A$2:$CP$214"}</definedName>
    <definedName name="_________cp2" localSheetId="49">{"'előző év december'!$A$2:$CP$214"}</definedName>
    <definedName name="_________cp2">{"'előző év december'!$A$2:$CP$214"}</definedName>
    <definedName name="_________cp3" localSheetId="51">{"'előző év december'!$A$2:$CP$214"}</definedName>
    <definedName name="_________cp3" localSheetId="50">{"'előző év december'!$A$2:$CP$214"}</definedName>
    <definedName name="_________cp3" localSheetId="48">{"'előző év december'!$A$2:$CP$214"}</definedName>
    <definedName name="_________cp3" localSheetId="49">{"'előző év december'!$A$2:$CP$214"}</definedName>
    <definedName name="_________cp3">{"'előző év december'!$A$2:$CP$214"}</definedName>
    <definedName name="_________cp4" localSheetId="51">{"'előző év december'!$A$2:$CP$214"}</definedName>
    <definedName name="_________cp4" localSheetId="50">{"'előző év december'!$A$2:$CP$214"}</definedName>
    <definedName name="_________cp4" localSheetId="48">{"'előző év december'!$A$2:$CP$214"}</definedName>
    <definedName name="_________cp4" localSheetId="49">{"'előző év december'!$A$2:$CP$214"}</definedName>
    <definedName name="_________cp4">{"'előző év december'!$A$2:$CP$214"}</definedName>
    <definedName name="_________cp5" localSheetId="51">{"'előző év december'!$A$2:$CP$214"}</definedName>
    <definedName name="_________cp5" localSheetId="50">{"'előző év december'!$A$2:$CP$214"}</definedName>
    <definedName name="_________cp5" localSheetId="48">{"'előző év december'!$A$2:$CP$214"}</definedName>
    <definedName name="_________cp5" localSheetId="49">{"'előző év december'!$A$2:$CP$214"}</definedName>
    <definedName name="_________cp5">{"'előző év december'!$A$2:$CP$214"}</definedName>
    <definedName name="_________cp6" localSheetId="51">{"'előző év december'!$A$2:$CP$214"}</definedName>
    <definedName name="_________cp6" localSheetId="50">{"'előző év december'!$A$2:$CP$214"}</definedName>
    <definedName name="_________cp6" localSheetId="48">{"'előző év december'!$A$2:$CP$214"}</definedName>
    <definedName name="_________cp6" localSheetId="49">{"'előző év december'!$A$2:$CP$214"}</definedName>
    <definedName name="_________cp6">{"'előző év december'!$A$2:$CP$214"}</definedName>
    <definedName name="_________cp7" localSheetId="51">{"'előző év december'!$A$2:$CP$214"}</definedName>
    <definedName name="_________cp7" localSheetId="50">{"'előző év december'!$A$2:$CP$214"}</definedName>
    <definedName name="_________cp7" localSheetId="48">{"'előző év december'!$A$2:$CP$214"}</definedName>
    <definedName name="_________cp7" localSheetId="49">{"'előző év december'!$A$2:$CP$214"}</definedName>
    <definedName name="_________cp7">{"'előző év december'!$A$2:$CP$214"}</definedName>
    <definedName name="_________cp8" localSheetId="51">{"'előző év december'!$A$2:$CP$214"}</definedName>
    <definedName name="_________cp8" localSheetId="50">{"'előző év december'!$A$2:$CP$214"}</definedName>
    <definedName name="_________cp8" localSheetId="48">{"'előző év december'!$A$2:$CP$214"}</definedName>
    <definedName name="_________cp8" localSheetId="49">{"'előző év december'!$A$2:$CP$214"}</definedName>
    <definedName name="_________cp8">{"'előző év december'!$A$2:$CP$214"}</definedName>
    <definedName name="_________cp9" localSheetId="51">{"'előző év december'!$A$2:$CP$214"}</definedName>
    <definedName name="_________cp9" localSheetId="50">{"'előző év december'!$A$2:$CP$214"}</definedName>
    <definedName name="_________cp9" localSheetId="48">{"'előző év december'!$A$2:$CP$214"}</definedName>
    <definedName name="_________cp9" localSheetId="49">{"'előző év december'!$A$2:$CP$214"}</definedName>
    <definedName name="_________cp9">{"'előző év december'!$A$2:$CP$214"}</definedName>
    <definedName name="_________cpr2" localSheetId="51">{"'előző év december'!$A$2:$CP$214"}</definedName>
    <definedName name="_________cpr2" localSheetId="50">{"'előző év december'!$A$2:$CP$214"}</definedName>
    <definedName name="_________cpr2" localSheetId="48">{"'előző év december'!$A$2:$CP$214"}</definedName>
    <definedName name="_________cpr2" localSheetId="49">{"'előző év december'!$A$2:$CP$214"}</definedName>
    <definedName name="_________cpr2">{"'előző év december'!$A$2:$CP$214"}</definedName>
    <definedName name="_________cpr3" localSheetId="51">{"'előző év december'!$A$2:$CP$214"}</definedName>
    <definedName name="_________cpr3" localSheetId="50">{"'előző év december'!$A$2:$CP$214"}</definedName>
    <definedName name="_________cpr3" localSheetId="48">{"'előző év december'!$A$2:$CP$214"}</definedName>
    <definedName name="_________cpr3" localSheetId="49">{"'előző év december'!$A$2:$CP$214"}</definedName>
    <definedName name="_________cpr3">{"'előző év december'!$A$2:$CP$214"}</definedName>
    <definedName name="_________cpr4" localSheetId="51">{"'előző év december'!$A$2:$CP$214"}</definedName>
    <definedName name="_________cpr4" localSheetId="50">{"'előző év december'!$A$2:$CP$214"}</definedName>
    <definedName name="_________cpr4" localSheetId="48">{"'előző év december'!$A$2:$CP$214"}</definedName>
    <definedName name="_________cpr4" localSheetId="49">{"'előző év december'!$A$2:$CP$214"}</definedName>
    <definedName name="_________cpr4">{"'előző év december'!$A$2:$CP$214"}</definedName>
    <definedName name="________cp1" localSheetId="51">{"'előző év december'!$A$2:$CP$214"}</definedName>
    <definedName name="________cp1" localSheetId="50">{"'előző év december'!$A$2:$CP$214"}</definedName>
    <definedName name="________cp1" localSheetId="48">{"'előző év december'!$A$2:$CP$214"}</definedName>
    <definedName name="________cp1" localSheetId="49">{"'előző év december'!$A$2:$CP$214"}</definedName>
    <definedName name="________cp1">{"'előző év december'!$A$2:$CP$214"}</definedName>
    <definedName name="________cp10" localSheetId="51">{"'előző év december'!$A$2:$CP$214"}</definedName>
    <definedName name="________cp10" localSheetId="50">{"'előző év december'!$A$2:$CP$214"}</definedName>
    <definedName name="________cp10" localSheetId="48">{"'előző év december'!$A$2:$CP$214"}</definedName>
    <definedName name="________cp10" localSheetId="49">{"'előző év december'!$A$2:$CP$214"}</definedName>
    <definedName name="________cp10">{"'előző év december'!$A$2:$CP$214"}</definedName>
    <definedName name="________cp11" localSheetId="51">{"'előző év december'!$A$2:$CP$214"}</definedName>
    <definedName name="________cp11" localSheetId="50">{"'előző év december'!$A$2:$CP$214"}</definedName>
    <definedName name="________cp11" localSheetId="48">{"'előző év december'!$A$2:$CP$214"}</definedName>
    <definedName name="________cp11" localSheetId="49">{"'előző év december'!$A$2:$CP$214"}</definedName>
    <definedName name="________cp11">{"'előző év december'!$A$2:$CP$214"}</definedName>
    <definedName name="________cp2" localSheetId="51">{"'előző év december'!$A$2:$CP$214"}</definedName>
    <definedName name="________cp2" localSheetId="50">{"'előző év december'!$A$2:$CP$214"}</definedName>
    <definedName name="________cp2" localSheetId="48">{"'előző év december'!$A$2:$CP$214"}</definedName>
    <definedName name="________cp2" localSheetId="49">{"'előző év december'!$A$2:$CP$214"}</definedName>
    <definedName name="________cp2">{"'előző év december'!$A$2:$CP$214"}</definedName>
    <definedName name="________cp3" localSheetId="51">{"'előző év december'!$A$2:$CP$214"}</definedName>
    <definedName name="________cp3" localSheetId="50">{"'előző év december'!$A$2:$CP$214"}</definedName>
    <definedName name="________cp3" localSheetId="48">{"'előző év december'!$A$2:$CP$214"}</definedName>
    <definedName name="________cp3" localSheetId="49">{"'előző év december'!$A$2:$CP$214"}</definedName>
    <definedName name="________cp3">{"'előző év december'!$A$2:$CP$214"}</definedName>
    <definedName name="________cp4" localSheetId="51">{"'előző év december'!$A$2:$CP$214"}</definedName>
    <definedName name="________cp4" localSheetId="50">{"'előző év december'!$A$2:$CP$214"}</definedName>
    <definedName name="________cp4" localSheetId="48">{"'előző év december'!$A$2:$CP$214"}</definedName>
    <definedName name="________cp4" localSheetId="49">{"'előző év december'!$A$2:$CP$214"}</definedName>
    <definedName name="________cp4">{"'előző év december'!$A$2:$CP$214"}</definedName>
    <definedName name="________cp5" localSheetId="51">{"'előző év december'!$A$2:$CP$214"}</definedName>
    <definedName name="________cp5" localSheetId="50">{"'előző év december'!$A$2:$CP$214"}</definedName>
    <definedName name="________cp5" localSheetId="48">{"'előző év december'!$A$2:$CP$214"}</definedName>
    <definedName name="________cp5" localSheetId="49">{"'előző év december'!$A$2:$CP$214"}</definedName>
    <definedName name="________cp5">{"'előző év december'!$A$2:$CP$214"}</definedName>
    <definedName name="________cp6" localSheetId="51">{"'előző év december'!$A$2:$CP$214"}</definedName>
    <definedName name="________cp6" localSheetId="50">{"'előző év december'!$A$2:$CP$214"}</definedName>
    <definedName name="________cp6" localSheetId="48">{"'előző év december'!$A$2:$CP$214"}</definedName>
    <definedName name="________cp6" localSheetId="49">{"'előző év december'!$A$2:$CP$214"}</definedName>
    <definedName name="________cp6">{"'előző év december'!$A$2:$CP$214"}</definedName>
    <definedName name="________cp7" localSheetId="51">{"'előző év december'!$A$2:$CP$214"}</definedName>
    <definedName name="________cp7" localSheetId="50">{"'előző év december'!$A$2:$CP$214"}</definedName>
    <definedName name="________cp7" localSheetId="48">{"'előző év december'!$A$2:$CP$214"}</definedName>
    <definedName name="________cp7" localSheetId="49">{"'előző év december'!$A$2:$CP$214"}</definedName>
    <definedName name="________cp7">{"'előző év december'!$A$2:$CP$214"}</definedName>
    <definedName name="________cp8" localSheetId="51">{"'előző év december'!$A$2:$CP$214"}</definedName>
    <definedName name="________cp8" localSheetId="50">{"'előző év december'!$A$2:$CP$214"}</definedName>
    <definedName name="________cp8" localSheetId="48">{"'előző év december'!$A$2:$CP$214"}</definedName>
    <definedName name="________cp8" localSheetId="49">{"'előző év december'!$A$2:$CP$214"}</definedName>
    <definedName name="________cp8">{"'előző év december'!$A$2:$CP$214"}</definedName>
    <definedName name="________cp9" localSheetId="51">{"'előző év december'!$A$2:$CP$214"}</definedName>
    <definedName name="________cp9" localSheetId="50">{"'előző év december'!$A$2:$CP$214"}</definedName>
    <definedName name="________cp9" localSheetId="48">{"'előző év december'!$A$2:$CP$214"}</definedName>
    <definedName name="________cp9" localSheetId="49">{"'előző év december'!$A$2:$CP$214"}</definedName>
    <definedName name="________cp9">{"'előző év december'!$A$2:$CP$214"}</definedName>
    <definedName name="________cpr2" localSheetId="51">{"'előző év december'!$A$2:$CP$214"}</definedName>
    <definedName name="________cpr2" localSheetId="50">{"'előző év december'!$A$2:$CP$214"}</definedName>
    <definedName name="________cpr2" localSheetId="48">{"'előző év december'!$A$2:$CP$214"}</definedName>
    <definedName name="________cpr2" localSheetId="49">{"'előző év december'!$A$2:$CP$214"}</definedName>
    <definedName name="________cpr2">{"'előző év december'!$A$2:$CP$214"}</definedName>
    <definedName name="________cpr3" localSheetId="51">{"'előző év december'!$A$2:$CP$214"}</definedName>
    <definedName name="________cpr3" localSheetId="50">{"'előző év december'!$A$2:$CP$214"}</definedName>
    <definedName name="________cpr3" localSheetId="48">{"'előző év december'!$A$2:$CP$214"}</definedName>
    <definedName name="________cpr3" localSheetId="49">{"'előző év december'!$A$2:$CP$214"}</definedName>
    <definedName name="________cpr3">{"'előző év december'!$A$2:$CP$214"}</definedName>
    <definedName name="________cpr4" localSheetId="51">{"'előző év december'!$A$2:$CP$214"}</definedName>
    <definedName name="________cpr4" localSheetId="50">{"'előző év december'!$A$2:$CP$214"}</definedName>
    <definedName name="________cpr4" localSheetId="48">{"'előző év december'!$A$2:$CP$214"}</definedName>
    <definedName name="________cpr4" localSheetId="49">{"'előző év december'!$A$2:$CP$214"}</definedName>
    <definedName name="________cpr4">{"'előző év december'!$A$2:$CP$214"}</definedName>
    <definedName name="_______cp1" localSheetId="51">{"'előző év december'!$A$2:$CP$214"}</definedName>
    <definedName name="_______cp1" localSheetId="50">{"'előző év december'!$A$2:$CP$214"}</definedName>
    <definedName name="_______cp1" localSheetId="48">{"'előző év december'!$A$2:$CP$214"}</definedName>
    <definedName name="_______cp1" localSheetId="49">{"'előző év december'!$A$2:$CP$214"}</definedName>
    <definedName name="_______cp1">{"'előző év december'!$A$2:$CP$214"}</definedName>
    <definedName name="_______cp10" localSheetId="51">{"'előző év december'!$A$2:$CP$214"}</definedName>
    <definedName name="_______cp10" localSheetId="50">{"'előző év december'!$A$2:$CP$214"}</definedName>
    <definedName name="_______cp10" localSheetId="48">{"'előző év december'!$A$2:$CP$214"}</definedName>
    <definedName name="_______cp10" localSheetId="49">{"'előző év december'!$A$2:$CP$214"}</definedName>
    <definedName name="_______cp10">{"'előző év december'!$A$2:$CP$214"}</definedName>
    <definedName name="_______cp11" localSheetId="51">{"'előző év december'!$A$2:$CP$214"}</definedName>
    <definedName name="_______cp11" localSheetId="50">{"'előző év december'!$A$2:$CP$214"}</definedName>
    <definedName name="_______cp11" localSheetId="48">{"'előző év december'!$A$2:$CP$214"}</definedName>
    <definedName name="_______cp11" localSheetId="49">{"'előző év december'!$A$2:$CP$214"}</definedName>
    <definedName name="_______cp11">{"'előző év december'!$A$2:$CP$214"}</definedName>
    <definedName name="_______cp2" localSheetId="51">{"'előző év december'!$A$2:$CP$214"}</definedName>
    <definedName name="_______cp2" localSheetId="50">{"'előző év december'!$A$2:$CP$214"}</definedName>
    <definedName name="_______cp2" localSheetId="48">{"'előző év december'!$A$2:$CP$214"}</definedName>
    <definedName name="_______cp2" localSheetId="49">{"'előző év december'!$A$2:$CP$214"}</definedName>
    <definedName name="_______cp2">{"'előző év december'!$A$2:$CP$214"}</definedName>
    <definedName name="_______cp3" localSheetId="51">{"'előző év december'!$A$2:$CP$214"}</definedName>
    <definedName name="_______cp3" localSheetId="50">{"'előző év december'!$A$2:$CP$214"}</definedName>
    <definedName name="_______cp3" localSheetId="48">{"'előző év december'!$A$2:$CP$214"}</definedName>
    <definedName name="_______cp3" localSheetId="49">{"'előző év december'!$A$2:$CP$214"}</definedName>
    <definedName name="_______cp3">{"'előző év december'!$A$2:$CP$214"}</definedName>
    <definedName name="_______cp4" localSheetId="51">{"'előző év december'!$A$2:$CP$214"}</definedName>
    <definedName name="_______cp4" localSheetId="50">{"'előző év december'!$A$2:$CP$214"}</definedName>
    <definedName name="_______cp4" localSheetId="48">{"'előző év december'!$A$2:$CP$214"}</definedName>
    <definedName name="_______cp4" localSheetId="49">{"'előző év december'!$A$2:$CP$214"}</definedName>
    <definedName name="_______cp4">{"'előző év december'!$A$2:$CP$214"}</definedName>
    <definedName name="_______cp5" localSheetId="51">{"'előző év december'!$A$2:$CP$214"}</definedName>
    <definedName name="_______cp5" localSheetId="50">{"'előző év december'!$A$2:$CP$214"}</definedName>
    <definedName name="_______cp5" localSheetId="48">{"'előző év december'!$A$2:$CP$214"}</definedName>
    <definedName name="_______cp5" localSheetId="49">{"'előző év december'!$A$2:$CP$214"}</definedName>
    <definedName name="_______cp5">{"'előző év december'!$A$2:$CP$214"}</definedName>
    <definedName name="_______cp6" localSheetId="51">{"'előző év december'!$A$2:$CP$214"}</definedName>
    <definedName name="_______cp6" localSheetId="50">{"'előző év december'!$A$2:$CP$214"}</definedName>
    <definedName name="_______cp6" localSheetId="48">{"'előző év december'!$A$2:$CP$214"}</definedName>
    <definedName name="_______cp6" localSheetId="49">{"'előző év december'!$A$2:$CP$214"}</definedName>
    <definedName name="_______cp6">{"'előző év december'!$A$2:$CP$214"}</definedName>
    <definedName name="_______cp7" localSheetId="51">{"'előző év december'!$A$2:$CP$214"}</definedName>
    <definedName name="_______cp7" localSheetId="50">{"'előző év december'!$A$2:$CP$214"}</definedName>
    <definedName name="_______cp7" localSheetId="48">{"'előző év december'!$A$2:$CP$214"}</definedName>
    <definedName name="_______cp7" localSheetId="49">{"'előző év december'!$A$2:$CP$214"}</definedName>
    <definedName name="_______cp7">{"'előző év december'!$A$2:$CP$214"}</definedName>
    <definedName name="_______cp8" localSheetId="51">{"'előző év december'!$A$2:$CP$214"}</definedName>
    <definedName name="_______cp8" localSheetId="50">{"'előző év december'!$A$2:$CP$214"}</definedName>
    <definedName name="_______cp8" localSheetId="48">{"'előző év december'!$A$2:$CP$214"}</definedName>
    <definedName name="_______cp8" localSheetId="49">{"'előző év december'!$A$2:$CP$214"}</definedName>
    <definedName name="_______cp8">{"'előző év december'!$A$2:$CP$214"}</definedName>
    <definedName name="_______cp9" localSheetId="51">{"'előző év december'!$A$2:$CP$214"}</definedName>
    <definedName name="_______cp9" localSheetId="50">{"'előző év december'!$A$2:$CP$214"}</definedName>
    <definedName name="_______cp9" localSheetId="48">{"'előző év december'!$A$2:$CP$214"}</definedName>
    <definedName name="_______cp9" localSheetId="49">{"'előző év december'!$A$2:$CP$214"}</definedName>
    <definedName name="_______cp9">{"'előző év december'!$A$2:$CP$214"}</definedName>
    <definedName name="_______cpr2" localSheetId="51">{"'előző év december'!$A$2:$CP$214"}</definedName>
    <definedName name="_______cpr2" localSheetId="50">{"'előző év december'!$A$2:$CP$214"}</definedName>
    <definedName name="_______cpr2" localSheetId="48">{"'előző év december'!$A$2:$CP$214"}</definedName>
    <definedName name="_______cpr2" localSheetId="49">{"'előző év december'!$A$2:$CP$214"}</definedName>
    <definedName name="_______cpr2">{"'előző év december'!$A$2:$CP$214"}</definedName>
    <definedName name="_______cpr3" localSheetId="51">{"'előző év december'!$A$2:$CP$214"}</definedName>
    <definedName name="_______cpr3" localSheetId="50">{"'előző év december'!$A$2:$CP$214"}</definedName>
    <definedName name="_______cpr3" localSheetId="48">{"'előző év december'!$A$2:$CP$214"}</definedName>
    <definedName name="_______cpr3" localSheetId="49">{"'előző év december'!$A$2:$CP$214"}</definedName>
    <definedName name="_______cpr3">{"'előző év december'!$A$2:$CP$214"}</definedName>
    <definedName name="_______cpr4" localSheetId="51">{"'előző év december'!$A$2:$CP$214"}</definedName>
    <definedName name="_______cpr4" localSheetId="50">{"'előző év december'!$A$2:$CP$214"}</definedName>
    <definedName name="_______cpr4" localSheetId="48">{"'előző év december'!$A$2:$CP$214"}</definedName>
    <definedName name="_______cpr4" localSheetId="49">{"'előző év december'!$A$2:$CP$214"}</definedName>
    <definedName name="_______cpr4">{"'előző év december'!$A$2:$CP$214"}</definedName>
    <definedName name="______cp1" localSheetId="51">{"'előző év december'!$A$2:$CP$214"}</definedName>
    <definedName name="______cp1" localSheetId="50">{"'előző év december'!$A$2:$CP$214"}</definedName>
    <definedName name="______cp1" localSheetId="48">{"'előző év december'!$A$2:$CP$214"}</definedName>
    <definedName name="______cp1" localSheetId="49">{"'előző év december'!$A$2:$CP$214"}</definedName>
    <definedName name="______cp1">{"'előző év december'!$A$2:$CP$214"}</definedName>
    <definedName name="______cp10" localSheetId="51">{"'előző év december'!$A$2:$CP$214"}</definedName>
    <definedName name="______cp10" localSheetId="50">{"'előző év december'!$A$2:$CP$214"}</definedName>
    <definedName name="______cp10" localSheetId="48">{"'előző év december'!$A$2:$CP$214"}</definedName>
    <definedName name="______cp10" localSheetId="49">{"'előző év december'!$A$2:$CP$214"}</definedName>
    <definedName name="______cp10">{"'előző év december'!$A$2:$CP$214"}</definedName>
    <definedName name="______cp11" localSheetId="51">{"'előző év december'!$A$2:$CP$214"}</definedName>
    <definedName name="______cp11" localSheetId="50">{"'előző év december'!$A$2:$CP$214"}</definedName>
    <definedName name="______cp11" localSheetId="48">{"'előző év december'!$A$2:$CP$214"}</definedName>
    <definedName name="______cp11" localSheetId="49">{"'előző év december'!$A$2:$CP$214"}</definedName>
    <definedName name="______cp11">{"'előző év december'!$A$2:$CP$214"}</definedName>
    <definedName name="______cp2" localSheetId="51">{"'előző év december'!$A$2:$CP$214"}</definedName>
    <definedName name="______cp2" localSheetId="50">{"'előző év december'!$A$2:$CP$214"}</definedName>
    <definedName name="______cp2" localSheetId="48">{"'előző év december'!$A$2:$CP$214"}</definedName>
    <definedName name="______cp2" localSheetId="49">{"'előző év december'!$A$2:$CP$214"}</definedName>
    <definedName name="______cp2">{"'előző év december'!$A$2:$CP$214"}</definedName>
    <definedName name="______cp3" localSheetId="51">{"'előző év december'!$A$2:$CP$214"}</definedName>
    <definedName name="______cp3" localSheetId="50">{"'előző év december'!$A$2:$CP$214"}</definedName>
    <definedName name="______cp3" localSheetId="48">{"'előző év december'!$A$2:$CP$214"}</definedName>
    <definedName name="______cp3" localSheetId="49">{"'előző év december'!$A$2:$CP$214"}</definedName>
    <definedName name="______cp3">{"'előző év december'!$A$2:$CP$214"}</definedName>
    <definedName name="______cp4" localSheetId="51">{"'előző év december'!$A$2:$CP$214"}</definedName>
    <definedName name="______cp4" localSheetId="50">{"'előző év december'!$A$2:$CP$214"}</definedName>
    <definedName name="______cp4" localSheetId="48">{"'előző év december'!$A$2:$CP$214"}</definedName>
    <definedName name="______cp4" localSheetId="49">{"'előző év december'!$A$2:$CP$214"}</definedName>
    <definedName name="______cp4">{"'előző év december'!$A$2:$CP$214"}</definedName>
    <definedName name="______cp5" localSheetId="51">{"'előző év december'!$A$2:$CP$214"}</definedName>
    <definedName name="______cp5" localSheetId="50">{"'előző év december'!$A$2:$CP$214"}</definedName>
    <definedName name="______cp5" localSheetId="48">{"'előző év december'!$A$2:$CP$214"}</definedName>
    <definedName name="______cp5" localSheetId="49">{"'előző év december'!$A$2:$CP$214"}</definedName>
    <definedName name="______cp5">{"'előző év december'!$A$2:$CP$214"}</definedName>
    <definedName name="______cp6" localSheetId="51">{"'előző év december'!$A$2:$CP$214"}</definedName>
    <definedName name="______cp6" localSheetId="50">{"'előző év december'!$A$2:$CP$214"}</definedName>
    <definedName name="______cp6" localSheetId="48">{"'előző év december'!$A$2:$CP$214"}</definedName>
    <definedName name="______cp6" localSheetId="49">{"'előző év december'!$A$2:$CP$214"}</definedName>
    <definedName name="______cp6">{"'előző év december'!$A$2:$CP$214"}</definedName>
    <definedName name="______cp7" localSheetId="51">{"'előző év december'!$A$2:$CP$214"}</definedName>
    <definedName name="______cp7" localSheetId="50">{"'előző év december'!$A$2:$CP$214"}</definedName>
    <definedName name="______cp7" localSheetId="48">{"'előző év december'!$A$2:$CP$214"}</definedName>
    <definedName name="______cp7" localSheetId="49">{"'előző év december'!$A$2:$CP$214"}</definedName>
    <definedName name="______cp7">{"'előző év december'!$A$2:$CP$214"}</definedName>
    <definedName name="______cp8" localSheetId="51">{"'előző év december'!$A$2:$CP$214"}</definedName>
    <definedName name="______cp8" localSheetId="50">{"'előző év december'!$A$2:$CP$214"}</definedName>
    <definedName name="______cp8" localSheetId="48">{"'előző év december'!$A$2:$CP$214"}</definedName>
    <definedName name="______cp8" localSheetId="49">{"'előző év december'!$A$2:$CP$214"}</definedName>
    <definedName name="______cp8">{"'előző év december'!$A$2:$CP$214"}</definedName>
    <definedName name="______cp9" localSheetId="51">{"'előző év december'!$A$2:$CP$214"}</definedName>
    <definedName name="______cp9" localSheetId="50">{"'előző év december'!$A$2:$CP$214"}</definedName>
    <definedName name="______cp9" localSheetId="48">{"'előző év december'!$A$2:$CP$214"}</definedName>
    <definedName name="______cp9" localSheetId="49">{"'előző év december'!$A$2:$CP$214"}</definedName>
    <definedName name="______cp9">{"'előző év december'!$A$2:$CP$214"}</definedName>
    <definedName name="______cpr2" localSheetId="51">{"'előző év december'!$A$2:$CP$214"}</definedName>
    <definedName name="______cpr2" localSheetId="50">{"'előző év december'!$A$2:$CP$214"}</definedName>
    <definedName name="______cpr2" localSheetId="48">{"'előző év december'!$A$2:$CP$214"}</definedName>
    <definedName name="______cpr2" localSheetId="49">{"'előző év december'!$A$2:$CP$214"}</definedName>
    <definedName name="______cpr2">{"'előző év december'!$A$2:$CP$214"}</definedName>
    <definedName name="______cpr3" localSheetId="51">{"'előző év december'!$A$2:$CP$214"}</definedName>
    <definedName name="______cpr3" localSheetId="50">{"'előző év december'!$A$2:$CP$214"}</definedName>
    <definedName name="______cpr3" localSheetId="48">{"'előző év december'!$A$2:$CP$214"}</definedName>
    <definedName name="______cpr3" localSheetId="49">{"'előző év december'!$A$2:$CP$214"}</definedName>
    <definedName name="______cpr3">{"'előző év december'!$A$2:$CP$214"}</definedName>
    <definedName name="______cpr4" localSheetId="51">{"'előző év december'!$A$2:$CP$214"}</definedName>
    <definedName name="______cpr4" localSheetId="50">{"'előző év december'!$A$2:$CP$214"}</definedName>
    <definedName name="______cpr4" localSheetId="48">{"'előző év december'!$A$2:$CP$214"}</definedName>
    <definedName name="______cpr4" localSheetId="49">{"'előző év december'!$A$2:$CP$214"}</definedName>
    <definedName name="______cpr4">{"'előző év december'!$A$2:$CP$214"}</definedName>
    <definedName name="_____cp1" localSheetId="51">{"'előző év december'!$A$2:$CP$214"}</definedName>
    <definedName name="_____cp1" localSheetId="50">{"'előző év december'!$A$2:$CP$214"}</definedName>
    <definedName name="_____cp1" localSheetId="48">{"'előző év december'!$A$2:$CP$214"}</definedName>
    <definedName name="_____cp1" localSheetId="49">{"'előző év december'!$A$2:$CP$214"}</definedName>
    <definedName name="_____cp1">{"'előző év december'!$A$2:$CP$214"}</definedName>
    <definedName name="_____cp10" localSheetId="51">{"'előző év december'!$A$2:$CP$214"}</definedName>
    <definedName name="_____cp10" localSheetId="50">{"'előző év december'!$A$2:$CP$214"}</definedName>
    <definedName name="_____cp10" localSheetId="48">{"'előző év december'!$A$2:$CP$214"}</definedName>
    <definedName name="_____cp10" localSheetId="49">{"'előző év december'!$A$2:$CP$214"}</definedName>
    <definedName name="_____cp10">{"'előző év december'!$A$2:$CP$214"}</definedName>
    <definedName name="_____cp11" localSheetId="51">{"'előző év december'!$A$2:$CP$214"}</definedName>
    <definedName name="_____cp11" localSheetId="50">{"'előző év december'!$A$2:$CP$214"}</definedName>
    <definedName name="_____cp11" localSheetId="48">{"'előző év december'!$A$2:$CP$214"}</definedName>
    <definedName name="_____cp11" localSheetId="49">{"'előző év december'!$A$2:$CP$214"}</definedName>
    <definedName name="_____cp11">{"'előző év december'!$A$2:$CP$214"}</definedName>
    <definedName name="_____cp2" localSheetId="51">{"'előző év december'!$A$2:$CP$214"}</definedName>
    <definedName name="_____cp2" localSheetId="50">{"'előző év december'!$A$2:$CP$214"}</definedName>
    <definedName name="_____cp2" localSheetId="48">{"'előző év december'!$A$2:$CP$214"}</definedName>
    <definedName name="_____cp2" localSheetId="49">{"'előző év december'!$A$2:$CP$214"}</definedName>
    <definedName name="_____cp2">{"'előző év december'!$A$2:$CP$214"}</definedName>
    <definedName name="_____cp3" localSheetId="51">{"'előző év december'!$A$2:$CP$214"}</definedName>
    <definedName name="_____cp3" localSheetId="50">{"'előző év december'!$A$2:$CP$214"}</definedName>
    <definedName name="_____cp3" localSheetId="48">{"'előző év december'!$A$2:$CP$214"}</definedName>
    <definedName name="_____cp3" localSheetId="49">{"'előző év december'!$A$2:$CP$214"}</definedName>
    <definedName name="_____cp3">{"'előző év december'!$A$2:$CP$214"}</definedName>
    <definedName name="_____cp4" localSheetId="51">{"'előző év december'!$A$2:$CP$214"}</definedName>
    <definedName name="_____cp4" localSheetId="50">{"'előző év december'!$A$2:$CP$214"}</definedName>
    <definedName name="_____cp4" localSheetId="48">{"'előző év december'!$A$2:$CP$214"}</definedName>
    <definedName name="_____cp4" localSheetId="49">{"'előző év december'!$A$2:$CP$214"}</definedName>
    <definedName name="_____cp4">{"'előző év december'!$A$2:$CP$214"}</definedName>
    <definedName name="_____cp5" localSheetId="51">{"'előző év december'!$A$2:$CP$214"}</definedName>
    <definedName name="_____cp5" localSheetId="50">{"'előző év december'!$A$2:$CP$214"}</definedName>
    <definedName name="_____cp5" localSheetId="48">{"'előző év december'!$A$2:$CP$214"}</definedName>
    <definedName name="_____cp5" localSheetId="49">{"'előző év december'!$A$2:$CP$214"}</definedName>
    <definedName name="_____cp5">{"'előző év december'!$A$2:$CP$214"}</definedName>
    <definedName name="_____cp6" localSheetId="51">{"'előző év december'!$A$2:$CP$214"}</definedName>
    <definedName name="_____cp6" localSheetId="50">{"'előző év december'!$A$2:$CP$214"}</definedName>
    <definedName name="_____cp6" localSheetId="48">{"'előző év december'!$A$2:$CP$214"}</definedName>
    <definedName name="_____cp6" localSheetId="49">{"'előző év december'!$A$2:$CP$214"}</definedName>
    <definedName name="_____cp6">{"'előző év december'!$A$2:$CP$214"}</definedName>
    <definedName name="_____cp7" localSheetId="51">{"'előző év december'!$A$2:$CP$214"}</definedName>
    <definedName name="_____cp7" localSheetId="50">{"'előző év december'!$A$2:$CP$214"}</definedName>
    <definedName name="_____cp7" localSheetId="48">{"'előző év december'!$A$2:$CP$214"}</definedName>
    <definedName name="_____cp7" localSheetId="49">{"'előző év december'!$A$2:$CP$214"}</definedName>
    <definedName name="_____cp7">{"'előző év december'!$A$2:$CP$214"}</definedName>
    <definedName name="_____cp8" localSheetId="51">{"'előző év december'!$A$2:$CP$214"}</definedName>
    <definedName name="_____cp8" localSheetId="50">{"'előző év december'!$A$2:$CP$214"}</definedName>
    <definedName name="_____cp8" localSheetId="48">{"'előző év december'!$A$2:$CP$214"}</definedName>
    <definedName name="_____cp8" localSheetId="49">{"'előző év december'!$A$2:$CP$214"}</definedName>
    <definedName name="_____cp8">{"'előző év december'!$A$2:$CP$214"}</definedName>
    <definedName name="_____cp9" localSheetId="51">{"'előző év december'!$A$2:$CP$214"}</definedName>
    <definedName name="_____cp9" localSheetId="50">{"'előző év december'!$A$2:$CP$214"}</definedName>
    <definedName name="_____cp9" localSheetId="48">{"'előző év december'!$A$2:$CP$214"}</definedName>
    <definedName name="_____cp9" localSheetId="49">{"'előző év december'!$A$2:$CP$214"}</definedName>
    <definedName name="_____cp9">{"'előző év december'!$A$2:$CP$214"}</definedName>
    <definedName name="_____cpr2" localSheetId="51">{"'előző év december'!$A$2:$CP$214"}</definedName>
    <definedName name="_____cpr2" localSheetId="50">{"'előző év december'!$A$2:$CP$214"}</definedName>
    <definedName name="_____cpr2" localSheetId="48">{"'előző év december'!$A$2:$CP$214"}</definedName>
    <definedName name="_____cpr2" localSheetId="49">{"'előző év december'!$A$2:$CP$214"}</definedName>
    <definedName name="_____cpr2">{"'előző év december'!$A$2:$CP$214"}</definedName>
    <definedName name="_____cpr3" localSheetId="51">{"'előző év december'!$A$2:$CP$214"}</definedName>
    <definedName name="_____cpr3" localSheetId="50">{"'előző év december'!$A$2:$CP$214"}</definedName>
    <definedName name="_____cpr3" localSheetId="48">{"'előző év december'!$A$2:$CP$214"}</definedName>
    <definedName name="_____cpr3" localSheetId="49">{"'előző év december'!$A$2:$CP$214"}</definedName>
    <definedName name="_____cpr3">{"'előző év december'!$A$2:$CP$214"}</definedName>
    <definedName name="_____cpr4" localSheetId="51">{"'előző év december'!$A$2:$CP$214"}</definedName>
    <definedName name="_____cpr4" localSheetId="50">{"'előző év december'!$A$2:$CP$214"}</definedName>
    <definedName name="_____cpr4" localSheetId="48">{"'előző év december'!$A$2:$CP$214"}</definedName>
    <definedName name="_____cpr4" localSheetId="49">{"'előző év december'!$A$2:$CP$214"}</definedName>
    <definedName name="_____cpr4">{"'előző év december'!$A$2:$CP$214"}</definedName>
    <definedName name="____cp1" localSheetId="51">{"'előző év december'!$A$2:$CP$214"}</definedName>
    <definedName name="____cp1" localSheetId="50">{"'előző év december'!$A$2:$CP$214"}</definedName>
    <definedName name="____cp1" localSheetId="48">{"'előző év december'!$A$2:$CP$214"}</definedName>
    <definedName name="____cp1" localSheetId="49">{"'előző év december'!$A$2:$CP$214"}</definedName>
    <definedName name="____cp1">{"'előző év december'!$A$2:$CP$214"}</definedName>
    <definedName name="____cp10" localSheetId="51">{"'előző év december'!$A$2:$CP$214"}</definedName>
    <definedName name="____cp10" localSheetId="50">{"'előző év december'!$A$2:$CP$214"}</definedName>
    <definedName name="____cp10" localSheetId="48">{"'előző év december'!$A$2:$CP$214"}</definedName>
    <definedName name="____cp10" localSheetId="49">{"'előző év december'!$A$2:$CP$214"}</definedName>
    <definedName name="____cp10">{"'előző év december'!$A$2:$CP$214"}</definedName>
    <definedName name="____cp11" localSheetId="51">{"'előző év december'!$A$2:$CP$214"}</definedName>
    <definedName name="____cp11" localSheetId="50">{"'előző év december'!$A$2:$CP$214"}</definedName>
    <definedName name="____cp11" localSheetId="48">{"'előző év december'!$A$2:$CP$214"}</definedName>
    <definedName name="____cp11" localSheetId="49">{"'előző év december'!$A$2:$CP$214"}</definedName>
    <definedName name="____cp11">{"'előző év december'!$A$2:$CP$214"}</definedName>
    <definedName name="____cp2" localSheetId="51">{"'előző év december'!$A$2:$CP$214"}</definedName>
    <definedName name="____cp2" localSheetId="50">{"'előző év december'!$A$2:$CP$214"}</definedName>
    <definedName name="____cp2" localSheetId="48">{"'előző év december'!$A$2:$CP$214"}</definedName>
    <definedName name="____cp2" localSheetId="49">{"'előző év december'!$A$2:$CP$214"}</definedName>
    <definedName name="____cp2">{"'előző év december'!$A$2:$CP$214"}</definedName>
    <definedName name="____cp3" localSheetId="51">{"'előző év december'!$A$2:$CP$214"}</definedName>
    <definedName name="____cp3" localSheetId="50">{"'előző év december'!$A$2:$CP$214"}</definedName>
    <definedName name="____cp3" localSheetId="48">{"'előző év december'!$A$2:$CP$214"}</definedName>
    <definedName name="____cp3" localSheetId="49">{"'előző év december'!$A$2:$CP$214"}</definedName>
    <definedName name="____cp3">{"'előző év december'!$A$2:$CP$214"}</definedName>
    <definedName name="____cp4" localSheetId="51">{"'előző év december'!$A$2:$CP$214"}</definedName>
    <definedName name="____cp4" localSheetId="50">{"'előző év december'!$A$2:$CP$214"}</definedName>
    <definedName name="____cp4" localSheetId="48">{"'előző év december'!$A$2:$CP$214"}</definedName>
    <definedName name="____cp4" localSheetId="49">{"'előző év december'!$A$2:$CP$214"}</definedName>
    <definedName name="____cp4">{"'előző év december'!$A$2:$CP$214"}</definedName>
    <definedName name="____cp5" localSheetId="51">{"'előző év december'!$A$2:$CP$214"}</definedName>
    <definedName name="____cp5" localSheetId="50">{"'előző év december'!$A$2:$CP$214"}</definedName>
    <definedName name="____cp5" localSheetId="48">{"'előző év december'!$A$2:$CP$214"}</definedName>
    <definedName name="____cp5" localSheetId="49">{"'előző év december'!$A$2:$CP$214"}</definedName>
    <definedName name="____cp5">{"'előző év december'!$A$2:$CP$214"}</definedName>
    <definedName name="____cp6" localSheetId="51">{"'előző év december'!$A$2:$CP$214"}</definedName>
    <definedName name="____cp6" localSheetId="50">{"'előző év december'!$A$2:$CP$214"}</definedName>
    <definedName name="____cp6" localSheetId="48">{"'előző év december'!$A$2:$CP$214"}</definedName>
    <definedName name="____cp6" localSheetId="49">{"'előző év december'!$A$2:$CP$214"}</definedName>
    <definedName name="____cp6">{"'előző év december'!$A$2:$CP$214"}</definedName>
    <definedName name="____cp7" localSheetId="51">{"'előző év december'!$A$2:$CP$214"}</definedName>
    <definedName name="____cp7" localSheetId="50">{"'előző év december'!$A$2:$CP$214"}</definedName>
    <definedName name="____cp7" localSheetId="48">{"'előző év december'!$A$2:$CP$214"}</definedName>
    <definedName name="____cp7" localSheetId="49">{"'előző év december'!$A$2:$CP$214"}</definedName>
    <definedName name="____cp7">{"'előző év december'!$A$2:$CP$214"}</definedName>
    <definedName name="____cp8" localSheetId="51">{"'előző év december'!$A$2:$CP$214"}</definedName>
    <definedName name="____cp8" localSheetId="50">{"'előző év december'!$A$2:$CP$214"}</definedName>
    <definedName name="____cp8" localSheetId="48">{"'előző év december'!$A$2:$CP$214"}</definedName>
    <definedName name="____cp8" localSheetId="49">{"'előző év december'!$A$2:$CP$214"}</definedName>
    <definedName name="____cp8">{"'előző év december'!$A$2:$CP$214"}</definedName>
    <definedName name="____cp9" localSheetId="51">{"'előző év december'!$A$2:$CP$214"}</definedName>
    <definedName name="____cp9" localSheetId="50">{"'előző év december'!$A$2:$CP$214"}</definedName>
    <definedName name="____cp9" localSheetId="48">{"'előző év december'!$A$2:$CP$214"}</definedName>
    <definedName name="____cp9" localSheetId="49">{"'előző év december'!$A$2:$CP$214"}</definedName>
    <definedName name="____cp9">{"'előző év december'!$A$2:$CP$214"}</definedName>
    <definedName name="____cpr2" localSheetId="51">{"'előző év december'!$A$2:$CP$214"}</definedName>
    <definedName name="____cpr2" localSheetId="50">{"'előző év december'!$A$2:$CP$214"}</definedName>
    <definedName name="____cpr2" localSheetId="48">{"'előző év december'!$A$2:$CP$214"}</definedName>
    <definedName name="____cpr2" localSheetId="49">{"'előző év december'!$A$2:$CP$214"}</definedName>
    <definedName name="____cpr2">{"'előző év december'!$A$2:$CP$214"}</definedName>
    <definedName name="____cpr3" localSheetId="51">{"'előző év december'!$A$2:$CP$214"}</definedName>
    <definedName name="____cpr3" localSheetId="50">{"'előző év december'!$A$2:$CP$214"}</definedName>
    <definedName name="____cpr3" localSheetId="48">{"'előző év december'!$A$2:$CP$214"}</definedName>
    <definedName name="____cpr3" localSheetId="49">{"'előző év december'!$A$2:$CP$214"}</definedName>
    <definedName name="____cpr3">{"'előző év december'!$A$2:$CP$214"}</definedName>
    <definedName name="____cpr4" localSheetId="51">{"'előző év december'!$A$2:$CP$214"}</definedName>
    <definedName name="____cpr4" localSheetId="50">{"'előző év december'!$A$2:$CP$214"}</definedName>
    <definedName name="____cpr4" localSheetId="48">{"'előző év december'!$A$2:$CP$214"}</definedName>
    <definedName name="____cpr4" localSheetId="49">{"'előző év december'!$A$2:$CP$214"}</definedName>
    <definedName name="____cpr4">{"'előző év december'!$A$2:$CP$214"}</definedName>
    <definedName name="____t04">{#N/A,#N/A,FALSE,"т04"}</definedName>
    <definedName name="____t06">{#N/A,#N/A,FALSE,"т04"}</definedName>
    <definedName name="___cp1" localSheetId="51">{"'előző év december'!$A$2:$CP$214"}</definedName>
    <definedName name="___cp1" localSheetId="50">{"'előző év december'!$A$2:$CP$214"}</definedName>
    <definedName name="___cp1" localSheetId="48">{"'előző év december'!$A$2:$CP$214"}</definedName>
    <definedName name="___cp1" localSheetId="49">{"'előző év december'!$A$2:$CP$214"}</definedName>
    <definedName name="___cp1">{"'előző év december'!$A$2:$CP$214"}</definedName>
    <definedName name="___cp10" localSheetId="51">{"'előző év december'!$A$2:$CP$214"}</definedName>
    <definedName name="___cp10" localSheetId="50">{"'előző év december'!$A$2:$CP$214"}</definedName>
    <definedName name="___cp10" localSheetId="48">{"'előző év december'!$A$2:$CP$214"}</definedName>
    <definedName name="___cp10" localSheetId="49">{"'előző év december'!$A$2:$CP$214"}</definedName>
    <definedName name="___cp10">{"'előző év december'!$A$2:$CP$214"}</definedName>
    <definedName name="___cp11" localSheetId="51">{"'előző év december'!$A$2:$CP$214"}</definedName>
    <definedName name="___cp11" localSheetId="50">{"'előző év december'!$A$2:$CP$214"}</definedName>
    <definedName name="___cp11" localSheetId="48">{"'előző év december'!$A$2:$CP$214"}</definedName>
    <definedName name="___cp11" localSheetId="49">{"'előző év december'!$A$2:$CP$214"}</definedName>
    <definedName name="___cp11">{"'előző év december'!$A$2:$CP$214"}</definedName>
    <definedName name="___cp2" localSheetId="51">{"'előző év december'!$A$2:$CP$214"}</definedName>
    <definedName name="___cp2" localSheetId="50">{"'előző év december'!$A$2:$CP$214"}</definedName>
    <definedName name="___cp2" localSheetId="48">{"'előző év december'!$A$2:$CP$214"}</definedName>
    <definedName name="___cp2" localSheetId="49">{"'előző év december'!$A$2:$CP$214"}</definedName>
    <definedName name="___cp2">{"'előző év december'!$A$2:$CP$214"}</definedName>
    <definedName name="___cp3" localSheetId="51">{"'előző év december'!$A$2:$CP$214"}</definedName>
    <definedName name="___cp3" localSheetId="50">{"'előző év december'!$A$2:$CP$214"}</definedName>
    <definedName name="___cp3" localSheetId="48">{"'előző év december'!$A$2:$CP$214"}</definedName>
    <definedName name="___cp3" localSheetId="49">{"'előző év december'!$A$2:$CP$214"}</definedName>
    <definedName name="___cp3">{"'előző év december'!$A$2:$CP$214"}</definedName>
    <definedName name="___cp4" localSheetId="51">{"'előző év december'!$A$2:$CP$214"}</definedName>
    <definedName name="___cp4" localSheetId="50">{"'előző év december'!$A$2:$CP$214"}</definedName>
    <definedName name="___cp4" localSheetId="48">{"'előző év december'!$A$2:$CP$214"}</definedName>
    <definedName name="___cp4" localSheetId="49">{"'előző év december'!$A$2:$CP$214"}</definedName>
    <definedName name="___cp4">{"'előző év december'!$A$2:$CP$214"}</definedName>
    <definedName name="___cp5" localSheetId="51">{"'előző év december'!$A$2:$CP$214"}</definedName>
    <definedName name="___cp5" localSheetId="50">{"'előző év december'!$A$2:$CP$214"}</definedName>
    <definedName name="___cp5" localSheetId="48">{"'előző év december'!$A$2:$CP$214"}</definedName>
    <definedName name="___cp5" localSheetId="49">{"'előző év december'!$A$2:$CP$214"}</definedName>
    <definedName name="___cp5">{"'előző év december'!$A$2:$CP$214"}</definedName>
    <definedName name="___cp6" localSheetId="51">{"'előző év december'!$A$2:$CP$214"}</definedName>
    <definedName name="___cp6" localSheetId="50">{"'előző év december'!$A$2:$CP$214"}</definedName>
    <definedName name="___cp6" localSheetId="48">{"'előző év december'!$A$2:$CP$214"}</definedName>
    <definedName name="___cp6" localSheetId="49">{"'előző év december'!$A$2:$CP$214"}</definedName>
    <definedName name="___cp6">{"'előző év december'!$A$2:$CP$214"}</definedName>
    <definedName name="___cp7" localSheetId="51">{"'előző év december'!$A$2:$CP$214"}</definedName>
    <definedName name="___cp7" localSheetId="50">{"'előző év december'!$A$2:$CP$214"}</definedName>
    <definedName name="___cp7" localSheetId="48">{"'előző év december'!$A$2:$CP$214"}</definedName>
    <definedName name="___cp7" localSheetId="49">{"'előző év december'!$A$2:$CP$214"}</definedName>
    <definedName name="___cp7">{"'előző év december'!$A$2:$CP$214"}</definedName>
    <definedName name="___cp8" localSheetId="51">{"'előző év december'!$A$2:$CP$214"}</definedName>
    <definedName name="___cp8" localSheetId="50">{"'előző év december'!$A$2:$CP$214"}</definedName>
    <definedName name="___cp8" localSheetId="48">{"'előző év december'!$A$2:$CP$214"}</definedName>
    <definedName name="___cp8" localSheetId="49">{"'előző év december'!$A$2:$CP$214"}</definedName>
    <definedName name="___cp8">{"'előző év december'!$A$2:$CP$214"}</definedName>
    <definedName name="___cp9" localSheetId="51">{"'előző év december'!$A$2:$CP$214"}</definedName>
    <definedName name="___cp9" localSheetId="50">{"'előző év december'!$A$2:$CP$214"}</definedName>
    <definedName name="___cp9" localSheetId="48">{"'előző év december'!$A$2:$CP$214"}</definedName>
    <definedName name="___cp9" localSheetId="49">{"'előző év december'!$A$2:$CP$214"}</definedName>
    <definedName name="___cp9">{"'előző év december'!$A$2:$CP$214"}</definedName>
    <definedName name="___cpr2" localSheetId="51">{"'előző év december'!$A$2:$CP$214"}</definedName>
    <definedName name="___cpr2" localSheetId="50">{"'előző év december'!$A$2:$CP$214"}</definedName>
    <definedName name="___cpr2" localSheetId="48">{"'előző év december'!$A$2:$CP$214"}</definedName>
    <definedName name="___cpr2" localSheetId="49">{"'előző év december'!$A$2:$CP$214"}</definedName>
    <definedName name="___cpr2">{"'előző év december'!$A$2:$CP$214"}</definedName>
    <definedName name="___cpr3" localSheetId="51">{"'előző év december'!$A$2:$CP$214"}</definedName>
    <definedName name="___cpr3" localSheetId="50">{"'előző év december'!$A$2:$CP$214"}</definedName>
    <definedName name="___cpr3" localSheetId="48">{"'előző év december'!$A$2:$CP$214"}</definedName>
    <definedName name="___cpr3" localSheetId="49">{"'előző év december'!$A$2:$CP$214"}</definedName>
    <definedName name="___cpr3">{"'előző év december'!$A$2:$CP$214"}</definedName>
    <definedName name="___cpr4" localSheetId="51">{"'előző év december'!$A$2:$CP$214"}</definedName>
    <definedName name="___cpr4" localSheetId="50">{"'előző év december'!$A$2:$CP$214"}</definedName>
    <definedName name="___cpr4" localSheetId="48">{"'előző év december'!$A$2:$CP$214"}</definedName>
    <definedName name="___cpr4" localSheetId="49">{"'előző év december'!$A$2:$CP$214"}</definedName>
    <definedName name="___cpr4">{"'előző év december'!$A$2:$CP$214"}</definedName>
    <definedName name="___t04">{#N/A,#N/A,FALSE,"т04"}</definedName>
    <definedName name="___t06">{#N/A,#N/A,FALSE,"т04"}</definedName>
    <definedName name="___tab06" localSheetId="10">#REF!</definedName>
    <definedName name="___tab06" localSheetId="11">#REF!</definedName>
    <definedName name="___tab06" localSheetId="17">#REF!</definedName>
    <definedName name="___tab06" localSheetId="27">#REF!</definedName>
    <definedName name="___tab06" localSheetId="30">#REF!</definedName>
    <definedName name="___tab06" localSheetId="36">#REF!</definedName>
    <definedName name="___tab06" localSheetId="37">#REF!</definedName>
    <definedName name="___tab06" localSheetId="38">#REF!</definedName>
    <definedName name="___tab06" localSheetId="39">#REF!</definedName>
    <definedName name="___tab06" localSheetId="40">#REF!</definedName>
    <definedName name="___tab06" localSheetId="41">#REF!</definedName>
    <definedName name="___tab06" localSheetId="42">#REF!</definedName>
    <definedName name="___tab06" localSheetId="43">#REF!</definedName>
    <definedName name="___tab06" localSheetId="44">#REF!</definedName>
    <definedName name="___tab06" localSheetId="45">#REF!</definedName>
    <definedName name="___tab06" localSheetId="46">#REF!</definedName>
    <definedName name="___tab06" localSheetId="47">#REF!</definedName>
    <definedName name="___tab06" localSheetId="6">#REF!</definedName>
    <definedName name="___tab06" localSheetId="7">#REF!</definedName>
    <definedName name="___tab06" localSheetId="9">#REF!</definedName>
    <definedName name="___tab06" localSheetId="51">#REF!</definedName>
    <definedName name="___tab06" localSheetId="50">#REF!</definedName>
    <definedName name="___tab06" localSheetId="48">#REF!</definedName>
    <definedName name="___tab06" localSheetId="49">#REF!</definedName>
    <definedName name="___tab06">#REF!</definedName>
    <definedName name="___tab07" localSheetId="10">#REF!</definedName>
    <definedName name="___tab07" localSheetId="11">#REF!</definedName>
    <definedName name="___tab07" localSheetId="17">#REF!</definedName>
    <definedName name="___tab07" localSheetId="27">#REF!</definedName>
    <definedName name="___tab07" localSheetId="30">#REF!</definedName>
    <definedName name="___tab07" localSheetId="36">#REF!</definedName>
    <definedName name="___tab07" localSheetId="37">#REF!</definedName>
    <definedName name="___tab07" localSheetId="38">#REF!</definedName>
    <definedName name="___tab07" localSheetId="39">#REF!</definedName>
    <definedName name="___tab07" localSheetId="40">#REF!</definedName>
    <definedName name="___tab07" localSheetId="41">#REF!</definedName>
    <definedName name="___tab07" localSheetId="42">#REF!</definedName>
    <definedName name="___tab07" localSheetId="43">#REF!</definedName>
    <definedName name="___tab07" localSheetId="44">#REF!</definedName>
    <definedName name="___tab07" localSheetId="45">#REF!</definedName>
    <definedName name="___tab07" localSheetId="46">#REF!</definedName>
    <definedName name="___tab07" localSheetId="47">#REF!</definedName>
    <definedName name="___tab07" localSheetId="6">#REF!</definedName>
    <definedName name="___tab07" localSheetId="7">#REF!</definedName>
    <definedName name="___tab07" localSheetId="9">#REF!</definedName>
    <definedName name="___tab07" localSheetId="51">#REF!</definedName>
    <definedName name="___tab07" localSheetId="50">#REF!</definedName>
    <definedName name="___tab07" localSheetId="48">#REF!</definedName>
    <definedName name="___tab07" localSheetId="49">#REF!</definedName>
    <definedName name="___tab07">#REF!</definedName>
    <definedName name="___Tab1" localSheetId="10">#REF!</definedName>
    <definedName name="___Tab1" localSheetId="11">#REF!</definedName>
    <definedName name="___Tab1" localSheetId="17">#REF!</definedName>
    <definedName name="___Tab1" localSheetId="27">#REF!</definedName>
    <definedName name="___Tab1" localSheetId="30">#REF!</definedName>
    <definedName name="___Tab1" localSheetId="36">#REF!</definedName>
    <definedName name="___Tab1" localSheetId="37">#REF!</definedName>
    <definedName name="___Tab1" localSheetId="38">#REF!</definedName>
    <definedName name="___Tab1" localSheetId="39">#REF!</definedName>
    <definedName name="___Tab1" localSheetId="40">#REF!</definedName>
    <definedName name="___Tab1" localSheetId="41">#REF!</definedName>
    <definedName name="___Tab1" localSheetId="42">#REF!</definedName>
    <definedName name="___Tab1" localSheetId="43">#REF!</definedName>
    <definedName name="___Tab1" localSheetId="44">#REF!</definedName>
    <definedName name="___Tab1" localSheetId="45">#REF!</definedName>
    <definedName name="___Tab1" localSheetId="46">#REF!</definedName>
    <definedName name="___Tab1" localSheetId="47">#REF!</definedName>
    <definedName name="___Tab1" localSheetId="6">#REF!</definedName>
    <definedName name="___Tab1" localSheetId="7">#REF!</definedName>
    <definedName name="___Tab1" localSheetId="9">#REF!</definedName>
    <definedName name="___Tab1" localSheetId="51">#REF!</definedName>
    <definedName name="___Tab1" localSheetId="50">#REF!</definedName>
    <definedName name="___Tab1" localSheetId="48">#REF!</definedName>
    <definedName name="___Tab1" localSheetId="49">#REF!</definedName>
    <definedName name="___Tab1">#REF!</definedName>
    <definedName name="___UKR1" localSheetId="10">#REF!</definedName>
    <definedName name="___UKR1" localSheetId="11">#REF!</definedName>
    <definedName name="___UKR1" localSheetId="17">#REF!</definedName>
    <definedName name="___UKR1" localSheetId="27">#REF!</definedName>
    <definedName name="___UKR1" localSheetId="30">#REF!</definedName>
    <definedName name="___UKR1" localSheetId="36">#REF!</definedName>
    <definedName name="___UKR1" localSheetId="37">#REF!</definedName>
    <definedName name="___UKR1" localSheetId="38">#REF!</definedName>
    <definedName name="___UKR1" localSheetId="39">#REF!</definedName>
    <definedName name="___UKR1" localSheetId="40">#REF!</definedName>
    <definedName name="___UKR1" localSheetId="41">#REF!</definedName>
    <definedName name="___UKR1" localSheetId="42">#REF!</definedName>
    <definedName name="___UKR1" localSheetId="43">#REF!</definedName>
    <definedName name="___UKR1" localSheetId="44">#REF!</definedName>
    <definedName name="___UKR1" localSheetId="45">#REF!</definedName>
    <definedName name="___UKR1" localSheetId="46">#REF!</definedName>
    <definedName name="___UKR1" localSheetId="47">#REF!</definedName>
    <definedName name="___UKR1" localSheetId="6">#REF!</definedName>
    <definedName name="___UKR1" localSheetId="7">#REF!</definedName>
    <definedName name="___UKR1" localSheetId="9">#REF!</definedName>
    <definedName name="___UKR1" localSheetId="51">#REF!</definedName>
    <definedName name="___UKR1" localSheetId="50">#REF!</definedName>
    <definedName name="___UKR1" localSheetId="48">#REF!</definedName>
    <definedName name="___UKR1" localSheetId="49">#REF!</definedName>
    <definedName name="___UKR1">#REF!</definedName>
    <definedName name="___UKR2" localSheetId="10">#REF!</definedName>
    <definedName name="___UKR2" localSheetId="11">#REF!</definedName>
    <definedName name="___UKR2" localSheetId="17">#REF!</definedName>
    <definedName name="___UKR2" localSheetId="27">#REF!</definedName>
    <definedName name="___UKR2" localSheetId="30">#REF!</definedName>
    <definedName name="___UKR2" localSheetId="36">#REF!</definedName>
    <definedName name="___UKR2" localSheetId="37">#REF!</definedName>
    <definedName name="___UKR2" localSheetId="38">#REF!</definedName>
    <definedName name="___UKR2" localSheetId="39">#REF!</definedName>
    <definedName name="___UKR2" localSheetId="40">#REF!</definedName>
    <definedName name="___UKR2" localSheetId="41">#REF!</definedName>
    <definedName name="___UKR2" localSheetId="42">#REF!</definedName>
    <definedName name="___UKR2" localSheetId="43">#REF!</definedName>
    <definedName name="___UKR2" localSheetId="44">#REF!</definedName>
    <definedName name="___UKR2" localSheetId="45">#REF!</definedName>
    <definedName name="___UKR2" localSheetId="46">#REF!</definedName>
    <definedName name="___UKR2" localSheetId="47">#REF!</definedName>
    <definedName name="___UKR2" localSheetId="6">#REF!</definedName>
    <definedName name="___UKR2" localSheetId="7">#REF!</definedName>
    <definedName name="___UKR2" localSheetId="9">#REF!</definedName>
    <definedName name="___UKR2" localSheetId="51">#REF!</definedName>
    <definedName name="___UKR2" localSheetId="50">#REF!</definedName>
    <definedName name="___UKR2" localSheetId="48">#REF!</definedName>
    <definedName name="___UKR2" localSheetId="49">#REF!</definedName>
    <definedName name="___UKR2">#REF!</definedName>
    <definedName name="___UKR3" localSheetId="10">#REF!</definedName>
    <definedName name="___UKR3" localSheetId="11">#REF!</definedName>
    <definedName name="___UKR3" localSheetId="17">#REF!</definedName>
    <definedName name="___UKR3" localSheetId="27">#REF!</definedName>
    <definedName name="___UKR3" localSheetId="30">#REF!</definedName>
    <definedName name="___UKR3" localSheetId="36">#REF!</definedName>
    <definedName name="___UKR3" localSheetId="37">#REF!</definedName>
    <definedName name="___UKR3" localSheetId="38">#REF!</definedName>
    <definedName name="___UKR3" localSheetId="39">#REF!</definedName>
    <definedName name="___UKR3" localSheetId="40">#REF!</definedName>
    <definedName name="___UKR3" localSheetId="41">#REF!</definedName>
    <definedName name="___UKR3" localSheetId="42">#REF!</definedName>
    <definedName name="___UKR3" localSheetId="43">#REF!</definedName>
    <definedName name="___UKR3" localSheetId="44">#REF!</definedName>
    <definedName name="___UKR3" localSheetId="45">#REF!</definedName>
    <definedName name="___UKR3" localSheetId="46">#REF!</definedName>
    <definedName name="___UKR3" localSheetId="47">#REF!</definedName>
    <definedName name="___UKR3" localSheetId="6">#REF!</definedName>
    <definedName name="___UKR3" localSheetId="7">#REF!</definedName>
    <definedName name="___UKR3" localSheetId="9">#REF!</definedName>
    <definedName name="___UKR3" localSheetId="51">#REF!</definedName>
    <definedName name="___UKR3" localSheetId="50">#REF!</definedName>
    <definedName name="___UKR3" localSheetId="48">#REF!</definedName>
    <definedName name="___UKR3" localSheetId="49">#REF!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51">#REF!</definedName>
    <definedName name="__123Graph_CIMPORTS" localSheetId="50">#REF!</definedName>
    <definedName name="__123Graph_CIMPORTS" localSheetId="48">#REF!</definedName>
    <definedName name="__123Graph_CIMPORTS" localSheetId="49">#REF!</definedName>
    <definedName name="__123Graph_CIMPORTS">#REF!</definedName>
    <definedName name="__cp1" localSheetId="51">{"'előző év december'!$A$2:$CP$214"}</definedName>
    <definedName name="__cp1" localSheetId="50">{"'előző év december'!$A$2:$CP$214"}</definedName>
    <definedName name="__cp1" localSheetId="48">{"'előző év december'!$A$2:$CP$214"}</definedName>
    <definedName name="__cp1" localSheetId="49">{"'előző év december'!$A$2:$CP$214"}</definedName>
    <definedName name="__cp1">{"'előző év december'!$A$2:$CP$214"}</definedName>
    <definedName name="__cp10" localSheetId="51">{"'előző év december'!$A$2:$CP$214"}</definedName>
    <definedName name="__cp10" localSheetId="50">{"'előző év december'!$A$2:$CP$214"}</definedName>
    <definedName name="__cp10" localSheetId="48">{"'előző év december'!$A$2:$CP$214"}</definedName>
    <definedName name="__cp10" localSheetId="49">{"'előző év december'!$A$2:$CP$214"}</definedName>
    <definedName name="__cp10">{"'előző év december'!$A$2:$CP$214"}</definedName>
    <definedName name="__cp11" localSheetId="51">{"'előző év december'!$A$2:$CP$214"}</definedName>
    <definedName name="__cp11" localSheetId="50">{"'előző év december'!$A$2:$CP$214"}</definedName>
    <definedName name="__cp11" localSheetId="48">{"'előző év december'!$A$2:$CP$214"}</definedName>
    <definedName name="__cp11" localSheetId="49">{"'előző év december'!$A$2:$CP$214"}</definedName>
    <definedName name="__cp11">{"'előző év december'!$A$2:$CP$214"}</definedName>
    <definedName name="__cp2" localSheetId="51">{"'előző év december'!$A$2:$CP$214"}</definedName>
    <definedName name="__cp2" localSheetId="50">{"'előző év december'!$A$2:$CP$214"}</definedName>
    <definedName name="__cp2" localSheetId="48">{"'előző év december'!$A$2:$CP$214"}</definedName>
    <definedName name="__cp2" localSheetId="49">{"'előző év december'!$A$2:$CP$214"}</definedName>
    <definedName name="__cp2">{"'előző év december'!$A$2:$CP$214"}</definedName>
    <definedName name="__cp3" localSheetId="51">{"'előző év december'!$A$2:$CP$214"}</definedName>
    <definedName name="__cp3" localSheetId="50">{"'előző év december'!$A$2:$CP$214"}</definedName>
    <definedName name="__cp3" localSheetId="48">{"'előző év december'!$A$2:$CP$214"}</definedName>
    <definedName name="__cp3" localSheetId="49">{"'előző év december'!$A$2:$CP$214"}</definedName>
    <definedName name="__cp3">{"'előző év december'!$A$2:$CP$214"}</definedName>
    <definedName name="__cp4" localSheetId="51">{"'előző év december'!$A$2:$CP$214"}</definedName>
    <definedName name="__cp4" localSheetId="50">{"'előző év december'!$A$2:$CP$214"}</definedName>
    <definedName name="__cp4" localSheetId="48">{"'előző év december'!$A$2:$CP$214"}</definedName>
    <definedName name="__cp4" localSheetId="49">{"'előző év december'!$A$2:$CP$214"}</definedName>
    <definedName name="__cp4">{"'előző év december'!$A$2:$CP$214"}</definedName>
    <definedName name="__cp5" localSheetId="51">{"'előző év december'!$A$2:$CP$214"}</definedName>
    <definedName name="__cp5" localSheetId="50">{"'előző év december'!$A$2:$CP$214"}</definedName>
    <definedName name="__cp5" localSheetId="48">{"'előző év december'!$A$2:$CP$214"}</definedName>
    <definedName name="__cp5" localSheetId="49">{"'előző év december'!$A$2:$CP$214"}</definedName>
    <definedName name="__cp5">{"'előző év december'!$A$2:$CP$214"}</definedName>
    <definedName name="__cp6" localSheetId="51">{"'előző év december'!$A$2:$CP$214"}</definedName>
    <definedName name="__cp6" localSheetId="50">{"'előző év december'!$A$2:$CP$214"}</definedName>
    <definedName name="__cp6" localSheetId="48">{"'előző év december'!$A$2:$CP$214"}</definedName>
    <definedName name="__cp6" localSheetId="49">{"'előző év december'!$A$2:$CP$214"}</definedName>
    <definedName name="__cp6">{"'előző év december'!$A$2:$CP$214"}</definedName>
    <definedName name="__cp7" localSheetId="51">{"'előző év december'!$A$2:$CP$214"}</definedName>
    <definedName name="__cp7" localSheetId="50">{"'előző év december'!$A$2:$CP$214"}</definedName>
    <definedName name="__cp7" localSheetId="48">{"'előző év december'!$A$2:$CP$214"}</definedName>
    <definedName name="__cp7" localSheetId="49">{"'előző év december'!$A$2:$CP$214"}</definedName>
    <definedName name="__cp7">{"'előző év december'!$A$2:$CP$214"}</definedName>
    <definedName name="__cp8" localSheetId="51">{"'előző év december'!$A$2:$CP$214"}</definedName>
    <definedName name="__cp8" localSheetId="50">{"'előző év december'!$A$2:$CP$214"}</definedName>
    <definedName name="__cp8" localSheetId="48">{"'előző év december'!$A$2:$CP$214"}</definedName>
    <definedName name="__cp8" localSheetId="49">{"'előző év december'!$A$2:$CP$214"}</definedName>
    <definedName name="__cp8">{"'előző év december'!$A$2:$CP$214"}</definedName>
    <definedName name="__cp9" localSheetId="51">{"'előző év december'!$A$2:$CP$214"}</definedName>
    <definedName name="__cp9" localSheetId="50">{"'előző év december'!$A$2:$CP$214"}</definedName>
    <definedName name="__cp9" localSheetId="48">{"'előző év december'!$A$2:$CP$214"}</definedName>
    <definedName name="__cp9" localSheetId="49">{"'előző év december'!$A$2:$CP$214"}</definedName>
    <definedName name="__cp9">{"'előző év december'!$A$2:$CP$214"}</definedName>
    <definedName name="__cpr2" localSheetId="51">{"'előző év december'!$A$2:$CP$214"}</definedName>
    <definedName name="__cpr2" localSheetId="50">{"'előző év december'!$A$2:$CP$214"}</definedName>
    <definedName name="__cpr2" localSheetId="48">{"'előző év december'!$A$2:$CP$214"}</definedName>
    <definedName name="__cpr2" localSheetId="49">{"'előző év december'!$A$2:$CP$214"}</definedName>
    <definedName name="__cpr2">{"'előző év december'!$A$2:$CP$214"}</definedName>
    <definedName name="__cpr3" localSheetId="51">{"'előző év december'!$A$2:$CP$214"}</definedName>
    <definedName name="__cpr3" localSheetId="50">{"'előző év december'!$A$2:$CP$214"}</definedName>
    <definedName name="__cpr3" localSheetId="48">{"'előző év december'!$A$2:$CP$214"}</definedName>
    <definedName name="__cpr3" localSheetId="49">{"'előző év december'!$A$2:$CP$214"}</definedName>
    <definedName name="__cpr3">{"'előző év december'!$A$2:$CP$214"}</definedName>
    <definedName name="__cpr4" localSheetId="51">{"'előző év december'!$A$2:$CP$214"}</definedName>
    <definedName name="__cpr4" localSheetId="50">{"'előző év december'!$A$2:$CP$214"}</definedName>
    <definedName name="__cpr4" localSheetId="48">{"'előző év december'!$A$2:$CP$214"}</definedName>
    <definedName name="__cpr4" localSheetId="49">{"'előző év december'!$A$2:$CP$214"}</definedName>
    <definedName name="__cpr4">{"'előző év december'!$A$2:$CP$214"}</definedName>
    <definedName name="__t04" localSheetId="51">{#N/A,#N/A,FALSE,"т04"}</definedName>
    <definedName name="__t04" localSheetId="50">{#N/A,#N/A,FALSE,"т04"}</definedName>
    <definedName name="__t04" localSheetId="48">{#N/A,#N/A,FALSE,"т04"}</definedName>
    <definedName name="__t04" localSheetId="49">{#N/A,#N/A,FALSE,"т04"}</definedName>
    <definedName name="__t04">{#N/A,#N/A,FALSE,"т04"}</definedName>
    <definedName name="__t06" localSheetId="51">{#N/A,#N/A,FALSE,"т04"}</definedName>
    <definedName name="__t06" localSheetId="50">{#N/A,#N/A,FALSE,"т04"}</definedName>
    <definedName name="__t06" localSheetId="48">{#N/A,#N/A,FALSE,"т04"}</definedName>
    <definedName name="__t06" localSheetId="49">{#N/A,#N/A,FALSE,"т04"}</definedName>
    <definedName name="__t06">{#N/A,#N/A,FALSE,"т04"}</definedName>
    <definedName name="__tab06" localSheetId="10">#REF!</definedName>
    <definedName name="__tab06" localSheetId="11">#REF!</definedName>
    <definedName name="__tab06" localSheetId="17">#REF!</definedName>
    <definedName name="__tab06" localSheetId="27">#REF!</definedName>
    <definedName name="__tab06" localSheetId="30">#REF!</definedName>
    <definedName name="__tab06" localSheetId="36">#REF!</definedName>
    <definedName name="__tab06" localSheetId="37">#REF!</definedName>
    <definedName name="__tab06" localSheetId="38">#REF!</definedName>
    <definedName name="__tab06" localSheetId="39">#REF!</definedName>
    <definedName name="__tab06" localSheetId="40">#REF!</definedName>
    <definedName name="__tab06" localSheetId="41">#REF!</definedName>
    <definedName name="__tab06" localSheetId="42">#REF!</definedName>
    <definedName name="__tab06" localSheetId="43">#REF!</definedName>
    <definedName name="__tab06" localSheetId="44">#REF!</definedName>
    <definedName name="__tab06" localSheetId="45">#REF!</definedName>
    <definedName name="__tab06" localSheetId="46">#REF!</definedName>
    <definedName name="__tab06" localSheetId="47">#REF!</definedName>
    <definedName name="__tab06" localSheetId="6">#REF!</definedName>
    <definedName name="__tab06" localSheetId="7">#REF!</definedName>
    <definedName name="__tab06" localSheetId="9">#REF!</definedName>
    <definedName name="__tab06" localSheetId="51">#REF!</definedName>
    <definedName name="__tab06" localSheetId="50">#REF!</definedName>
    <definedName name="__tab06" localSheetId="48">#REF!</definedName>
    <definedName name="__tab06" localSheetId="49">#REF!</definedName>
    <definedName name="__tab06">#REF!</definedName>
    <definedName name="__tab07" localSheetId="10">#REF!</definedName>
    <definedName name="__tab07" localSheetId="11">#REF!</definedName>
    <definedName name="__tab07" localSheetId="17">#REF!</definedName>
    <definedName name="__tab07" localSheetId="27">#REF!</definedName>
    <definedName name="__tab07" localSheetId="30">#REF!</definedName>
    <definedName name="__tab07" localSheetId="36">#REF!</definedName>
    <definedName name="__tab07" localSheetId="37">#REF!</definedName>
    <definedName name="__tab07" localSheetId="38">#REF!</definedName>
    <definedName name="__tab07" localSheetId="39">#REF!</definedName>
    <definedName name="__tab07" localSheetId="40">#REF!</definedName>
    <definedName name="__tab07" localSheetId="41">#REF!</definedName>
    <definedName name="__tab07" localSheetId="42">#REF!</definedName>
    <definedName name="__tab07" localSheetId="43">#REF!</definedName>
    <definedName name="__tab07" localSheetId="44">#REF!</definedName>
    <definedName name="__tab07" localSheetId="45">#REF!</definedName>
    <definedName name="__tab07" localSheetId="46">#REF!</definedName>
    <definedName name="__tab07" localSheetId="47">#REF!</definedName>
    <definedName name="__tab07" localSheetId="6">#REF!</definedName>
    <definedName name="__tab07" localSheetId="7">#REF!</definedName>
    <definedName name="__tab07" localSheetId="9">#REF!</definedName>
    <definedName name="__tab07" localSheetId="51">#REF!</definedName>
    <definedName name="__tab07" localSheetId="50">#REF!</definedName>
    <definedName name="__tab07" localSheetId="48">#REF!</definedName>
    <definedName name="__tab07" localSheetId="49">#REF!</definedName>
    <definedName name="__tab07">#REF!</definedName>
    <definedName name="__Tab1" localSheetId="10">#REF!</definedName>
    <definedName name="__Tab1" localSheetId="11">#REF!</definedName>
    <definedName name="__Tab1" localSheetId="17">#REF!</definedName>
    <definedName name="__Tab1" localSheetId="27">#REF!</definedName>
    <definedName name="__Tab1" localSheetId="30">#REF!</definedName>
    <definedName name="__Tab1" localSheetId="36">#REF!</definedName>
    <definedName name="__Tab1" localSheetId="37">#REF!</definedName>
    <definedName name="__Tab1" localSheetId="38">#REF!</definedName>
    <definedName name="__Tab1" localSheetId="39">#REF!</definedName>
    <definedName name="__Tab1" localSheetId="40">#REF!</definedName>
    <definedName name="__Tab1" localSheetId="41">#REF!</definedName>
    <definedName name="__Tab1" localSheetId="42">#REF!</definedName>
    <definedName name="__Tab1" localSheetId="43">#REF!</definedName>
    <definedName name="__Tab1" localSheetId="44">#REF!</definedName>
    <definedName name="__Tab1" localSheetId="45">#REF!</definedName>
    <definedName name="__Tab1" localSheetId="46">#REF!</definedName>
    <definedName name="__Tab1" localSheetId="47">#REF!</definedName>
    <definedName name="__Tab1" localSheetId="6">#REF!</definedName>
    <definedName name="__Tab1" localSheetId="7">#REF!</definedName>
    <definedName name="__Tab1" localSheetId="9">#REF!</definedName>
    <definedName name="__Tab1" localSheetId="51">#REF!</definedName>
    <definedName name="__Tab1" localSheetId="50">#REF!</definedName>
    <definedName name="__Tab1" localSheetId="48">#REF!</definedName>
    <definedName name="__Tab1" localSheetId="49">#REF!</definedName>
    <definedName name="__Tab1">#REF!</definedName>
    <definedName name="__UKR1" localSheetId="10">#REF!</definedName>
    <definedName name="__UKR1" localSheetId="11">#REF!</definedName>
    <definedName name="__UKR1" localSheetId="17">#REF!</definedName>
    <definedName name="__UKR1" localSheetId="27">#REF!</definedName>
    <definedName name="__UKR1" localSheetId="30">#REF!</definedName>
    <definedName name="__UKR1" localSheetId="36">#REF!</definedName>
    <definedName name="__UKR1" localSheetId="37">#REF!</definedName>
    <definedName name="__UKR1" localSheetId="38">#REF!</definedName>
    <definedName name="__UKR1" localSheetId="39">#REF!</definedName>
    <definedName name="__UKR1" localSheetId="40">#REF!</definedName>
    <definedName name="__UKR1" localSheetId="41">#REF!</definedName>
    <definedName name="__UKR1" localSheetId="42">#REF!</definedName>
    <definedName name="__UKR1" localSheetId="43">#REF!</definedName>
    <definedName name="__UKR1" localSheetId="44">#REF!</definedName>
    <definedName name="__UKR1" localSheetId="45">#REF!</definedName>
    <definedName name="__UKR1" localSheetId="46">#REF!</definedName>
    <definedName name="__UKR1" localSheetId="47">#REF!</definedName>
    <definedName name="__UKR1" localSheetId="6">#REF!</definedName>
    <definedName name="__UKR1" localSheetId="7">#REF!</definedName>
    <definedName name="__UKR1" localSheetId="9">#REF!</definedName>
    <definedName name="__UKR1" localSheetId="51">#REF!</definedName>
    <definedName name="__UKR1" localSheetId="50">#REF!</definedName>
    <definedName name="__UKR1" localSheetId="48">#REF!</definedName>
    <definedName name="__UKR1" localSheetId="49">#REF!</definedName>
    <definedName name="__UKR1">#REF!</definedName>
    <definedName name="__UKR2" localSheetId="10">#REF!</definedName>
    <definedName name="__UKR2" localSheetId="11">#REF!</definedName>
    <definedName name="__UKR2" localSheetId="17">#REF!</definedName>
    <definedName name="__UKR2" localSheetId="27">#REF!</definedName>
    <definedName name="__UKR2" localSheetId="30">#REF!</definedName>
    <definedName name="__UKR2" localSheetId="36">#REF!</definedName>
    <definedName name="__UKR2" localSheetId="37">#REF!</definedName>
    <definedName name="__UKR2" localSheetId="38">#REF!</definedName>
    <definedName name="__UKR2" localSheetId="39">#REF!</definedName>
    <definedName name="__UKR2" localSheetId="40">#REF!</definedName>
    <definedName name="__UKR2" localSheetId="41">#REF!</definedName>
    <definedName name="__UKR2" localSheetId="42">#REF!</definedName>
    <definedName name="__UKR2" localSheetId="43">#REF!</definedName>
    <definedName name="__UKR2" localSheetId="44">#REF!</definedName>
    <definedName name="__UKR2" localSheetId="45">#REF!</definedName>
    <definedName name="__UKR2" localSheetId="46">#REF!</definedName>
    <definedName name="__UKR2" localSheetId="47">#REF!</definedName>
    <definedName name="__UKR2" localSheetId="6">#REF!</definedName>
    <definedName name="__UKR2" localSheetId="7">#REF!</definedName>
    <definedName name="__UKR2" localSheetId="9">#REF!</definedName>
    <definedName name="__UKR2" localSheetId="51">#REF!</definedName>
    <definedName name="__UKR2" localSheetId="50">#REF!</definedName>
    <definedName name="__UKR2" localSheetId="48">#REF!</definedName>
    <definedName name="__UKR2" localSheetId="49">#REF!</definedName>
    <definedName name="__UKR2">#REF!</definedName>
    <definedName name="__UKR3" localSheetId="10">#REF!</definedName>
    <definedName name="__UKR3" localSheetId="11">#REF!</definedName>
    <definedName name="__UKR3" localSheetId="17">#REF!</definedName>
    <definedName name="__UKR3" localSheetId="27">#REF!</definedName>
    <definedName name="__UKR3" localSheetId="30">#REF!</definedName>
    <definedName name="__UKR3" localSheetId="36">#REF!</definedName>
    <definedName name="__UKR3" localSheetId="37">#REF!</definedName>
    <definedName name="__UKR3" localSheetId="38">#REF!</definedName>
    <definedName name="__UKR3" localSheetId="39">#REF!</definedName>
    <definedName name="__UKR3" localSheetId="40">#REF!</definedName>
    <definedName name="__UKR3" localSheetId="41">#REF!</definedName>
    <definedName name="__UKR3" localSheetId="42">#REF!</definedName>
    <definedName name="__UKR3" localSheetId="43">#REF!</definedName>
    <definedName name="__UKR3" localSheetId="44">#REF!</definedName>
    <definedName name="__UKR3" localSheetId="45">#REF!</definedName>
    <definedName name="__UKR3" localSheetId="46">#REF!</definedName>
    <definedName name="__UKR3" localSheetId="47">#REF!</definedName>
    <definedName name="__UKR3" localSheetId="6">#REF!</definedName>
    <definedName name="__UKR3" localSheetId="7">#REF!</definedName>
    <definedName name="__UKR3" localSheetId="9">#REF!</definedName>
    <definedName name="__UKR3" localSheetId="51">#REF!</definedName>
    <definedName name="__UKR3" localSheetId="50">#REF!</definedName>
    <definedName name="__UKR3" localSheetId="48">#REF!</definedName>
    <definedName name="__UKR3" localSheetId="49">#REF!</definedName>
    <definedName name="__UKR3">#REF!</definedName>
    <definedName name="_1_0ju" localSheetId="48">#REF!</definedName>
    <definedName name="_1_0ju" localSheetId="49">#REF!</definedName>
    <definedName name="_1_0ju">#REF!</definedName>
    <definedName name="_13__123Graph_AINVENT_SALES" localSheetId="48">#REF!</definedName>
    <definedName name="_13__123Graph_AINVENT_SALES" localSheetId="49">#REF!</definedName>
    <definedName name="_13__123Graph_AINVENT_SALES">#REF!</definedName>
    <definedName name="_14__123Graph_AMIMPMA_1" localSheetId="48">#REF!</definedName>
    <definedName name="_14__123Graph_AMIMPMA_1" localSheetId="49">#REF!</definedName>
    <definedName name="_14__123Graph_AMIMPMA_1">#REF!</definedName>
    <definedName name="_15__123Graph_ANDA_OIN" localSheetId="48">#REF!</definedName>
    <definedName name="_15__123Graph_ANDA_OIN" localSheetId="49">#REF!</definedName>
    <definedName name="_15__123Graph_ANDA_OIN">#REF!</definedName>
    <definedName name="_16__123Graph_AR_BMONEY" localSheetId="48">#REF!</definedName>
    <definedName name="_16__123Graph_AR_BMONEY" localSheetId="49">#REF!</definedName>
    <definedName name="_16__123Graph_AR_BMONEY">#REF!</definedName>
    <definedName name="_29__123Graph_BNDA_OIN" localSheetId="48">#REF!</definedName>
    <definedName name="_29__123Graph_BNDA_OIN" localSheetId="49">#REF!</definedName>
    <definedName name="_29__123Graph_BNDA_OIN">#REF!</definedName>
    <definedName name="_30__123Graph_BR_BMONEY" localSheetId="48">#REF!</definedName>
    <definedName name="_30__123Graph_BR_BMONEY" localSheetId="49">#REF!</definedName>
    <definedName name="_30__123Graph_BR_BMONEY">#REF!</definedName>
    <definedName name="_33__123Graph_CMIMPMA_0" localSheetId="48">#REF!</definedName>
    <definedName name="_33__123Graph_CMIMPMA_0" localSheetId="49">#REF!</definedName>
    <definedName name="_33__123Graph_CMIMPMA_0">#REF!</definedName>
    <definedName name="_35__123Graph_DMIMPMA_1" localSheetId="48">#REF!</definedName>
    <definedName name="_35__123Graph_DMIMPMA_1" localSheetId="49">#REF!</definedName>
    <definedName name="_35__123Graph_DMIMPMA_1">#REF!</definedName>
    <definedName name="_36__123Graph_EMIMPMA_0" localSheetId="48">#REF!</definedName>
    <definedName name="_36__123Graph_EMIMPMA_0" localSheetId="49">#REF!</definedName>
    <definedName name="_36__123Graph_EMIMPMA_0">#REF!</definedName>
    <definedName name="_37__123Graph_EMIMPMA_1" localSheetId="48">#REF!</definedName>
    <definedName name="_37__123Graph_EMIMPMA_1" localSheetId="49">#REF!</definedName>
    <definedName name="_37__123Graph_EMIMPMA_1">#REF!</definedName>
    <definedName name="_38__123Graph_FMIMPMA_0" localSheetId="48">#REF!</definedName>
    <definedName name="_38__123Graph_FMIMPMA_0" localSheetId="49">#REF!</definedName>
    <definedName name="_38__123Graph_FMIMPMA_0">#REF!</definedName>
    <definedName name="_40__123Graph_XMIMPMA_0" localSheetId="48">#REF!</definedName>
    <definedName name="_40__123Graph_XMIMPMA_0" localSheetId="49">#REF!</definedName>
    <definedName name="_40__123Graph_XMIMPMA_0">#REF!</definedName>
    <definedName name="_41__123Graph_XR_BMONEY" localSheetId="48">#REF!</definedName>
    <definedName name="_41__123Graph_XR_BMONEY" localSheetId="49">#REF!</definedName>
    <definedName name="_41__123Graph_XR_BMONEY">#REF!</definedName>
    <definedName name="_43_0ju" localSheetId="48">#REF!</definedName>
    <definedName name="_43_0ju" localSheetId="49">#REF!</definedName>
    <definedName name="_43_0ju">#REF!</definedName>
    <definedName name="_A1111" localSheetId="51">{"'Всего'!$A$1:$F$19"}</definedName>
    <definedName name="_A1111" localSheetId="50">{"'Всего'!$A$1:$F$19"}</definedName>
    <definedName name="_A1111" localSheetId="48">{"'Всего'!$A$1:$F$19"}</definedName>
    <definedName name="_A1111" localSheetId="49">{"'Всего'!$A$1:$F$19"}</definedName>
    <definedName name="_A1111">{"'Всего'!$A$1:$F$19"}</definedName>
    <definedName name="_cp1" localSheetId="51">{"'előző év december'!$A$2:$CP$214"}</definedName>
    <definedName name="_cp1" localSheetId="50">{"'előző év december'!$A$2:$CP$214"}</definedName>
    <definedName name="_cp1" localSheetId="48">{"'előző év december'!$A$2:$CP$214"}</definedName>
    <definedName name="_cp1" localSheetId="49">{"'előző év december'!$A$2:$CP$214"}</definedName>
    <definedName name="_cp1">{"'előző év december'!$A$2:$CP$214"}</definedName>
    <definedName name="_cp10" localSheetId="51">{"'előző év december'!$A$2:$CP$214"}</definedName>
    <definedName name="_cp10" localSheetId="50">{"'előző év december'!$A$2:$CP$214"}</definedName>
    <definedName name="_cp10" localSheetId="48">{"'előző év december'!$A$2:$CP$214"}</definedName>
    <definedName name="_cp10" localSheetId="49">{"'előző év december'!$A$2:$CP$214"}</definedName>
    <definedName name="_cp10">{"'előző év december'!$A$2:$CP$214"}</definedName>
    <definedName name="_cp11" localSheetId="51">{"'előző év december'!$A$2:$CP$214"}</definedName>
    <definedName name="_cp11" localSheetId="50">{"'előző év december'!$A$2:$CP$214"}</definedName>
    <definedName name="_cp11" localSheetId="48">{"'előző év december'!$A$2:$CP$214"}</definedName>
    <definedName name="_cp11" localSheetId="49">{"'előző év december'!$A$2:$CP$214"}</definedName>
    <definedName name="_cp11">{"'előző év december'!$A$2:$CP$214"}</definedName>
    <definedName name="_cp2" localSheetId="51">{"'előző év december'!$A$2:$CP$214"}</definedName>
    <definedName name="_cp2" localSheetId="50">{"'előző év december'!$A$2:$CP$214"}</definedName>
    <definedName name="_cp2" localSheetId="48">{"'előző év december'!$A$2:$CP$214"}</definedName>
    <definedName name="_cp2" localSheetId="49">{"'előző év december'!$A$2:$CP$214"}</definedName>
    <definedName name="_cp2">{"'előző év december'!$A$2:$CP$214"}</definedName>
    <definedName name="_cp3" localSheetId="51">{"'előző év december'!$A$2:$CP$214"}</definedName>
    <definedName name="_cp3" localSheetId="50">{"'előző év december'!$A$2:$CP$214"}</definedName>
    <definedName name="_cp3" localSheetId="48">{"'előző év december'!$A$2:$CP$214"}</definedName>
    <definedName name="_cp3" localSheetId="49">{"'előző év december'!$A$2:$CP$214"}</definedName>
    <definedName name="_cp3">{"'előző év december'!$A$2:$CP$214"}</definedName>
    <definedName name="_cp4" localSheetId="51">{"'előző év december'!$A$2:$CP$214"}</definedName>
    <definedName name="_cp4" localSheetId="50">{"'előző év december'!$A$2:$CP$214"}</definedName>
    <definedName name="_cp4" localSheetId="48">{"'előző év december'!$A$2:$CP$214"}</definedName>
    <definedName name="_cp4" localSheetId="49">{"'előző év december'!$A$2:$CP$214"}</definedName>
    <definedName name="_cp4">{"'előző év december'!$A$2:$CP$214"}</definedName>
    <definedName name="_cp5" localSheetId="51">{"'előző év december'!$A$2:$CP$214"}</definedName>
    <definedName name="_cp5" localSheetId="50">{"'előző év december'!$A$2:$CP$214"}</definedName>
    <definedName name="_cp5" localSheetId="48">{"'előző év december'!$A$2:$CP$214"}</definedName>
    <definedName name="_cp5" localSheetId="49">{"'előző év december'!$A$2:$CP$214"}</definedName>
    <definedName name="_cp5">{"'előző év december'!$A$2:$CP$214"}</definedName>
    <definedName name="_cp6" localSheetId="51">{"'előző év december'!$A$2:$CP$214"}</definedName>
    <definedName name="_cp6" localSheetId="50">{"'előző év december'!$A$2:$CP$214"}</definedName>
    <definedName name="_cp6" localSheetId="48">{"'előző év december'!$A$2:$CP$214"}</definedName>
    <definedName name="_cp6" localSheetId="49">{"'előző év december'!$A$2:$CP$214"}</definedName>
    <definedName name="_cp6">{"'előző év december'!$A$2:$CP$214"}</definedName>
    <definedName name="_cp7" localSheetId="51">{"'előző év december'!$A$2:$CP$214"}</definedName>
    <definedName name="_cp7" localSheetId="50">{"'előző év december'!$A$2:$CP$214"}</definedName>
    <definedName name="_cp7" localSheetId="48">{"'előző év december'!$A$2:$CP$214"}</definedName>
    <definedName name="_cp7" localSheetId="49">{"'előző év december'!$A$2:$CP$214"}</definedName>
    <definedName name="_cp7">{"'előző év december'!$A$2:$CP$214"}</definedName>
    <definedName name="_cp8" localSheetId="51">{"'előző év december'!$A$2:$CP$214"}</definedName>
    <definedName name="_cp8" localSheetId="50">{"'előző év december'!$A$2:$CP$214"}</definedName>
    <definedName name="_cp8" localSheetId="48">{"'előző év december'!$A$2:$CP$214"}</definedName>
    <definedName name="_cp8" localSheetId="49">{"'előző év december'!$A$2:$CP$214"}</definedName>
    <definedName name="_cp8">{"'előző év december'!$A$2:$CP$214"}</definedName>
    <definedName name="_cp9" localSheetId="51">{"'előző év december'!$A$2:$CP$214"}</definedName>
    <definedName name="_cp9" localSheetId="50">{"'előző év december'!$A$2:$CP$214"}</definedName>
    <definedName name="_cp9" localSheetId="48">{"'előző év december'!$A$2:$CP$214"}</definedName>
    <definedName name="_cp9" localSheetId="49">{"'előző év december'!$A$2:$CP$214"}</definedName>
    <definedName name="_cp9">{"'előző év december'!$A$2:$CP$214"}</definedName>
    <definedName name="_cpr2" localSheetId="51">{"'előző év december'!$A$2:$CP$214"}</definedName>
    <definedName name="_cpr2" localSheetId="50">{"'előző év december'!$A$2:$CP$214"}</definedName>
    <definedName name="_cpr2" localSheetId="48">{"'előző év december'!$A$2:$CP$214"}</definedName>
    <definedName name="_cpr2" localSheetId="49">{"'előző év december'!$A$2:$CP$214"}</definedName>
    <definedName name="_cpr2">{"'előző év december'!$A$2:$CP$214"}</definedName>
    <definedName name="_cpr3" localSheetId="51">{"'előző év december'!$A$2:$CP$214"}</definedName>
    <definedName name="_cpr3" localSheetId="50">{"'előző év december'!$A$2:$CP$214"}</definedName>
    <definedName name="_cpr3" localSheetId="48">{"'előző év december'!$A$2:$CP$214"}</definedName>
    <definedName name="_cpr3" localSheetId="49">{"'előző év december'!$A$2:$CP$214"}</definedName>
    <definedName name="_cpr3">{"'előző év december'!$A$2:$CP$214"}</definedName>
    <definedName name="_cpr4" localSheetId="51">{"'előző év december'!$A$2:$CP$214"}</definedName>
    <definedName name="_cpr4" localSheetId="50">{"'előző év december'!$A$2:$CP$214"}</definedName>
    <definedName name="_cpr4" localSheetId="48">{"'előző év december'!$A$2:$CP$214"}</definedName>
    <definedName name="_cpr4" localSheetId="49">{"'előző év december'!$A$2:$CP$214"}</definedName>
    <definedName name="_cpr4">{"'előző év december'!$A$2:$CP$214"}</definedName>
    <definedName name="_Dist_Bin" localSheetId="48">#REF!</definedName>
    <definedName name="_Dist_Bin" localSheetId="49">#REF!</definedName>
    <definedName name="_Dist_Bin">#REF!</definedName>
    <definedName name="_Dist_Values" localSheetId="48">#REF!</definedName>
    <definedName name="_Dist_Values" localSheetId="49">#REF!</definedName>
    <definedName name="_Dist_Values">#REF!</definedName>
    <definedName name="_Fill" localSheetId="48">#REF!</definedName>
    <definedName name="_Fill" localSheetId="49">#REF!</definedName>
    <definedName name="_Fill">#REF!</definedName>
    <definedName name="_Fill1" localSheetId="48">#REF!</definedName>
    <definedName name="_Fill1" localSheetId="49">#REF!</definedName>
    <definedName name="_Fill1">#REF!</definedName>
    <definedName name="_jsnfjsndj" localSheetId="48">#REF!</definedName>
    <definedName name="_jsnfjsndj" localSheetId="49">#REF!</definedName>
    <definedName name="_jsnfjsndj">#REF!</definedName>
    <definedName name="_Key1" localSheetId="48">#REF!</definedName>
    <definedName name="_Key1" localSheetId="49">#REF!</definedName>
    <definedName name="_Key1">#REF!</definedName>
    <definedName name="_Key2" localSheetId="48">#REF!</definedName>
    <definedName name="_Key2" localSheetId="49">#REF!</definedName>
    <definedName name="_Key2">#REF!</definedName>
    <definedName name="_l" localSheetId="51">{"'előző év december'!$A$2:$CP$214"}</definedName>
    <definedName name="_l" localSheetId="50">{"'előző év december'!$A$2:$CP$214"}</definedName>
    <definedName name="_l" localSheetId="48">{"'előző év december'!$A$2:$CP$214"}</definedName>
    <definedName name="_l" localSheetId="49">{"'előző év december'!$A$2:$CP$214"}</definedName>
    <definedName name="_l">{"'előző év december'!$A$2:$CP$214"}</definedName>
    <definedName name="_Mn2" localSheetId="51">{#N/A,#N/A,FALSE,"т02бд"}</definedName>
    <definedName name="_Mn2" localSheetId="50">{#N/A,#N/A,FALSE,"т02бд"}</definedName>
    <definedName name="_Mn2" localSheetId="48">{#N/A,#N/A,FALSE,"т02бд"}</definedName>
    <definedName name="_Mn2" localSheetId="49">{#N/A,#N/A,FALSE,"т02бд"}</definedName>
    <definedName name="_Mn2">{#N/A,#N/A,FALSE,"т02бд"}</definedName>
    <definedName name="_Order1">255</definedName>
    <definedName name="_Order2">255</definedName>
    <definedName name="_p" localSheetId="51">{"'előző év december'!$A$2:$CP$214"}</definedName>
    <definedName name="_p" localSheetId="50">{"'előző év december'!$A$2:$CP$214"}</definedName>
    <definedName name="_p" localSheetId="48">{"'előző év december'!$A$2:$CP$214"}</definedName>
    <definedName name="_p" localSheetId="49">{"'előző év december'!$A$2:$CP$214"}</definedName>
    <definedName name="_p">{"'előző év december'!$A$2:$CP$214"}</definedName>
    <definedName name="_Parse_Out" localSheetId="48">#REF!</definedName>
    <definedName name="_Parse_Out" localSheetId="49">#REF!</definedName>
    <definedName name="_Parse_Out">#REF!</definedName>
    <definedName name="_Regression_Int">1</definedName>
    <definedName name="_Regression_Out" localSheetId="51">#REF!</definedName>
    <definedName name="_Regression_Out" localSheetId="50">#REF!</definedName>
    <definedName name="_Regression_Out" localSheetId="48">#REF!</definedName>
    <definedName name="_Regression_Out" localSheetId="49">#REF!</definedName>
    <definedName name="_Regression_Out">#REF!</definedName>
    <definedName name="_Regression_X" localSheetId="51">#REF!</definedName>
    <definedName name="_Regression_X" localSheetId="50">#REF!</definedName>
    <definedName name="_Regression_X" localSheetId="48">#REF!</definedName>
    <definedName name="_Regression_X" localSheetId="49">#REF!</definedName>
    <definedName name="_Regression_X">#REF!</definedName>
    <definedName name="_Regression_Y" localSheetId="51">#REF!</definedName>
    <definedName name="_Regression_Y" localSheetId="50">#REF!</definedName>
    <definedName name="_Regression_Y" localSheetId="48">#REF!</definedName>
    <definedName name="_Regression_Y" localSheetId="49">#REF!</definedName>
    <definedName name="_Regression_Y">#REF!</definedName>
    <definedName name="_Sort" localSheetId="48">#REF!</definedName>
    <definedName name="_Sort" localSheetId="49">#REF!</definedName>
    <definedName name="_Sort">#REF!</definedName>
    <definedName name="_t04" localSheetId="51">{#N/A,#N/A,FALSE,"т04"}</definedName>
    <definedName name="_t04" localSheetId="50">{#N/A,#N/A,FALSE,"т04"}</definedName>
    <definedName name="_t04" localSheetId="48">{#N/A,#N/A,FALSE,"т04"}</definedName>
    <definedName name="_t04" localSheetId="49">{#N/A,#N/A,FALSE,"т04"}</definedName>
    <definedName name="_t04">{#N/A,#N/A,FALSE,"т04"}</definedName>
    <definedName name="_t06" localSheetId="51">{#N/A,#N/A,FALSE,"т04"}</definedName>
    <definedName name="_t06" localSheetId="50">{#N/A,#N/A,FALSE,"т04"}</definedName>
    <definedName name="_t06" localSheetId="48">{#N/A,#N/A,FALSE,"т04"}</definedName>
    <definedName name="_t06" localSheetId="49">{#N/A,#N/A,FALSE,"т04"}</definedName>
    <definedName name="_t06">{#N/A,#N/A,FALSE,"т04"}</definedName>
    <definedName name="_tab06" localSheetId="10">#REF!</definedName>
    <definedName name="_tab06" localSheetId="11">#REF!</definedName>
    <definedName name="_tab06" localSheetId="17">#REF!</definedName>
    <definedName name="_tab06" localSheetId="27">#REF!</definedName>
    <definedName name="_tab06" localSheetId="30">#REF!</definedName>
    <definedName name="_tab06" localSheetId="36">#REF!</definedName>
    <definedName name="_tab06" localSheetId="37">#REF!</definedName>
    <definedName name="_tab06" localSheetId="38">#REF!</definedName>
    <definedName name="_tab06" localSheetId="39">#REF!</definedName>
    <definedName name="_tab06" localSheetId="40">#REF!</definedName>
    <definedName name="_tab06" localSheetId="41">#REF!</definedName>
    <definedName name="_tab06" localSheetId="42">#REF!</definedName>
    <definedName name="_tab06" localSheetId="43">#REF!</definedName>
    <definedName name="_tab06" localSheetId="44">#REF!</definedName>
    <definedName name="_tab06" localSheetId="45">#REF!</definedName>
    <definedName name="_tab06" localSheetId="46">#REF!</definedName>
    <definedName name="_tab06" localSheetId="47">#REF!</definedName>
    <definedName name="_tab06" localSheetId="6">#REF!</definedName>
    <definedName name="_tab06" localSheetId="7">#REF!</definedName>
    <definedName name="_tab06" localSheetId="9">#REF!</definedName>
    <definedName name="_tab06" localSheetId="51">#REF!</definedName>
    <definedName name="_tab06" localSheetId="50">#REF!</definedName>
    <definedName name="_tab06" localSheetId="48">#REF!</definedName>
    <definedName name="_tab06" localSheetId="49">#REF!</definedName>
    <definedName name="_tab06">#REF!</definedName>
    <definedName name="_tab07" localSheetId="10">#REF!</definedName>
    <definedName name="_tab07" localSheetId="11">#REF!</definedName>
    <definedName name="_tab07" localSheetId="17">#REF!</definedName>
    <definedName name="_tab07" localSheetId="27">#REF!</definedName>
    <definedName name="_tab07" localSheetId="30">#REF!</definedName>
    <definedName name="_tab07" localSheetId="36">#REF!</definedName>
    <definedName name="_tab07" localSheetId="37">#REF!</definedName>
    <definedName name="_tab07" localSheetId="38">#REF!</definedName>
    <definedName name="_tab07" localSheetId="39">#REF!</definedName>
    <definedName name="_tab07" localSheetId="40">#REF!</definedName>
    <definedName name="_tab07" localSheetId="41">#REF!</definedName>
    <definedName name="_tab07" localSheetId="42">#REF!</definedName>
    <definedName name="_tab07" localSheetId="43">#REF!</definedName>
    <definedName name="_tab07" localSheetId="44">#REF!</definedName>
    <definedName name="_tab07" localSheetId="45">#REF!</definedName>
    <definedName name="_tab07" localSheetId="46">#REF!</definedName>
    <definedName name="_tab07" localSheetId="47">#REF!</definedName>
    <definedName name="_tab07" localSheetId="6">#REF!</definedName>
    <definedName name="_tab07" localSheetId="7">#REF!</definedName>
    <definedName name="_tab07" localSheetId="9">#REF!</definedName>
    <definedName name="_tab07" localSheetId="51">#REF!</definedName>
    <definedName name="_tab07" localSheetId="50">#REF!</definedName>
    <definedName name="_tab07" localSheetId="48">#REF!</definedName>
    <definedName name="_tab07" localSheetId="49">#REF!</definedName>
    <definedName name="_tab07">#REF!</definedName>
    <definedName name="_Tab1" localSheetId="10">#REF!</definedName>
    <definedName name="_Tab1" localSheetId="11">#REF!</definedName>
    <definedName name="_Tab1" localSheetId="17">#REF!</definedName>
    <definedName name="_Tab1" localSheetId="27">#REF!</definedName>
    <definedName name="_Tab1" localSheetId="30">#REF!</definedName>
    <definedName name="_Tab1" localSheetId="36">#REF!</definedName>
    <definedName name="_Tab1" localSheetId="37">#REF!</definedName>
    <definedName name="_Tab1" localSheetId="38">#REF!</definedName>
    <definedName name="_Tab1" localSheetId="39">#REF!</definedName>
    <definedName name="_Tab1" localSheetId="40">#REF!</definedName>
    <definedName name="_Tab1" localSheetId="41">#REF!</definedName>
    <definedName name="_Tab1" localSheetId="42">#REF!</definedName>
    <definedName name="_Tab1" localSheetId="43">#REF!</definedName>
    <definedName name="_Tab1" localSheetId="44">#REF!</definedName>
    <definedName name="_Tab1" localSheetId="45">#REF!</definedName>
    <definedName name="_Tab1" localSheetId="46">#REF!</definedName>
    <definedName name="_Tab1" localSheetId="47">#REF!</definedName>
    <definedName name="_Tab1" localSheetId="6">#REF!</definedName>
    <definedName name="_Tab1" localSheetId="7">#REF!</definedName>
    <definedName name="_Tab1" localSheetId="9">#REF!</definedName>
    <definedName name="_Tab1" localSheetId="51">#REF!</definedName>
    <definedName name="_Tab1" localSheetId="50">#REF!</definedName>
    <definedName name="_Tab1" localSheetId="48">#REF!</definedName>
    <definedName name="_Tab1" localSheetId="49">#REF!</definedName>
    <definedName name="_Tab1">#REF!</definedName>
    <definedName name="_UKR1" localSheetId="10">#REF!</definedName>
    <definedName name="_UKR1" localSheetId="11">#REF!</definedName>
    <definedName name="_UKR1" localSheetId="17">#REF!</definedName>
    <definedName name="_UKR1" localSheetId="27">#REF!</definedName>
    <definedName name="_UKR1" localSheetId="30">#REF!</definedName>
    <definedName name="_UKR1" localSheetId="36">#REF!</definedName>
    <definedName name="_UKR1" localSheetId="37">#REF!</definedName>
    <definedName name="_UKR1" localSheetId="38">#REF!</definedName>
    <definedName name="_UKR1" localSheetId="39">#REF!</definedName>
    <definedName name="_UKR1" localSheetId="40">#REF!</definedName>
    <definedName name="_UKR1" localSheetId="41">#REF!</definedName>
    <definedName name="_UKR1" localSheetId="42">#REF!</definedName>
    <definedName name="_UKR1" localSheetId="43">#REF!</definedName>
    <definedName name="_UKR1" localSheetId="44">#REF!</definedName>
    <definedName name="_UKR1" localSheetId="45">#REF!</definedName>
    <definedName name="_UKR1" localSheetId="46">#REF!</definedName>
    <definedName name="_UKR1" localSheetId="47">#REF!</definedName>
    <definedName name="_UKR1" localSheetId="6">#REF!</definedName>
    <definedName name="_UKR1" localSheetId="7">#REF!</definedName>
    <definedName name="_UKR1" localSheetId="9">#REF!</definedName>
    <definedName name="_UKR1" localSheetId="51">#REF!</definedName>
    <definedName name="_UKR1" localSheetId="50">#REF!</definedName>
    <definedName name="_UKR1" localSheetId="48">#REF!</definedName>
    <definedName name="_UKR1" localSheetId="49">#REF!</definedName>
    <definedName name="_UKR1">#REF!</definedName>
    <definedName name="_UKR2" localSheetId="10">#REF!</definedName>
    <definedName name="_UKR2" localSheetId="11">#REF!</definedName>
    <definedName name="_UKR2" localSheetId="17">#REF!</definedName>
    <definedName name="_UKR2" localSheetId="27">#REF!</definedName>
    <definedName name="_UKR2" localSheetId="30">#REF!</definedName>
    <definedName name="_UKR2" localSheetId="36">#REF!</definedName>
    <definedName name="_UKR2" localSheetId="37">#REF!</definedName>
    <definedName name="_UKR2" localSheetId="38">#REF!</definedName>
    <definedName name="_UKR2" localSheetId="39">#REF!</definedName>
    <definedName name="_UKR2" localSheetId="40">#REF!</definedName>
    <definedName name="_UKR2" localSheetId="41">#REF!</definedName>
    <definedName name="_UKR2" localSheetId="42">#REF!</definedName>
    <definedName name="_UKR2" localSheetId="43">#REF!</definedName>
    <definedName name="_UKR2" localSheetId="44">#REF!</definedName>
    <definedName name="_UKR2" localSheetId="45">#REF!</definedName>
    <definedName name="_UKR2" localSheetId="46">#REF!</definedName>
    <definedName name="_UKR2" localSheetId="47">#REF!</definedName>
    <definedName name="_UKR2" localSheetId="6">#REF!</definedName>
    <definedName name="_UKR2" localSheetId="7">#REF!</definedName>
    <definedName name="_UKR2" localSheetId="9">#REF!</definedName>
    <definedName name="_UKR2" localSheetId="51">#REF!</definedName>
    <definedName name="_UKR2" localSheetId="50">#REF!</definedName>
    <definedName name="_UKR2" localSheetId="48">#REF!</definedName>
    <definedName name="_UKR2" localSheetId="49">#REF!</definedName>
    <definedName name="_UKR2">#REF!</definedName>
    <definedName name="_UKR3" localSheetId="10">#REF!</definedName>
    <definedName name="_UKR3" localSheetId="11">#REF!</definedName>
    <definedName name="_UKR3" localSheetId="17">#REF!</definedName>
    <definedName name="_UKR3" localSheetId="27">#REF!</definedName>
    <definedName name="_UKR3" localSheetId="30">#REF!</definedName>
    <definedName name="_UKR3" localSheetId="36">#REF!</definedName>
    <definedName name="_UKR3" localSheetId="37">#REF!</definedName>
    <definedName name="_UKR3" localSheetId="38">#REF!</definedName>
    <definedName name="_UKR3" localSheetId="39">#REF!</definedName>
    <definedName name="_UKR3" localSheetId="40">#REF!</definedName>
    <definedName name="_UKR3" localSheetId="41">#REF!</definedName>
    <definedName name="_UKR3" localSheetId="42">#REF!</definedName>
    <definedName name="_UKR3" localSheetId="43">#REF!</definedName>
    <definedName name="_UKR3" localSheetId="44">#REF!</definedName>
    <definedName name="_UKR3" localSheetId="45">#REF!</definedName>
    <definedName name="_UKR3" localSheetId="46">#REF!</definedName>
    <definedName name="_UKR3" localSheetId="47">#REF!</definedName>
    <definedName name="_UKR3" localSheetId="6">#REF!</definedName>
    <definedName name="_UKR3" localSheetId="7">#REF!</definedName>
    <definedName name="_UKR3" localSheetId="9">#REF!</definedName>
    <definedName name="_UKR3" localSheetId="51">#REF!</definedName>
    <definedName name="_UKR3" localSheetId="50">#REF!</definedName>
    <definedName name="_UKR3" localSheetId="48">#REF!</definedName>
    <definedName name="_UKR3" localSheetId="49">#REF!</definedName>
    <definedName name="_UKR3">#REF!</definedName>
    <definedName name="a" localSheetId="51">#REF!</definedName>
    <definedName name="a" localSheetId="50">#REF!</definedName>
    <definedName name="a" localSheetId="48">#REF!</definedName>
    <definedName name="a" localSheetId="49">#REF!</definedName>
    <definedName name="a">#REF!</definedName>
    <definedName name="aaa" localSheetId="51">{"'előző év december'!$A$2:$CP$214"}</definedName>
    <definedName name="aaa" localSheetId="50">{"'előző év december'!$A$2:$CP$214"}</definedName>
    <definedName name="aaa" localSheetId="48">{"'előző év december'!$A$2:$CP$214"}</definedName>
    <definedName name="aaa" localSheetId="49">{"'előző év december'!$A$2:$CP$214"}</definedName>
    <definedName name="aaa">{"'előző év december'!$A$2:$CP$214"}</definedName>
    <definedName name="aaaaa" localSheetId="51">{"'előző év december'!$A$2:$CP$214"}</definedName>
    <definedName name="aaaaa" localSheetId="50">{"'előző év december'!$A$2:$CP$214"}</definedName>
    <definedName name="aaaaa" localSheetId="48">{"'előző év december'!$A$2:$CP$214"}</definedName>
    <definedName name="aaaaa" localSheetId="49">{"'előző év december'!$A$2:$CP$214"}</definedName>
    <definedName name="aaaaa">{"'előző év december'!$A$2:$CP$214"}</definedName>
    <definedName name="Abb">#REF!</definedName>
    <definedName name="AccessDatabase">"D:\WIK\Отчеты\Планерка\2002\10\$101002_.mdb"</definedName>
    <definedName name="activité1" localSheetId="51">{"résultats",#N/A,FALSE,"résultats SFS";"indicateurs",#N/A,FALSE,"résultats SFS";"commentaires",#N/A,FALSE,"commentaires SFS";"graphiques",#N/A,FALSE,"graphiques SFS"}</definedName>
    <definedName name="activité1" localSheetId="50">{"résultats",#N/A,FALSE,"résultats SFS";"indicateurs",#N/A,FALSE,"résultats SFS";"commentaires",#N/A,FALSE,"commentaires SFS";"graphiques",#N/A,FALSE,"graphiques SFS"}</definedName>
    <definedName name="activité1" localSheetId="48">{"résultats",#N/A,FALSE,"résultats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51">{"résultats",#N/A,FALSE,"résultats SFS";"indicateurs",#N/A,FALSE,"résultats SFS";"commentaires",#N/A,FALSE,"commentaires SFS";"graphiques",#N/A,FALSE,"graphiques SFS"}</definedName>
    <definedName name="activité11" localSheetId="50">{"résultats",#N/A,FALSE,"résultats SFS";"indicateurs",#N/A,FALSE,"résultats SFS";"commentaires",#N/A,FALSE,"commentaires SFS";"graphiques",#N/A,FALSE,"graphiques SFS"}</definedName>
    <definedName name="activité11" localSheetId="48">{"résultats",#N/A,FALSE,"résultats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f" localSheetId="51">{#N/A,#N/A,FALSE,"т02бд"}</definedName>
    <definedName name="af" localSheetId="50">{#N/A,#N/A,FALSE,"т02бд"}</definedName>
    <definedName name="af" localSheetId="48">{#N/A,#N/A,FALSE,"т02бд"}</definedName>
    <definedName name="af" localSheetId="49">{#N/A,#N/A,FALSE,"т02бд"}</definedName>
    <definedName name="af">{#N/A,#N/A,FALSE,"т02бд"}</definedName>
    <definedName name="All_Data" localSheetId="10">#REF!</definedName>
    <definedName name="All_Data" localSheetId="11">#REF!</definedName>
    <definedName name="All_Data" localSheetId="17">#REF!</definedName>
    <definedName name="All_Data" localSheetId="27">#REF!</definedName>
    <definedName name="All_Data" localSheetId="30">#REF!</definedName>
    <definedName name="All_Data" localSheetId="36">#REF!</definedName>
    <definedName name="All_Data" localSheetId="37">#REF!</definedName>
    <definedName name="All_Data" localSheetId="38">#REF!</definedName>
    <definedName name="All_Data" localSheetId="39">#REF!</definedName>
    <definedName name="All_Data" localSheetId="40">#REF!</definedName>
    <definedName name="All_Data" localSheetId="41">#REF!</definedName>
    <definedName name="All_Data" localSheetId="42">#REF!</definedName>
    <definedName name="All_Data" localSheetId="43">#REF!</definedName>
    <definedName name="All_Data" localSheetId="44">#REF!</definedName>
    <definedName name="All_Data" localSheetId="45">#REF!</definedName>
    <definedName name="All_Data" localSheetId="46">#REF!</definedName>
    <definedName name="All_Data" localSheetId="47">#REF!</definedName>
    <definedName name="All_Data" localSheetId="6">#REF!</definedName>
    <definedName name="All_Data" localSheetId="7">#REF!</definedName>
    <definedName name="All_Data" localSheetId="9">#REF!</definedName>
    <definedName name="All_Data" localSheetId="51">#REF!</definedName>
    <definedName name="All_Data" localSheetId="50">#REF!</definedName>
    <definedName name="All_Data" localSheetId="48">#REF!</definedName>
    <definedName name="All_Data" localSheetId="49">#REF!</definedName>
    <definedName name="All_Data">#REF!</definedName>
    <definedName name="anscount">1</definedName>
    <definedName name="asasa" localSheetId="51">{#N/A,#N/A,FALSE,"т02бд"}</definedName>
    <definedName name="asasa" localSheetId="50">{#N/A,#N/A,FALSE,"т02бд"}</definedName>
    <definedName name="asasa" localSheetId="48">{#N/A,#N/A,FALSE,"т02бд"}</definedName>
    <definedName name="asasa" localSheetId="49">{#N/A,#N/A,FALSE,"т02бд"}</definedName>
    <definedName name="asasa">{#N/A,#N/A,FALSE,"т02бд"}</definedName>
    <definedName name="asdasd" localSheetId="51">{"'előző év december'!$A$2:$CP$214"}</definedName>
    <definedName name="asdasd" localSheetId="50">{"'előző év december'!$A$2:$CP$214"}</definedName>
    <definedName name="asdasd" localSheetId="48">{"'előző év december'!$A$2:$CP$214"}</definedName>
    <definedName name="asdasd" localSheetId="49">{"'előző év december'!$A$2:$CP$214"}</definedName>
    <definedName name="asdasd">{"'előző év december'!$A$2:$CP$214"}</definedName>
    <definedName name="asdf" localSheetId="51">{"'előző év december'!$A$2:$CP$214"}</definedName>
    <definedName name="asdf" localSheetId="50">{"'előző év december'!$A$2:$CP$214"}</definedName>
    <definedName name="asdf" localSheetId="48">{"'előző év december'!$A$2:$CP$214"}</definedName>
    <definedName name="asdf" localSheetId="49">{"'előző év december'!$A$2:$CP$214"}</definedName>
    <definedName name="asdf">{"'előző év december'!$A$2:$CP$214"}</definedName>
    <definedName name="asdfasd" localSheetId="51">{"'előző év december'!$A$2:$CP$214"}</definedName>
    <definedName name="asdfasd" localSheetId="50">{"'előző év december'!$A$2:$CP$214"}</definedName>
    <definedName name="asdfasd" localSheetId="48">{"'előző év december'!$A$2:$CP$214"}</definedName>
    <definedName name="asdfasd" localSheetId="49">{"'előző év december'!$A$2:$CP$214"}</definedName>
    <definedName name="asdfasd">{"'előző év december'!$A$2:$CP$214"}</definedName>
    <definedName name="asf" localSheetId="51">{#N/A,#N/A,FALSE,"т02бд"}</definedName>
    <definedName name="asf" localSheetId="50">{#N/A,#N/A,FALSE,"т02бд"}</definedName>
    <definedName name="asf" localSheetId="48">{#N/A,#N/A,FALSE,"т02бд"}</definedName>
    <definedName name="asf" localSheetId="49">{#N/A,#N/A,FALSE,"т02бд"}</definedName>
    <definedName name="asf">{#N/A,#N/A,FALSE,"т02бд"}</definedName>
    <definedName name="asfasg" localSheetId="51">{#N/A,#N/A,FALSE,"т02бд"}</definedName>
    <definedName name="asfasg" localSheetId="50">{#N/A,#N/A,FALSE,"т02бд"}</definedName>
    <definedName name="asfasg" localSheetId="48">{#N/A,#N/A,FALSE,"т02бд"}</definedName>
    <definedName name="asfasg" localSheetId="49">{#N/A,#N/A,FALSE,"т02бд"}</definedName>
    <definedName name="asfasg">{#N/A,#N/A,FALSE,"т02бд"}</definedName>
    <definedName name="asfdasdf" localSheetId="51">{#N/A,#N/A,FALSE,"т04"}</definedName>
    <definedName name="asfdasdf" localSheetId="50">{#N/A,#N/A,FALSE,"т04"}</definedName>
    <definedName name="asfdasdf" localSheetId="48">{#N/A,#N/A,FALSE,"т04"}</definedName>
    <definedName name="asfdasdf" localSheetId="49">{#N/A,#N/A,FALSE,"т04"}</definedName>
    <definedName name="asfdasdf">{#N/A,#N/A,FALSE,"т04"}</definedName>
    <definedName name="asgf" localSheetId="51">{#N/A,#N/A,FALSE,"т02бд"}</definedName>
    <definedName name="asgf" localSheetId="50">{#N/A,#N/A,FALSE,"т02бд"}</definedName>
    <definedName name="asgf" localSheetId="48">{#N/A,#N/A,FALSE,"т02бд"}</definedName>
    <definedName name="asgf" localSheetId="49">{#N/A,#N/A,FALSE,"т02бд"}</definedName>
    <definedName name="asgf">{#N/A,#N/A,FALSE,"т02бд"}</definedName>
    <definedName name="Balance_of_payments" localSheetId="10">#REF!</definedName>
    <definedName name="Balance_of_payments" localSheetId="11">#REF!</definedName>
    <definedName name="Balance_of_payments" localSheetId="17">#REF!</definedName>
    <definedName name="Balance_of_payments" localSheetId="27">#REF!</definedName>
    <definedName name="Balance_of_payments" localSheetId="30">#REF!</definedName>
    <definedName name="Balance_of_payments" localSheetId="36">#REF!</definedName>
    <definedName name="Balance_of_payments" localSheetId="37">#REF!</definedName>
    <definedName name="Balance_of_payments" localSheetId="38">#REF!</definedName>
    <definedName name="Balance_of_payments" localSheetId="39">#REF!</definedName>
    <definedName name="Balance_of_payments" localSheetId="40">#REF!</definedName>
    <definedName name="Balance_of_payments" localSheetId="41">#REF!</definedName>
    <definedName name="Balance_of_payments" localSheetId="42">#REF!</definedName>
    <definedName name="Balance_of_payments" localSheetId="43">#REF!</definedName>
    <definedName name="Balance_of_payments" localSheetId="44">#REF!</definedName>
    <definedName name="Balance_of_payments" localSheetId="45">#REF!</definedName>
    <definedName name="Balance_of_payments" localSheetId="46">#REF!</definedName>
    <definedName name="Balance_of_payments" localSheetId="47">#REF!</definedName>
    <definedName name="Balance_of_payments" localSheetId="6">#REF!</definedName>
    <definedName name="Balance_of_payments" localSheetId="7">#REF!</definedName>
    <definedName name="Balance_of_payments" localSheetId="9">#REF!</definedName>
    <definedName name="Balance_of_payments" localSheetId="51">#REF!</definedName>
    <definedName name="Balance_of_payments" localSheetId="50">#REF!</definedName>
    <definedName name="Balance_of_payments" localSheetId="48">#REF!</definedName>
    <definedName name="Balance_of_payments" localSheetId="49">#REF!</definedName>
    <definedName name="Balance_of_payments">#REF!</definedName>
    <definedName name="Bank">[1]Bank!$1:$1048576</definedName>
    <definedName name="bbb" localSheetId="51">{#N/A,#N/A,FALSE,"т02бд"}</definedName>
    <definedName name="bbb" localSheetId="50">{#N/A,#N/A,FALSE,"т02бд"}</definedName>
    <definedName name="bbb" localSheetId="48">{#N/A,#N/A,FALSE,"т02бд"}</definedName>
    <definedName name="bbb" localSheetId="49">{#N/A,#N/A,FALSE,"т02бд"}</definedName>
    <definedName name="bbb">{#N/A,#N/A,FALSE,"т02бд"}</definedName>
    <definedName name="BLPH1" localSheetId="51">#REF!</definedName>
    <definedName name="BLPH1" localSheetId="50">#REF!</definedName>
    <definedName name="BLPH1" localSheetId="48">#REF!</definedName>
    <definedName name="BLPH1" localSheetId="49">#REF!</definedName>
    <definedName name="BLPH1">#REF!</definedName>
    <definedName name="BLPH2" localSheetId="51">#REF!</definedName>
    <definedName name="BLPH2" localSheetId="50">#REF!</definedName>
    <definedName name="BLPH2" localSheetId="48">#REF!</definedName>
    <definedName name="BLPH2" localSheetId="49">#REF!</definedName>
    <definedName name="BLPH2">#REF!</definedName>
    <definedName name="BLPH3" localSheetId="51">#REF!</definedName>
    <definedName name="BLPH3" localSheetId="50">#REF!</definedName>
    <definedName name="BLPH3" localSheetId="48">#REF!</definedName>
    <definedName name="BLPH3" localSheetId="49">#REF!</definedName>
    <definedName name="BLPH3">#REF!</definedName>
    <definedName name="bn" localSheetId="51">{"'előző év december'!$A$2:$CP$214"}</definedName>
    <definedName name="bn" localSheetId="50">{"'előző év december'!$A$2:$CP$214"}</definedName>
    <definedName name="bn" localSheetId="48">{"'előző év december'!$A$2:$CP$214"}</definedName>
    <definedName name="bn" localSheetId="49">{"'előző év december'!$A$2:$CP$214"}</definedName>
    <definedName name="bn">{"'előző év december'!$A$2:$CP$214"}</definedName>
    <definedName name="bnn" localSheetId="51">{"'előző év december'!$A$2:$CP$214"}</definedName>
    <definedName name="bnn" localSheetId="50">{"'előző év december'!$A$2:$CP$214"}</definedName>
    <definedName name="bnn" localSheetId="48">{"'előző év december'!$A$2:$CP$214"}</definedName>
    <definedName name="bnn" localSheetId="49">{"'előző év december'!$A$2:$CP$214"}</definedName>
    <definedName name="bnn">{"'előző év december'!$A$2:$CP$214"}</definedName>
    <definedName name="bp" localSheetId="51">{"BOP_TAB",#N/A,FALSE,"N";"MIDTERM_TAB",#N/A,FALSE,"O";"FUND_CRED",#N/A,FALSE,"P";"DEBT_TAB1",#N/A,FALSE,"Q";"DEBT_TAB2",#N/A,FALSE,"Q";"FORFIN_TAB1",#N/A,FALSE,"R";"FORFIN_TAB2",#N/A,FALSE,"R";"BOP_ANALY",#N/A,FALSE,"U"}</definedName>
    <definedName name="bp" localSheetId="50">{"BOP_TAB",#N/A,FALSE,"N";"MIDTERM_TAB",#N/A,FALSE,"O";"FUND_CRED",#N/A,FALSE,"P";"DEBT_TAB1",#N/A,FALSE,"Q";"DEBT_TAB2",#N/A,FALSE,"Q";"FORFIN_TAB1",#N/A,FALSE,"R";"FORFIN_TAB2",#N/A,FALSE,"R";"BOP_ANALY",#N/A,FALSE,"U"}</definedName>
    <definedName name="bp" localSheetId="48">{"BOP_TAB",#N/A,FALSE,"N";"MIDTERM_TAB",#N/A,FALSE,"O";"FUND_CRED",#N/A,FALSE,"P";"DEBT_TAB1",#N/A,FALSE,"Q";"DEBT_TAB2",#N/A,FALSE,"Q";"FORFIN_TAB1",#N/A,FALSE,"R";"FORFIN_TAB2",#N/A,FALSE,"R";"BOP_ANALY",#N/A,FALSE,"U"}</definedName>
    <definedName name="bp" localSheetId="49">{"BOP_TAB",#N/A,FALSE,"N";"MIDTERM_TAB",#N/A,FALSE,"O";"FUND_CRED",#N/A,FALSE,"P";"DEBT_TAB1",#N/A,FALSE,"Q";"DEBT_TAB2",#N/A,FALSE,"Q";"FORFIN_TAB1",#N/A,FALSE,"R";"FORFIN_TAB2",#N/A,FALSE,"R";"BOP_ANALY",#N/A,FALSE,"U"}</definedName>
    <definedName name="bp">{"BOP_TAB",#N/A,FALSE,"N";"MIDTERM_TAB",#N/A,FALSE,"O";"FUND_CRED",#N/A,FALSE,"P";"DEBT_TAB1",#N/A,FALSE,"Q";"DEBT_TAB2",#N/A,FALSE,"Q";"FORFIN_TAB1",#N/A,FALSE,"R";"FORFIN_TAB2",#N/A,FALSE,"R";"BOP_ANALY",#N/A,FALSE,"U"}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17">#REF!</definedName>
    <definedName name="BRO" localSheetId="27">#REF!</definedName>
    <definedName name="BRO" localSheetId="30">#REF!</definedName>
    <definedName name="BRO" localSheetId="36">#REF!</definedName>
    <definedName name="BRO" localSheetId="37">#REF!</definedName>
    <definedName name="BRO" localSheetId="38">#REF!</definedName>
    <definedName name="BRO" localSheetId="39">#REF!</definedName>
    <definedName name="BRO" localSheetId="40">#REF!</definedName>
    <definedName name="BRO" localSheetId="41">#REF!</definedName>
    <definedName name="BRO" localSheetId="42">#REF!</definedName>
    <definedName name="BRO" localSheetId="43">#REF!</definedName>
    <definedName name="BRO" localSheetId="44">#REF!</definedName>
    <definedName name="BRO" localSheetId="45">#REF!</definedName>
    <definedName name="BRO" localSheetId="46">#REF!</definedName>
    <definedName name="BRO" localSheetId="47">#REF!</definedName>
    <definedName name="BRO" localSheetId="6">#REF!</definedName>
    <definedName name="BRO" localSheetId="7">#REF!</definedName>
    <definedName name="BRO" localSheetId="9">#REF!</definedName>
    <definedName name="BRO" localSheetId="51">#REF!</definedName>
    <definedName name="BRO" localSheetId="50">#REF!</definedName>
    <definedName name="BRO" localSheetId="48">#REF!</definedName>
    <definedName name="BRO" localSheetId="49">#REF!</definedName>
    <definedName name="BRO">#REF!</definedName>
    <definedName name="brr" localSheetId="51">{"'előző év december'!$A$2:$CP$214"}</definedName>
    <definedName name="brr" localSheetId="50">{"'előző év december'!$A$2:$CP$214"}</definedName>
    <definedName name="brr" localSheetId="48">{"'előző év december'!$A$2:$CP$214"}</definedName>
    <definedName name="brr" localSheetId="49">{"'előző év december'!$A$2:$CP$214"}</definedName>
    <definedName name="brr">{"'előző év december'!$A$2:$CP$214"}</definedName>
    <definedName name="BudArrears" localSheetId="10">#REF!</definedName>
    <definedName name="BudArrears" localSheetId="11">#REF!</definedName>
    <definedName name="BudArrears" localSheetId="17">#REF!</definedName>
    <definedName name="BudArrears" localSheetId="27">#REF!</definedName>
    <definedName name="BudArrears" localSheetId="30">#REF!</definedName>
    <definedName name="BudArrears" localSheetId="36">#REF!</definedName>
    <definedName name="BudArrears" localSheetId="37">#REF!</definedName>
    <definedName name="BudArrears" localSheetId="38">#REF!</definedName>
    <definedName name="BudArrears" localSheetId="39">#REF!</definedName>
    <definedName name="BudArrears" localSheetId="40">#REF!</definedName>
    <definedName name="BudArrears" localSheetId="41">#REF!</definedName>
    <definedName name="BudArrears" localSheetId="42">#REF!</definedName>
    <definedName name="BudArrears" localSheetId="43">#REF!</definedName>
    <definedName name="BudArrears" localSheetId="44">#REF!</definedName>
    <definedName name="BudArrears" localSheetId="45">#REF!</definedName>
    <definedName name="BudArrears" localSheetId="46">#REF!</definedName>
    <definedName name="BudArrears" localSheetId="47">#REF!</definedName>
    <definedName name="BudArrears" localSheetId="6">#REF!</definedName>
    <definedName name="BudArrears" localSheetId="7">#REF!</definedName>
    <definedName name="BudArrears" localSheetId="9">#REF!</definedName>
    <definedName name="BudArrears" localSheetId="51">#REF!</definedName>
    <definedName name="BudArrears" localSheetId="50">#REF!</definedName>
    <definedName name="BudArrears" localSheetId="48">#REF!</definedName>
    <definedName name="BudArrears" localSheetId="49">#REF!</definedName>
    <definedName name="BudArrears">#REF!</definedName>
    <definedName name="budfin" localSheetId="10">#REF!</definedName>
    <definedName name="budfin" localSheetId="11">#REF!</definedName>
    <definedName name="budfin" localSheetId="17">#REF!</definedName>
    <definedName name="budfin" localSheetId="27">#REF!</definedName>
    <definedName name="budfin" localSheetId="30">#REF!</definedName>
    <definedName name="budfin" localSheetId="36">#REF!</definedName>
    <definedName name="budfin" localSheetId="37">#REF!</definedName>
    <definedName name="budfin" localSheetId="38">#REF!</definedName>
    <definedName name="budfin" localSheetId="39">#REF!</definedName>
    <definedName name="budfin" localSheetId="40">#REF!</definedName>
    <definedName name="budfin" localSheetId="41">#REF!</definedName>
    <definedName name="budfin" localSheetId="42">#REF!</definedName>
    <definedName name="budfin" localSheetId="43">#REF!</definedName>
    <definedName name="budfin" localSheetId="44">#REF!</definedName>
    <definedName name="budfin" localSheetId="45">#REF!</definedName>
    <definedName name="budfin" localSheetId="46">#REF!</definedName>
    <definedName name="budfin" localSheetId="47">#REF!</definedName>
    <definedName name="budfin" localSheetId="6">#REF!</definedName>
    <definedName name="budfin" localSheetId="7">#REF!</definedName>
    <definedName name="budfin" localSheetId="9">#REF!</definedName>
    <definedName name="budfin" localSheetId="51">#REF!</definedName>
    <definedName name="budfin" localSheetId="50">#REF!</definedName>
    <definedName name="budfin" localSheetId="48">#REF!</definedName>
    <definedName name="budfin" localSheetId="49">#REF!</definedName>
    <definedName name="budfin">#REF!</definedName>
    <definedName name="Budget" localSheetId="10">#REF!</definedName>
    <definedName name="Budget" localSheetId="11">#REF!</definedName>
    <definedName name="Budget" localSheetId="17">#REF!</definedName>
    <definedName name="Budget" localSheetId="27">#REF!</definedName>
    <definedName name="Budget" localSheetId="30">#REF!</definedName>
    <definedName name="Budget" localSheetId="36">#REF!</definedName>
    <definedName name="Budget" localSheetId="37">#REF!</definedName>
    <definedName name="Budget" localSheetId="38">#REF!</definedName>
    <definedName name="Budget" localSheetId="39">#REF!</definedName>
    <definedName name="Budget" localSheetId="40">#REF!</definedName>
    <definedName name="Budget" localSheetId="41">#REF!</definedName>
    <definedName name="Budget" localSheetId="42">#REF!</definedName>
    <definedName name="Budget" localSheetId="43">#REF!</definedName>
    <definedName name="Budget" localSheetId="44">#REF!</definedName>
    <definedName name="Budget" localSheetId="45">#REF!</definedName>
    <definedName name="Budget" localSheetId="46">#REF!</definedName>
    <definedName name="Budget" localSheetId="47">#REF!</definedName>
    <definedName name="Budget" localSheetId="6">#REF!</definedName>
    <definedName name="Budget" localSheetId="7">#REF!</definedName>
    <definedName name="Budget" localSheetId="9">#REF!</definedName>
    <definedName name="Budget" localSheetId="51">#REF!</definedName>
    <definedName name="Budget" localSheetId="50">#REF!</definedName>
    <definedName name="Budget" localSheetId="48">#REF!</definedName>
    <definedName name="Budget" localSheetId="49">#REF!</definedName>
    <definedName name="Budget">#REF!</definedName>
    <definedName name="budget_financing" localSheetId="10">#REF!</definedName>
    <definedName name="budget_financing" localSheetId="11">#REF!</definedName>
    <definedName name="budget_financing" localSheetId="17">#REF!</definedName>
    <definedName name="budget_financing" localSheetId="27">#REF!</definedName>
    <definedName name="budget_financing" localSheetId="30">#REF!</definedName>
    <definedName name="budget_financing" localSheetId="36">#REF!</definedName>
    <definedName name="budget_financing" localSheetId="37">#REF!</definedName>
    <definedName name="budget_financing" localSheetId="38">#REF!</definedName>
    <definedName name="budget_financing" localSheetId="39">#REF!</definedName>
    <definedName name="budget_financing" localSheetId="40">#REF!</definedName>
    <definedName name="budget_financing" localSheetId="41">#REF!</definedName>
    <definedName name="budget_financing" localSheetId="42">#REF!</definedName>
    <definedName name="budget_financing" localSheetId="43">#REF!</definedName>
    <definedName name="budget_financing" localSheetId="44">#REF!</definedName>
    <definedName name="budget_financing" localSheetId="45">#REF!</definedName>
    <definedName name="budget_financing" localSheetId="46">#REF!</definedName>
    <definedName name="budget_financing" localSheetId="47">#REF!</definedName>
    <definedName name="budget_financing" localSheetId="6">#REF!</definedName>
    <definedName name="budget_financing" localSheetId="7">#REF!</definedName>
    <definedName name="budget_financing" localSheetId="9">#REF!</definedName>
    <definedName name="budget_financing" localSheetId="51">#REF!</definedName>
    <definedName name="budget_financing" localSheetId="50">#REF!</definedName>
    <definedName name="budget_financing" localSheetId="48">#REF!</definedName>
    <definedName name="budget_financing" localSheetId="49">#REF!</definedName>
    <definedName name="budget_financing">#REF!</definedName>
    <definedName name="Central" localSheetId="10">#REF!</definedName>
    <definedName name="Central" localSheetId="11">#REF!</definedName>
    <definedName name="Central" localSheetId="17">#REF!</definedName>
    <definedName name="Central" localSheetId="27">#REF!</definedName>
    <definedName name="Central" localSheetId="30">#REF!</definedName>
    <definedName name="Central" localSheetId="36">#REF!</definedName>
    <definedName name="Central" localSheetId="37">#REF!</definedName>
    <definedName name="Central" localSheetId="38">#REF!</definedName>
    <definedName name="Central" localSheetId="39">#REF!</definedName>
    <definedName name="Central" localSheetId="40">#REF!</definedName>
    <definedName name="Central" localSheetId="41">#REF!</definedName>
    <definedName name="Central" localSheetId="42">#REF!</definedName>
    <definedName name="Central" localSheetId="43">#REF!</definedName>
    <definedName name="Central" localSheetId="44">#REF!</definedName>
    <definedName name="Central" localSheetId="45">#REF!</definedName>
    <definedName name="Central" localSheetId="46">#REF!</definedName>
    <definedName name="Central" localSheetId="47">#REF!</definedName>
    <definedName name="Central" localSheetId="6">#REF!</definedName>
    <definedName name="Central" localSheetId="7">#REF!</definedName>
    <definedName name="Central" localSheetId="9">#REF!</definedName>
    <definedName name="Central" localSheetId="51">#REF!</definedName>
    <definedName name="Central" localSheetId="50">#REF!</definedName>
    <definedName name="Central" localSheetId="48">#REF!</definedName>
    <definedName name="Central" localSheetId="49">#REF!</definedName>
    <definedName name="Central">#REF!</definedName>
    <definedName name="cfgfd" localSheetId="51">{"'előző év december'!$A$2:$CP$214"}</definedName>
    <definedName name="cfgfd" localSheetId="50">{"'előző év december'!$A$2:$CP$214"}</definedName>
    <definedName name="cfgfd" localSheetId="48">{"'előző év december'!$A$2:$CP$214"}</definedName>
    <definedName name="cfgfd" localSheetId="49">{"'előző év december'!$A$2:$CP$214"}</definedName>
    <definedName name="cfgfd">{"'előző év december'!$A$2:$CP$214"}</definedName>
    <definedName name="Chart_ROE_ROA_2007" localSheetId="51">{"'előző év december'!$A$2:$CP$214"}</definedName>
    <definedName name="Chart_ROE_ROA_2007" localSheetId="50">{"'előző év december'!$A$2:$CP$214"}</definedName>
    <definedName name="Chart_ROE_ROA_2007" localSheetId="48">{"'előző év december'!$A$2:$CP$214"}</definedName>
    <definedName name="Chart_ROE_ROA_2007" localSheetId="49">{"'előző év december'!$A$2:$CP$214"}</definedName>
    <definedName name="Chart_ROE_ROA_2007">{"'előző év december'!$A$2:$CP$214"}</definedName>
    <definedName name="cp" localSheetId="51">{"'előző év december'!$A$2:$CP$214"}</definedName>
    <definedName name="cp" localSheetId="50">{"'előző év december'!$A$2:$CP$214"}</definedName>
    <definedName name="cp" localSheetId="48">{"'előző év december'!$A$2:$CP$214"}</definedName>
    <definedName name="cp" localSheetId="49">{"'előző év december'!$A$2:$CP$214"}</definedName>
    <definedName name="cp">{"'előző év december'!$A$2:$CP$214"}</definedName>
    <definedName name="cpi_fanchart" localSheetId="51">{"'előző év december'!$A$2:$CP$214"}</definedName>
    <definedName name="cpi_fanchart" localSheetId="50">{"'előző év december'!$A$2:$CP$214"}</definedName>
    <definedName name="cpi_fanchart" localSheetId="48">{"'előző év december'!$A$2:$CP$214"}</definedName>
    <definedName name="cpi_fanchart" localSheetId="49">{"'előző év december'!$A$2:$CP$214"}</definedName>
    <definedName name="cpi_fanchart">{"'előző év december'!$A$2:$CP$214"}</definedName>
    <definedName name="cppp" localSheetId="51">{"'előző év december'!$A$2:$CP$214"}</definedName>
    <definedName name="cppp" localSheetId="50">{"'előző év december'!$A$2:$CP$214"}</definedName>
    <definedName name="cppp" localSheetId="48">{"'előző év december'!$A$2:$CP$214"}</definedName>
    <definedName name="cppp" localSheetId="49">{"'előző év december'!$A$2:$CP$214"}</definedName>
    <definedName name="cppp">{"'előző év december'!$A$2:$CP$214"}</definedName>
    <definedName name="cpr" localSheetId="51">{"'előző év december'!$A$2:$CP$214"}</definedName>
    <definedName name="cpr" localSheetId="50">{"'előző év december'!$A$2:$CP$214"}</definedName>
    <definedName name="cpr" localSheetId="48">{"'előző év december'!$A$2:$CP$214"}</definedName>
    <definedName name="cpr" localSheetId="49">{"'előző év december'!$A$2:$CP$214"}</definedName>
    <definedName name="cpr">{"'előző év december'!$A$2:$CP$214"}</definedName>
    <definedName name="cprsa" localSheetId="51">{"'előző év december'!$A$2:$CP$214"}</definedName>
    <definedName name="cprsa" localSheetId="50">{"'előző év december'!$A$2:$CP$214"}</definedName>
    <definedName name="cprsa" localSheetId="48">{"'előző év december'!$A$2:$CP$214"}</definedName>
    <definedName name="cprsa" localSheetId="49">{"'előző év december'!$A$2:$CP$214"}</definedName>
    <definedName name="cprsa">{"'előző év december'!$A$2:$CP$214"}</definedName>
    <definedName name="cred" localSheetId="10">OFFSET(#REF!,505,10,10000,1)</definedName>
    <definedName name="cred" localSheetId="11">OFFSET(#REF!,505,10,10000,1)</definedName>
    <definedName name="cred" localSheetId="30">OFFSET(#REF!,505,10,10000,1)</definedName>
    <definedName name="cred" localSheetId="36">OFFSET('[2]39'!$A$1,505,10,10000,1)</definedName>
    <definedName name="cred" localSheetId="37">OFFSET('[2]39'!$A$1,505,10,10000,1)</definedName>
    <definedName name="cred" localSheetId="38">OFFSET('[2]39'!$A$1,505,10,10000,1)</definedName>
    <definedName name="cred" localSheetId="39">OFFSET('39'!$A$1,505,10,10000,1)</definedName>
    <definedName name="cred" localSheetId="40">OFFSET('[2]39'!$A$1,505,10,10000,1)</definedName>
    <definedName name="cred" localSheetId="41">OFFSET('[2]39'!$A$1,505,10,10000,1)</definedName>
    <definedName name="cred" localSheetId="42">OFFSET('[2]39'!$A$1,505,10,10000,1)</definedName>
    <definedName name="cred" localSheetId="43">OFFSET('[2]39'!$A$1,505,10,10000,1)</definedName>
    <definedName name="cred" localSheetId="44">OFFSET('[2]39'!$A$1,505,10,10000,1)</definedName>
    <definedName name="cred" localSheetId="45">OFFSET('[2]39'!$A$1,505,10,10000,1)</definedName>
    <definedName name="cred" localSheetId="46">OFFSET('[2]39'!$A$1,505,10,10000,1)</definedName>
    <definedName name="cred" localSheetId="47">OFFSET('[2]39'!$A$1,505,10,10000,1)</definedName>
    <definedName name="cred" localSheetId="6">OFFSET(#REF!,505,10,10000,1)</definedName>
    <definedName name="cred" localSheetId="7">OFFSET(#REF!,505,10,10000,1)</definedName>
    <definedName name="cred" localSheetId="9">OFFSET(#REF!,505,10,10000,1)</definedName>
    <definedName name="cred">OFFSET('[3]39'!$A$1,505,10,10000,1)</definedName>
    <definedName name="creds" localSheetId="10">OFFSET(#REF!,755,10,10000,1)</definedName>
    <definedName name="creds" localSheetId="11">OFFSET(#REF!,755,10,10000,1)</definedName>
    <definedName name="creds" localSheetId="30">OFFSET(#REF!,755,10,10000,1)</definedName>
    <definedName name="creds" localSheetId="36">OFFSET('[2]39'!$A$1,755,10,10000,1)</definedName>
    <definedName name="creds" localSheetId="37">OFFSET('[2]39'!$A$1,755,10,10000,1)</definedName>
    <definedName name="creds" localSheetId="38">OFFSET('[2]39'!$A$1,755,10,10000,1)</definedName>
    <definedName name="creds" localSheetId="39">OFFSET('39'!$A$1,755,10,10000,1)</definedName>
    <definedName name="creds" localSheetId="40">OFFSET('[2]39'!$A$1,755,10,10000,1)</definedName>
    <definedName name="creds" localSheetId="41">OFFSET('[2]39'!$A$1,755,10,10000,1)</definedName>
    <definedName name="creds" localSheetId="42">OFFSET('[2]39'!$A$1,755,10,10000,1)</definedName>
    <definedName name="creds" localSheetId="43">OFFSET('[2]39'!$A$1,755,10,10000,1)</definedName>
    <definedName name="creds" localSheetId="44">OFFSET('[2]39'!$A$1,755,10,10000,1)</definedName>
    <definedName name="creds" localSheetId="45">OFFSET('[2]39'!$A$1,755,10,10000,1)</definedName>
    <definedName name="creds" localSheetId="46">OFFSET('[2]39'!$A$1,755,10,10000,1)</definedName>
    <definedName name="creds" localSheetId="47">OFFSET('[2]39'!$A$1,755,10,10000,1)</definedName>
    <definedName name="creds" localSheetId="6">OFFSET(#REF!,755,10,10000,1)</definedName>
    <definedName name="creds" localSheetId="7">OFFSET(#REF!,755,10,10000,1)</definedName>
    <definedName name="creds" localSheetId="9">OFFSET(#REF!,755,10,10000,1)</definedName>
    <definedName name="creds">OFFSET('[3]39'!$A$1,755,10,10000,1)</definedName>
    <definedName name="ctyList" localSheetId="10">#REF!</definedName>
    <definedName name="ctyList" localSheetId="11">#REF!</definedName>
    <definedName name="ctyList" localSheetId="17">#REF!</definedName>
    <definedName name="ctyList" localSheetId="27">#REF!</definedName>
    <definedName name="ctyList" localSheetId="30">#REF!</definedName>
    <definedName name="ctyList" localSheetId="36">#REF!</definedName>
    <definedName name="ctyList" localSheetId="37">#REF!</definedName>
    <definedName name="ctyList" localSheetId="38">#REF!</definedName>
    <definedName name="ctyList" localSheetId="39">#REF!</definedName>
    <definedName name="ctyList" localSheetId="40">#REF!</definedName>
    <definedName name="ctyList" localSheetId="41">#REF!</definedName>
    <definedName name="ctyList" localSheetId="42">#REF!</definedName>
    <definedName name="ctyList" localSheetId="43">#REF!</definedName>
    <definedName name="ctyList" localSheetId="44">#REF!</definedName>
    <definedName name="ctyList" localSheetId="45">#REF!</definedName>
    <definedName name="ctyList" localSheetId="46">#REF!</definedName>
    <definedName name="ctyList" localSheetId="47">#REF!</definedName>
    <definedName name="ctyList" localSheetId="6">#REF!</definedName>
    <definedName name="ctyList" localSheetId="7">#REF!</definedName>
    <definedName name="ctyList" localSheetId="9">#REF!</definedName>
    <definedName name="ctyList" localSheetId="51">#REF!</definedName>
    <definedName name="ctyList" localSheetId="50">#REF!</definedName>
    <definedName name="ctyList" localSheetId="48">#REF!</definedName>
    <definedName name="ctyList" localSheetId="49">#REF!</definedName>
    <definedName name="ctyList">#REF!</definedName>
    <definedName name="Current_account" localSheetId="10">#REF!</definedName>
    <definedName name="Current_account" localSheetId="11">#REF!</definedName>
    <definedName name="Current_account" localSheetId="17">#REF!</definedName>
    <definedName name="Current_account" localSheetId="27">#REF!</definedName>
    <definedName name="Current_account" localSheetId="30">#REF!</definedName>
    <definedName name="Current_account" localSheetId="36">#REF!</definedName>
    <definedName name="Current_account" localSheetId="37">#REF!</definedName>
    <definedName name="Current_account" localSheetId="38">#REF!</definedName>
    <definedName name="Current_account" localSheetId="39">#REF!</definedName>
    <definedName name="Current_account" localSheetId="40">#REF!</definedName>
    <definedName name="Current_account" localSheetId="41">#REF!</definedName>
    <definedName name="Current_account" localSheetId="42">#REF!</definedName>
    <definedName name="Current_account" localSheetId="43">#REF!</definedName>
    <definedName name="Current_account" localSheetId="44">#REF!</definedName>
    <definedName name="Current_account" localSheetId="45">#REF!</definedName>
    <definedName name="Current_account" localSheetId="46">#REF!</definedName>
    <definedName name="Current_account" localSheetId="47">#REF!</definedName>
    <definedName name="Current_account" localSheetId="6">#REF!</definedName>
    <definedName name="Current_account" localSheetId="7">#REF!</definedName>
    <definedName name="Current_account" localSheetId="9">#REF!</definedName>
    <definedName name="Current_account" localSheetId="51">#REF!</definedName>
    <definedName name="Current_account" localSheetId="50">#REF!</definedName>
    <definedName name="Current_account" localSheetId="48">#REF!</definedName>
    <definedName name="Current_account" localSheetId="49">#REF!</definedName>
    <definedName name="Current_account">#REF!</definedName>
    <definedName name="cx" localSheetId="51">{"'előző év december'!$A$2:$CP$214"}</definedName>
    <definedName name="cx" localSheetId="50">{"'előző év december'!$A$2:$CP$214"}</definedName>
    <definedName name="cx" localSheetId="48">{"'előző év december'!$A$2:$CP$214"}</definedName>
    <definedName name="cx" localSheetId="49">{"'előző év december'!$A$2:$CP$214"}</definedName>
    <definedName name="cx">{"'előző év december'!$A$2:$CP$214"}</definedName>
    <definedName name="d" localSheetId="51">{"'előző év december'!$A$2:$CP$214"}</definedName>
    <definedName name="d" localSheetId="50">{"'előző év december'!$A$2:$CP$214"}</definedName>
    <definedName name="d" localSheetId="48">{"'előző év december'!$A$2:$CP$214"}</definedName>
    <definedName name="d" localSheetId="49">{"'előző év december'!$A$2:$CP$214"}</definedName>
    <definedName name="d">{"'előző év december'!$A$2:$CP$214"}</definedName>
    <definedName name="date_36_l" localSheetId="36">OFFSET('[4]36 LONG'!$A$1,22,7,100000,1)</definedName>
    <definedName name="date_36_l" localSheetId="37">OFFSET('[4]36 LONG'!$A$1,22,7,100000,1)</definedName>
    <definedName name="date_36_l" localSheetId="38">OFFSET('[4]36 LONG'!$A$1,22,7,100000,1)</definedName>
    <definedName name="date_36_l" localSheetId="39">OFFSET('[4]36 LONG'!$A$1,22,7,100000,1)</definedName>
    <definedName name="date_36_l" localSheetId="40">OFFSET('[4]36 LONG'!$A$1,22,7,100000,1)</definedName>
    <definedName name="date_36_l" localSheetId="41">OFFSET('[4]36 LONG'!$A$1,22,7,100000,1)</definedName>
    <definedName name="date_36_l" localSheetId="42">OFFSET('[4]36 LONG'!$A$1,22,7,100000,1)</definedName>
    <definedName name="date_36_l" localSheetId="43">OFFSET('[4]36 LONG'!$A$1,22,7,100000,1)</definedName>
    <definedName name="date_36_l" localSheetId="44">OFFSET('[4]36 LONG'!$A$1,22,7,100000,1)</definedName>
    <definedName name="date_36_l" localSheetId="45">OFFSET('[4]36 LONG'!$A$1,22,7,100000,1)</definedName>
    <definedName name="date_36_l" localSheetId="46">OFFSET('[4]36 LONG'!$A$1,22,7,100000,1)</definedName>
    <definedName name="date_36_l" localSheetId="47">OFFSET('[4]36 LONG'!$A$1,22,7,100000,1)</definedName>
    <definedName name="date_36_l" localSheetId="51">OFFSET('[5]36 LONG'!$A$1,22,7,100000,1)</definedName>
    <definedName name="date_36_l" localSheetId="50">OFFSET('[5]36 LONG'!$A$1,22,7,100000,1)</definedName>
    <definedName name="date_36_l" localSheetId="48">OFFSET('[5]36 LONG'!$A$1,22,7,100000,1)</definedName>
    <definedName name="date_36_l" localSheetId="49">OFFSET('[5]36 LONG'!$A$1,22,7,100000,1)</definedName>
    <definedName name="date_36_l">OFFSET('[6]36 LONG'!$A$1,22,7,100000,1)</definedName>
    <definedName name="date_37l" localSheetId="36">OFFSET('[4]37 LONG'!$A$1,9,7,100000,1)</definedName>
    <definedName name="date_37l" localSheetId="37">OFFSET('[4]37 LONG'!$A$1,9,7,100000,1)</definedName>
    <definedName name="date_37l" localSheetId="38">OFFSET('[4]37 LONG'!$A$1,9,7,100000,1)</definedName>
    <definedName name="date_37l" localSheetId="39">OFFSET('[4]37 LONG'!$A$1,9,7,100000,1)</definedName>
    <definedName name="date_37l" localSheetId="40">OFFSET('[4]37 LONG'!$A$1,9,7,100000,1)</definedName>
    <definedName name="date_37l" localSheetId="41">OFFSET('[4]37 LONG'!$A$1,9,7,100000,1)</definedName>
    <definedName name="date_37l" localSheetId="42">OFFSET('[4]37 LONG'!$A$1,9,7,100000,1)</definedName>
    <definedName name="date_37l" localSheetId="43">OFFSET('[4]37 LONG'!$A$1,9,7,100000,1)</definedName>
    <definedName name="date_37l" localSheetId="44">OFFSET('[4]37 LONG'!$A$1,9,7,100000,1)</definedName>
    <definedName name="date_37l" localSheetId="45">OFFSET('[4]37 LONG'!$A$1,9,7,100000,1)</definedName>
    <definedName name="date_37l" localSheetId="46">OFFSET('[4]37 LONG'!$A$1,9,7,100000,1)</definedName>
    <definedName name="date_37l" localSheetId="47">OFFSET('[4]37 LONG'!$A$1,9,7,100000,1)</definedName>
    <definedName name="date_37l" localSheetId="51">OFFSET('[5]37 LONG'!$A$1,9,7,100000,1)</definedName>
    <definedName name="date_37l" localSheetId="50">OFFSET('[5]37 LONG'!$A$1,9,7,100000,1)</definedName>
    <definedName name="date_37l" localSheetId="48">OFFSET('[5]37 LONG'!$A$1,9,7,100000,1)</definedName>
    <definedName name="date_37l" localSheetId="49">OFFSET('[5]37 LONG'!$A$1,9,7,100000,1)</definedName>
    <definedName name="date_37l">OFFSET('[6]37 LONG'!$A$1,9,7,100000,1)</definedName>
    <definedName name="date_s" localSheetId="10">OFFSET(#REF!,506,7,100000,1)</definedName>
    <definedName name="date_s" localSheetId="11">OFFSET(#REF!,506,7,100000,1)</definedName>
    <definedName name="date_s" localSheetId="30">OFFSET(#REF!,506,7,100000,1)</definedName>
    <definedName name="date_s" localSheetId="36">OFFSET('36'!$A$1,506,7,100000,1)</definedName>
    <definedName name="date_s" localSheetId="37">OFFSET('[4]36'!$A$1,506,7,100000,1)</definedName>
    <definedName name="date_s" localSheetId="38">OFFSET('[2]36'!$A$1,506,7,100000,1)</definedName>
    <definedName name="date_s" localSheetId="39">OFFSET('[2]36'!$A$1,506,7,100000,1)</definedName>
    <definedName name="date_s" localSheetId="40">OFFSET('[2]36'!$A$1,506,7,100000,1)</definedName>
    <definedName name="date_s" localSheetId="41">OFFSET('[2]36'!$A$1,506,7,100000,1)</definedName>
    <definedName name="date_s" localSheetId="42">OFFSET('[2]36'!$A$1,506,7,100000,1)</definedName>
    <definedName name="date_s" localSheetId="43">OFFSET('[2]36'!$A$1,506,7,100000,1)</definedName>
    <definedName name="date_s" localSheetId="44">OFFSET('[2]36'!$A$1,506,7,100000,1)</definedName>
    <definedName name="date_s" localSheetId="45">OFFSET('[2]36'!$A$1,506,7,100000,1)</definedName>
    <definedName name="date_s" localSheetId="46">OFFSET('[2]36'!$A$1,506,7,100000,1)</definedName>
    <definedName name="date_s" localSheetId="47">OFFSET('[2]36'!$A$1,506,7,100000,1)</definedName>
    <definedName name="date_s" localSheetId="6">OFFSET(#REF!,506,7,100000,1)</definedName>
    <definedName name="date_s" localSheetId="7">OFFSET(#REF!,506,7,100000,1)</definedName>
    <definedName name="date_s" localSheetId="9">OFFSET(#REF!,506,7,100000,1)</definedName>
    <definedName name="date_s">OFFSET('[3]36'!$A$1,506,7,100000,1)</definedName>
    <definedName name="DATES" localSheetId="10">#REF!</definedName>
    <definedName name="DATES" localSheetId="11">#REF!</definedName>
    <definedName name="DATES" localSheetId="17">#REF!</definedName>
    <definedName name="DATES" localSheetId="27">#REF!</definedName>
    <definedName name="DATES" localSheetId="30">#REF!</definedName>
    <definedName name="DATES" localSheetId="36">#REF!</definedName>
    <definedName name="DATES" localSheetId="37">#REF!</definedName>
    <definedName name="DATES" localSheetId="38">#REF!</definedName>
    <definedName name="DATES" localSheetId="39">#REF!</definedName>
    <definedName name="DATES" localSheetId="40">#REF!</definedName>
    <definedName name="DATES" localSheetId="41">#REF!</definedName>
    <definedName name="DATES" localSheetId="42">#REF!</definedName>
    <definedName name="DATES" localSheetId="43">#REF!</definedName>
    <definedName name="DATES" localSheetId="44">#REF!</definedName>
    <definedName name="DATES" localSheetId="45">#REF!</definedName>
    <definedName name="DATES" localSheetId="46">#REF!</definedName>
    <definedName name="DATES" localSheetId="47">#REF!</definedName>
    <definedName name="DATES" localSheetId="6">#REF!</definedName>
    <definedName name="DATES" localSheetId="7">#REF!</definedName>
    <definedName name="DATES" localSheetId="9">#REF!</definedName>
    <definedName name="DATES" localSheetId="51">#REF!</definedName>
    <definedName name="DATES" localSheetId="50">#REF!</definedName>
    <definedName name="DATES" localSheetId="48">#REF!</definedName>
    <definedName name="DATES" localSheetId="49">#REF!</definedName>
    <definedName name="DATES">#REF!</definedName>
    <definedName name="DATESA" localSheetId="10">#REF!</definedName>
    <definedName name="DATESA" localSheetId="11">#REF!</definedName>
    <definedName name="DATESA" localSheetId="17">#REF!</definedName>
    <definedName name="DATESA" localSheetId="27">#REF!</definedName>
    <definedName name="DATESA" localSheetId="30">#REF!</definedName>
    <definedName name="DATESA" localSheetId="36">#REF!</definedName>
    <definedName name="DATESA" localSheetId="37">#REF!</definedName>
    <definedName name="DATESA" localSheetId="38">#REF!</definedName>
    <definedName name="DATESA" localSheetId="39">#REF!</definedName>
    <definedName name="DATESA" localSheetId="40">#REF!</definedName>
    <definedName name="DATESA" localSheetId="41">#REF!</definedName>
    <definedName name="DATESA" localSheetId="42">#REF!</definedName>
    <definedName name="DATESA" localSheetId="43">#REF!</definedName>
    <definedName name="DATESA" localSheetId="44">#REF!</definedName>
    <definedName name="DATESA" localSheetId="45">#REF!</definedName>
    <definedName name="DATESA" localSheetId="46">#REF!</definedName>
    <definedName name="DATESA" localSheetId="47">#REF!</definedName>
    <definedName name="DATESA" localSheetId="6">#REF!</definedName>
    <definedName name="DATESA" localSheetId="7">#REF!</definedName>
    <definedName name="DATESA" localSheetId="9">#REF!</definedName>
    <definedName name="DATESA" localSheetId="51">#REF!</definedName>
    <definedName name="DATESA" localSheetId="50">#REF!</definedName>
    <definedName name="DATESA" localSheetId="48">#REF!</definedName>
    <definedName name="DATESA" localSheetId="49">#REF!</definedName>
    <definedName name="DATESA">#REF!</definedName>
    <definedName name="DATESM" localSheetId="10">#REF!</definedName>
    <definedName name="DATESM" localSheetId="11">#REF!</definedName>
    <definedName name="DATESM" localSheetId="17">#REF!</definedName>
    <definedName name="DATESM" localSheetId="27">#REF!</definedName>
    <definedName name="DATESM" localSheetId="30">#REF!</definedName>
    <definedName name="DATESM" localSheetId="36">#REF!</definedName>
    <definedName name="DATESM" localSheetId="37">#REF!</definedName>
    <definedName name="DATESM" localSheetId="38">#REF!</definedName>
    <definedName name="DATESM" localSheetId="39">#REF!</definedName>
    <definedName name="DATESM" localSheetId="40">#REF!</definedName>
    <definedName name="DATESM" localSheetId="41">#REF!</definedName>
    <definedName name="DATESM" localSheetId="42">#REF!</definedName>
    <definedName name="DATESM" localSheetId="43">#REF!</definedName>
    <definedName name="DATESM" localSheetId="44">#REF!</definedName>
    <definedName name="DATESM" localSheetId="45">#REF!</definedName>
    <definedName name="DATESM" localSheetId="46">#REF!</definedName>
    <definedName name="DATESM" localSheetId="47">#REF!</definedName>
    <definedName name="DATESM" localSheetId="6">#REF!</definedName>
    <definedName name="DATESM" localSheetId="7">#REF!</definedName>
    <definedName name="DATESM" localSheetId="9">#REF!</definedName>
    <definedName name="DATESM" localSheetId="51">#REF!</definedName>
    <definedName name="DATESM" localSheetId="50">#REF!</definedName>
    <definedName name="DATESM" localSheetId="48">#REF!</definedName>
    <definedName name="DATESM" localSheetId="49">#REF!</definedName>
    <definedName name="DATESM">#REF!</definedName>
    <definedName name="DATESQ" localSheetId="10">#REF!</definedName>
    <definedName name="DATESQ" localSheetId="11">#REF!</definedName>
    <definedName name="DATESQ" localSheetId="17">#REF!</definedName>
    <definedName name="DATESQ" localSheetId="27">#REF!</definedName>
    <definedName name="DATESQ" localSheetId="30">#REF!</definedName>
    <definedName name="DATESQ" localSheetId="36">#REF!</definedName>
    <definedName name="DATESQ" localSheetId="37">#REF!</definedName>
    <definedName name="DATESQ" localSheetId="38">#REF!</definedName>
    <definedName name="DATESQ" localSheetId="39">#REF!</definedName>
    <definedName name="DATESQ" localSheetId="40">#REF!</definedName>
    <definedName name="DATESQ" localSheetId="41">#REF!</definedName>
    <definedName name="DATESQ" localSheetId="42">#REF!</definedName>
    <definedName name="DATESQ" localSheetId="43">#REF!</definedName>
    <definedName name="DATESQ" localSheetId="44">#REF!</definedName>
    <definedName name="DATESQ" localSheetId="45">#REF!</definedName>
    <definedName name="DATESQ" localSheetId="46">#REF!</definedName>
    <definedName name="DATESQ" localSheetId="47">#REF!</definedName>
    <definedName name="DATESQ" localSheetId="6">#REF!</definedName>
    <definedName name="DATESQ" localSheetId="7">#REF!</definedName>
    <definedName name="DATESQ" localSheetId="9">#REF!</definedName>
    <definedName name="DATESQ" localSheetId="51">#REF!</definedName>
    <definedName name="DATESQ" localSheetId="50">#REF!</definedName>
    <definedName name="DATESQ" localSheetId="48">#REF!</definedName>
    <definedName name="DATESQ" localSheetId="49">#REF!</definedName>
    <definedName name="DATESQ">#REF!</definedName>
    <definedName name="ddd" localSheetId="51">{#N/A,#N/A,FALSE,"т04"}</definedName>
    <definedName name="ddd" localSheetId="50">{#N/A,#N/A,FALSE,"т04"}</definedName>
    <definedName name="ddd" localSheetId="48">{#N/A,#N/A,FALSE,"т04"}</definedName>
    <definedName name="ddd" localSheetId="49">{#N/A,#N/A,FALSE,"т04"}</definedName>
    <definedName name="ddd">{#N/A,#N/A,FALSE,"т04"}</definedName>
    <definedName name="dddd" localSheetId="51">{"'Всего'!$A$1:$F$19"}</definedName>
    <definedName name="dddd" localSheetId="50">{"'Всего'!$A$1:$F$19"}</definedName>
    <definedName name="dddd" localSheetId="48">{"'Всего'!$A$1:$F$19"}</definedName>
    <definedName name="dddd" localSheetId="49">{"'Всего'!$A$1:$F$19"}</definedName>
    <definedName name="dddd">{"'Всего'!$A$1:$F$19"}</definedName>
    <definedName name="dep" localSheetId="10">OFFSET(#REF!,505,9,10000,1)</definedName>
    <definedName name="dep" localSheetId="11">OFFSET(#REF!,505,9,10000,1)</definedName>
    <definedName name="dep" localSheetId="30">OFFSET(#REF!,505,9,10000,1)</definedName>
    <definedName name="dep" localSheetId="36">OFFSET('[2]39'!$A$1,505,9,10000,1)</definedName>
    <definedName name="dep" localSheetId="37">OFFSET('[2]39'!$A$1,505,9,10000,1)</definedName>
    <definedName name="dep" localSheetId="38">OFFSET('[2]39'!$A$1,505,9,10000,1)</definedName>
    <definedName name="dep" localSheetId="39">OFFSET('39'!$A$1,505,9,10000,1)</definedName>
    <definedName name="dep" localSheetId="40">OFFSET('[2]39'!$A$1,505,9,10000,1)</definedName>
    <definedName name="dep" localSheetId="41">OFFSET('[2]39'!$A$1,505,9,10000,1)</definedName>
    <definedName name="dep" localSheetId="42">OFFSET('[2]39'!$A$1,505,9,10000,1)</definedName>
    <definedName name="dep" localSheetId="43">OFFSET('[2]39'!$A$1,505,9,10000,1)</definedName>
    <definedName name="dep" localSheetId="44">OFFSET('[2]39'!$A$1,505,9,10000,1)</definedName>
    <definedName name="dep" localSheetId="45">OFFSET('[2]39'!$A$1,505,9,10000,1)</definedName>
    <definedName name="dep" localSheetId="46">OFFSET('[2]39'!$A$1,505,9,10000,1)</definedName>
    <definedName name="dep" localSheetId="47">OFFSET('[2]39'!$A$1,505,9,10000,1)</definedName>
    <definedName name="dep" localSheetId="6">OFFSET(#REF!,505,9,10000,1)</definedName>
    <definedName name="dep" localSheetId="7">OFFSET(#REF!,505,9,10000,1)</definedName>
    <definedName name="dep" localSheetId="9">OFFSET(#REF!,505,9,10000,1)</definedName>
    <definedName name="dep">OFFSET('[3]39'!$A$1,505,9,10000,1)</definedName>
    <definedName name="deps" localSheetId="10">OFFSET(#REF!,755,9,10000,1)</definedName>
    <definedName name="deps" localSheetId="11">OFFSET(#REF!,755,9,10000,1)</definedName>
    <definedName name="deps" localSheetId="30">OFFSET(#REF!,755,9,10000,1)</definedName>
    <definedName name="deps" localSheetId="36">OFFSET('[2]39'!$A$1,755,9,10000,1)</definedName>
    <definedName name="deps" localSheetId="37">OFFSET('[2]39'!$A$1,755,9,10000,1)</definedName>
    <definedName name="deps" localSheetId="38">OFFSET('[2]39'!$A$1,755,9,10000,1)</definedName>
    <definedName name="deps" localSheetId="39">OFFSET('39'!$A$1,755,9,10000,1)</definedName>
    <definedName name="deps" localSheetId="40">OFFSET('[2]39'!$A$1,755,9,10000,1)</definedName>
    <definedName name="deps" localSheetId="41">OFFSET('[2]39'!$A$1,755,9,10000,1)</definedName>
    <definedName name="deps" localSheetId="42">OFFSET('[2]39'!$A$1,755,9,10000,1)</definedName>
    <definedName name="deps" localSheetId="43">OFFSET('[2]39'!$A$1,755,9,10000,1)</definedName>
    <definedName name="deps" localSheetId="44">OFFSET('[2]39'!$A$1,755,9,10000,1)</definedName>
    <definedName name="deps" localSheetId="45">OFFSET('[2]39'!$A$1,755,9,10000,1)</definedName>
    <definedName name="deps" localSheetId="46">OFFSET('[2]39'!$A$1,755,9,10000,1)</definedName>
    <definedName name="deps" localSheetId="47">OFFSET('[2]39'!$A$1,755,9,10000,1)</definedName>
    <definedName name="deps" localSheetId="6">OFFSET(#REF!,755,9,10000,1)</definedName>
    <definedName name="deps" localSheetId="7">OFFSET(#REF!,755,9,10000,1)</definedName>
    <definedName name="deps" localSheetId="9">OFFSET(#REF!,755,9,10000,1)</definedName>
    <definedName name="deps">OFFSET('[3]39'!$A$1,755,9,10000,1)</definedName>
    <definedName name="deux" localSheetId="51">{"résultats",#N/A,FALSE,"résultats SFS";"indicateurs",#N/A,FALSE,"résultats SFS";"commentaires",#N/A,FALSE,"commentaires SFS";"graphiques",#N/A,FALSE,"graphiques SFS"}</definedName>
    <definedName name="deux" localSheetId="50">{"résultats",#N/A,FALSE,"résultats SFS";"indicateurs",#N/A,FALSE,"résultats SFS";"commentaires",#N/A,FALSE,"commentaires SFS";"graphiques",#N/A,FALSE,"graphiques SFS"}</definedName>
    <definedName name="deux" localSheetId="48">{"résultats",#N/A,FALSE,"résultats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51">{#N/A,#N/A,FALSE,"т02бд"}</definedName>
    <definedName name="dfdfdf" localSheetId="50">{#N/A,#N/A,FALSE,"т02бд"}</definedName>
    <definedName name="dfdfdf" localSheetId="48">{#N/A,#N/A,FALSE,"т02бд"}</definedName>
    <definedName name="dfdfdf" localSheetId="49">{#N/A,#N/A,FALSE,"т02бд"}</definedName>
    <definedName name="dfdfdf">{#N/A,#N/A,FALSE,"т02бд"}</definedName>
    <definedName name="dfhdf" localSheetId="51">{"'előző év december'!$A$2:$CP$214"}</definedName>
    <definedName name="dfhdf" localSheetId="50">{"'előző év december'!$A$2:$CP$214"}</definedName>
    <definedName name="dfhdf" localSheetId="48">{"'előző év december'!$A$2:$CP$214"}</definedName>
    <definedName name="dfhdf" localSheetId="49">{"'előző év december'!$A$2:$CP$214"}</definedName>
    <definedName name="dfhdf">{"'előző év december'!$A$2:$CP$214"}</definedName>
    <definedName name="drfgdfgf" localSheetId="51">{#N/A,#N/A,FALSE,"Лист4"}</definedName>
    <definedName name="drfgdfgf" localSheetId="50">{#N/A,#N/A,FALSE,"Лист4"}</definedName>
    <definedName name="drfgdfgf" localSheetId="48">{#N/A,#N/A,FALSE,"Лист4"}</definedName>
    <definedName name="drfgdfgf" localSheetId="49">{#N/A,#N/A,FALSE,"Лист4"}</definedName>
    <definedName name="drfgdfgf">{#N/A,#N/A,FALSE,"Лист4"}</definedName>
    <definedName name="ds" localSheetId="51">{"'előző év december'!$A$2:$CP$214"}</definedName>
    <definedName name="ds" localSheetId="50">{"'előző év december'!$A$2:$CP$214"}</definedName>
    <definedName name="ds" localSheetId="48">{"'előző év december'!$A$2:$CP$214"}</definedName>
    <definedName name="ds" localSheetId="49">{"'előző év december'!$A$2:$CP$214"}</definedName>
    <definedName name="ds">{"'előző év december'!$A$2:$CP$214"}</definedName>
    <definedName name="dsf" localSheetId="51">{#N/A,#N/A,FALSE,"т02бд"}</definedName>
    <definedName name="dsf" localSheetId="50">{#N/A,#N/A,FALSE,"т02бд"}</definedName>
    <definedName name="dsf" localSheetId="48">{#N/A,#N/A,FALSE,"т02бд"}</definedName>
    <definedName name="dsf" localSheetId="49">{#N/A,#N/A,FALSE,"т02бд"}</definedName>
    <definedName name="dsf">{#N/A,#N/A,FALSE,"т02бд"}</definedName>
    <definedName name="dsfb" localSheetId="51">{#N/A,#N/A,FALSE,"т02бд"}</definedName>
    <definedName name="dsfb" localSheetId="50">{#N/A,#N/A,FALSE,"т02бд"}</definedName>
    <definedName name="dsfb" localSheetId="48">{#N/A,#N/A,FALSE,"т02бд"}</definedName>
    <definedName name="dsfb" localSheetId="49">{#N/A,#N/A,FALSE,"т02бд"}</definedName>
    <definedName name="dsfb">{#N/A,#N/A,FALSE,"т02бд"}</definedName>
    <definedName name="dsfg" localSheetId="51">{#N/A,#N/A,FALSE,"т02бд"}</definedName>
    <definedName name="dsfg" localSheetId="50">{#N/A,#N/A,FALSE,"т02бд"}</definedName>
    <definedName name="dsfg" localSheetId="48">{#N/A,#N/A,FALSE,"т02бд"}</definedName>
    <definedName name="dsfg" localSheetId="49">{#N/A,#N/A,FALSE,"т02бд"}</definedName>
    <definedName name="dsfg">{#N/A,#N/A,FALSE,"т02бд"}</definedName>
    <definedName name="dsfgsdfg" localSheetId="51">{"'előző év december'!$A$2:$CP$214"}</definedName>
    <definedName name="dsfgsdfg" localSheetId="50">{"'előző év december'!$A$2:$CP$214"}</definedName>
    <definedName name="dsfgsdfg" localSheetId="48">{"'előző év december'!$A$2:$CP$214"}</definedName>
    <definedName name="dsfgsdfg" localSheetId="49">{"'előző év december'!$A$2:$CP$214"}</definedName>
    <definedName name="dsfgsdfg">{"'előző év december'!$A$2:$CP$214"}</definedName>
    <definedName name="dsfsdfsd" localSheetId="10">#REF!</definedName>
    <definedName name="dsfsdfsd" localSheetId="11">#REF!</definedName>
    <definedName name="dsfsdfsd" localSheetId="17">#REF!</definedName>
    <definedName name="dsfsdfsd" localSheetId="21">#REF!</definedName>
    <definedName name="dsfsdfsd" localSheetId="22">#REF!</definedName>
    <definedName name="dsfsdfsd" localSheetId="23">#REF!</definedName>
    <definedName name="dsfsdfsd" localSheetId="30">#REF!</definedName>
    <definedName name="dsfsdfsd" localSheetId="36">#REF!</definedName>
    <definedName name="dsfsdfsd" localSheetId="37">#REF!</definedName>
    <definedName name="dsfsdfsd" localSheetId="38">#REF!</definedName>
    <definedName name="dsfsdfsd" localSheetId="39">#REF!</definedName>
    <definedName name="dsfsdfsd" localSheetId="40">#REF!</definedName>
    <definedName name="dsfsdfsd" localSheetId="41">#REF!</definedName>
    <definedName name="dsfsdfsd" localSheetId="42">#REF!</definedName>
    <definedName name="dsfsdfsd" localSheetId="43">#REF!</definedName>
    <definedName name="dsfsdfsd" localSheetId="44">#REF!</definedName>
    <definedName name="dsfsdfsd" localSheetId="45">#REF!</definedName>
    <definedName name="dsfsdfsd" localSheetId="46">#REF!</definedName>
    <definedName name="dsfsdfsd" localSheetId="47">#REF!</definedName>
    <definedName name="dsfsdfsd" localSheetId="6">#REF!</definedName>
    <definedName name="dsfsdfsd" localSheetId="7">#REF!</definedName>
    <definedName name="dsfsdfsd" localSheetId="9">#REF!</definedName>
    <definedName name="dsfsdfsd" localSheetId="51">#REF!</definedName>
    <definedName name="dsfsdfsd" localSheetId="50">#REF!</definedName>
    <definedName name="dsfsdfsd" localSheetId="48">#REF!</definedName>
    <definedName name="dsfsdfsd" localSheetId="49">#REF!</definedName>
    <definedName name="dsfsdfsd">#REF!</definedName>
    <definedName name="dt" localSheetId="1">'1'!$I$12:$I$22</definedName>
    <definedName name="dt" localSheetId="10">OFFSET(#REF!,505,7,10000,1)</definedName>
    <definedName name="dt" localSheetId="11">OFFSET(#REF!,505,7,10000,1)</definedName>
    <definedName name="dt" localSheetId="30">OFFSET(#REF!,505,7,10000,1)</definedName>
    <definedName name="dt" localSheetId="36">OFFSET('[2]39'!$A$1,505,7,10000,1)</definedName>
    <definedName name="dt" localSheetId="37">OFFSET('[2]39'!$A$1,505,7,10000,1)</definedName>
    <definedName name="dt" localSheetId="38">OFFSET('[2]39'!$A$1,505,7,10000,1)</definedName>
    <definedName name="dt" localSheetId="39">OFFSET('39'!$A$1,505,7,10000,1)</definedName>
    <definedName name="dt" localSheetId="40">OFFSET('[2]39'!$A$1,505,7,10000,1)</definedName>
    <definedName name="dt" localSheetId="41">OFFSET('[2]39'!$A$1,505,7,10000,1)</definedName>
    <definedName name="dt" localSheetId="42">OFFSET('[2]39'!$A$1,505,7,10000,1)</definedName>
    <definedName name="dt" localSheetId="43">OFFSET('[2]39'!$A$1,505,7,10000,1)</definedName>
    <definedName name="dt" localSheetId="44">OFFSET('[2]39'!$A$1,505,7,10000,1)</definedName>
    <definedName name="dt" localSheetId="45">OFFSET('[2]39'!$A$1,505,7,10000,1)</definedName>
    <definedName name="dt" localSheetId="46">OFFSET('[2]39'!$A$1,505,7,10000,1)</definedName>
    <definedName name="dt" localSheetId="47">OFFSET('[2]39'!$A$1,505,7,10000,1)</definedName>
    <definedName name="dt" localSheetId="6">OFFSET(#REF!,505,7,10000,1)</definedName>
    <definedName name="dt" localSheetId="7">OFFSET(#REF!,505,7,10000,1)</definedName>
    <definedName name="dt" localSheetId="9">OFFSET(#REF!,505,7,10000,1)</definedName>
    <definedName name="dt">OFFSET('[3]39'!$A$1,505,7,10000,1)</definedName>
    <definedName name="dts" localSheetId="36">OFFSET('[4]2016 рік'!$C$1,2163,1,100000,1)</definedName>
    <definedName name="dts" localSheetId="37">OFFSET('[4]2016 рік'!$C$1,2163,1,100000,1)</definedName>
    <definedName name="dts" localSheetId="38">OFFSET('[4]2016 рік'!$C$1,2163,1,100000,1)</definedName>
    <definedName name="dts" localSheetId="39">OFFSET('39'!$A$1,755,7,10000,1)</definedName>
    <definedName name="dts" localSheetId="40">OFFSET('[4]2016 рік'!$C$1,2163,1,100000,1)</definedName>
    <definedName name="dts" localSheetId="41">OFFSET('[4]2016 рік'!$C$1,2163,1,100000,1)</definedName>
    <definedName name="dts" localSheetId="42">OFFSET('[4]2016 рік'!$C$1,2163,1,100000,1)</definedName>
    <definedName name="dts" localSheetId="43">OFFSET('[4]2016 рік'!$C$1,2163,1,100000,1)</definedName>
    <definedName name="dts" localSheetId="44">OFFSET('[4]2016 рік'!$C$1,2163,1,100000,1)</definedName>
    <definedName name="dts" localSheetId="45">OFFSET('[4]2016 рік'!$C$1,2163,1,100000,1)</definedName>
    <definedName name="dts" localSheetId="46">OFFSET('[4]2016 рік'!$C$1,2163,1,100000,1)</definedName>
    <definedName name="dts" localSheetId="47">OFFSET('[4]2016 рік'!$C$1,2163,1,100000,1)</definedName>
    <definedName name="dts" localSheetId="51">OFFSET('[5]2016 рік'!$C$1,2163,1,100000,1)</definedName>
    <definedName name="dts" localSheetId="50">OFFSET('[5]2016 рік'!$C$1,2163,1,100000,1)</definedName>
    <definedName name="dts" localSheetId="48">OFFSET('[5]2016 рік'!$C$1,2163,1,100000,1)</definedName>
    <definedName name="dts" localSheetId="49">OFFSET('[5]2016 рік'!$C$1,2163,1,100000,1)</definedName>
    <definedName name="dts">OFFSET('[6]2016 рік'!$C$1,2163,1,100000,1)</definedName>
    <definedName name="dyf" localSheetId="51">{"'előző év december'!$A$2:$CP$214"}</definedName>
    <definedName name="dyf" localSheetId="50">{"'előző év december'!$A$2:$CP$214"}</definedName>
    <definedName name="dyf" localSheetId="48">{"'előző év december'!$A$2:$CP$214"}</definedName>
    <definedName name="dyf" localSheetId="49">{"'előző év december'!$A$2:$CP$214"}</definedName>
    <definedName name="dyf">{"'előző év december'!$A$2:$CP$214"}</definedName>
    <definedName name="DynamicUAH_nom2" localSheetId="51">{"'Всего'!$A$1:$F$19"}</definedName>
    <definedName name="DynamicUAH_nom2" localSheetId="50">{"'Всего'!$A$1:$F$19"}</definedName>
    <definedName name="DynamicUAH_nom2" localSheetId="48">{"'Всего'!$A$1:$F$19"}</definedName>
    <definedName name="DynamicUAH_nom2" localSheetId="49">{"'Всего'!$A$1:$F$19"}</definedName>
    <definedName name="DynamicUAH_nom2">{"'Всего'!$A$1:$F$19"}</definedName>
    <definedName name="EAD_CR_Chart_Nadzor_new" localSheetId="51">{"'Всего'!$A$1:$F$19"}</definedName>
    <definedName name="EAD_CR_Chart_Nadzor_new" localSheetId="50">{"'Всего'!$A$1:$F$19"}</definedName>
    <definedName name="EAD_CR_Chart_Nadzor_new" localSheetId="48">{"'Всего'!$A$1:$F$19"}</definedName>
    <definedName name="EAD_CR_Chart_Nadzor_new" localSheetId="49">{"'Всего'!$A$1:$F$19"}</definedName>
    <definedName name="EAD_CR_Chart_Nadzor_new">{"'Всего'!$A$1:$F$19"}</definedName>
    <definedName name="edr" localSheetId="51">{"'előző év december'!$A$2:$CP$214"}</definedName>
    <definedName name="edr" localSheetId="50">{"'előző év december'!$A$2:$CP$214"}</definedName>
    <definedName name="edr" localSheetId="48">{"'előző év december'!$A$2:$CP$214"}</definedName>
    <definedName name="edr" localSheetId="49">{"'előző év december'!$A$2:$CP$214"}</definedName>
    <definedName name="edr">{"'előző év december'!$A$2:$CP$214"}</definedName>
    <definedName name="EdssBatchRange" localSheetId="10">#REF!</definedName>
    <definedName name="EdssBatchRange" localSheetId="11">#REF!</definedName>
    <definedName name="EdssBatchRange" localSheetId="17">#REF!</definedName>
    <definedName name="EdssBatchRange" localSheetId="27">#REF!</definedName>
    <definedName name="EdssBatchRange" localSheetId="30">#REF!</definedName>
    <definedName name="EdssBatchRange" localSheetId="36">#REF!</definedName>
    <definedName name="EdssBatchRange" localSheetId="37">#REF!</definedName>
    <definedName name="EdssBatchRange" localSheetId="38">#REF!</definedName>
    <definedName name="EdssBatchRange" localSheetId="39">#REF!</definedName>
    <definedName name="EdssBatchRange" localSheetId="40">#REF!</definedName>
    <definedName name="EdssBatchRange" localSheetId="41">#REF!</definedName>
    <definedName name="EdssBatchRange" localSheetId="42">#REF!</definedName>
    <definedName name="EdssBatchRange" localSheetId="43">#REF!</definedName>
    <definedName name="EdssBatchRange" localSheetId="44">#REF!</definedName>
    <definedName name="EdssBatchRange" localSheetId="45">#REF!</definedName>
    <definedName name="EdssBatchRange" localSheetId="46">#REF!</definedName>
    <definedName name="EdssBatchRange" localSheetId="47">#REF!</definedName>
    <definedName name="EdssBatchRange" localSheetId="6">#REF!</definedName>
    <definedName name="EdssBatchRange" localSheetId="7">#REF!</definedName>
    <definedName name="EdssBatchRange" localSheetId="9">#REF!</definedName>
    <definedName name="EdssBatchRange" localSheetId="51">#REF!</definedName>
    <definedName name="EdssBatchRange" localSheetId="50">#REF!</definedName>
    <definedName name="EdssBatchRange" localSheetId="48">#REF!</definedName>
    <definedName name="EdssBatchRange" localSheetId="49">#REF!</definedName>
    <definedName name="EdssBatchRange">#REF!</definedName>
    <definedName name="efdef" localSheetId="51">{"'előző év december'!$A$2:$CP$214"}</definedName>
    <definedName name="efdef" localSheetId="50">{"'előző év december'!$A$2:$CP$214"}</definedName>
    <definedName name="efdef" localSheetId="48">{"'előző év december'!$A$2:$CP$214"}</definedName>
    <definedName name="efdef" localSheetId="49">{"'előző év december'!$A$2:$CP$214"}</definedName>
    <definedName name="efdef">{"'előző év december'!$A$2:$CP$214"}</definedName>
    <definedName name="eqe">{"'előző év december'!$A$2:$CP$214"}</definedName>
    <definedName name="ert" localSheetId="51">{"'előző év december'!$A$2:$CP$214"}</definedName>
    <definedName name="ert" localSheetId="50">{"'előző év december'!$A$2:$CP$214"}</definedName>
    <definedName name="ert" localSheetId="48">{"'előző év december'!$A$2:$CP$214"}</definedName>
    <definedName name="ert" localSheetId="49">{"'előző év december'!$A$2:$CP$214"}</definedName>
    <definedName name="ert">{"'előző év december'!$A$2:$CP$214"}</definedName>
    <definedName name="ertertwertwert" localSheetId="51">{"'előző év december'!$A$2:$CP$214"}</definedName>
    <definedName name="ertertwertwert" localSheetId="50">{"'előző év december'!$A$2:$CP$214"}</definedName>
    <definedName name="ertertwertwert" localSheetId="48">{"'előző év december'!$A$2:$CP$214"}</definedName>
    <definedName name="ertertwertwert" localSheetId="49">{"'előző év december'!$A$2:$CP$214"}</definedName>
    <definedName name="ertertwertwert">{"'előző év december'!$A$2:$CP$214"}</definedName>
    <definedName name="ewew" localSheetId="10">#REF!</definedName>
    <definedName name="ewew" localSheetId="11">#REF!</definedName>
    <definedName name="ewew" localSheetId="21">#REF!</definedName>
    <definedName name="ewew" localSheetId="22">#REF!</definedName>
    <definedName name="ewew" localSheetId="23">#REF!</definedName>
    <definedName name="ewew" localSheetId="30">#REF!</definedName>
    <definedName name="ewew" localSheetId="36">#REF!</definedName>
    <definedName name="ewew" localSheetId="37">#REF!</definedName>
    <definedName name="ewew" localSheetId="38">#REF!</definedName>
    <definedName name="ewew" localSheetId="39">#REF!</definedName>
    <definedName name="ewew" localSheetId="40">#REF!</definedName>
    <definedName name="ewew" localSheetId="41">#REF!</definedName>
    <definedName name="ewew" localSheetId="42">#REF!</definedName>
    <definedName name="ewew" localSheetId="43">#REF!</definedName>
    <definedName name="ewew" localSheetId="44">#REF!</definedName>
    <definedName name="ewew" localSheetId="45">#REF!</definedName>
    <definedName name="ewew" localSheetId="46">#REF!</definedName>
    <definedName name="ewew" localSheetId="47">#REF!</definedName>
    <definedName name="ewew" localSheetId="6">#REF!</definedName>
    <definedName name="ewew" localSheetId="7">#REF!</definedName>
    <definedName name="ewew" localSheetId="9">#REF!</definedName>
    <definedName name="ewew" localSheetId="51">#REF!</definedName>
    <definedName name="ewew" localSheetId="50">#REF!</definedName>
    <definedName name="ewew" localSheetId="48">#REF!</definedName>
    <definedName name="ewew" localSheetId="49">#REF!</definedName>
    <definedName name="ewew">#REF!</definedName>
    <definedName name="Exp_GDP" localSheetId="10">#REF!</definedName>
    <definedName name="Exp_GDP" localSheetId="11">#REF!</definedName>
    <definedName name="Exp_GDP" localSheetId="17">#REF!</definedName>
    <definedName name="Exp_GDP" localSheetId="27">#REF!</definedName>
    <definedName name="Exp_GDP" localSheetId="30">#REF!</definedName>
    <definedName name="Exp_GDP" localSheetId="36">#REF!</definedName>
    <definedName name="Exp_GDP" localSheetId="37">#REF!</definedName>
    <definedName name="Exp_GDP" localSheetId="38">#REF!</definedName>
    <definedName name="Exp_GDP" localSheetId="39">#REF!</definedName>
    <definedName name="Exp_GDP" localSheetId="40">#REF!</definedName>
    <definedName name="Exp_GDP" localSheetId="41">#REF!</definedName>
    <definedName name="Exp_GDP" localSheetId="42">#REF!</definedName>
    <definedName name="Exp_GDP" localSheetId="43">#REF!</definedName>
    <definedName name="Exp_GDP" localSheetId="44">#REF!</definedName>
    <definedName name="Exp_GDP" localSheetId="45">#REF!</definedName>
    <definedName name="Exp_GDP" localSheetId="46">#REF!</definedName>
    <definedName name="Exp_GDP" localSheetId="47">#REF!</definedName>
    <definedName name="Exp_GDP" localSheetId="6">#REF!</definedName>
    <definedName name="Exp_GDP" localSheetId="7">#REF!</definedName>
    <definedName name="Exp_GDP" localSheetId="9">#REF!</definedName>
    <definedName name="Exp_GDP" localSheetId="51">#REF!</definedName>
    <definedName name="Exp_GDP" localSheetId="50">#REF!</definedName>
    <definedName name="Exp_GDP" localSheetId="48">#REF!</definedName>
    <definedName name="Exp_GDP" localSheetId="49">#REF!</definedName>
    <definedName name="Exp_GDP">#REF!</definedName>
    <definedName name="Exp_nom" localSheetId="10">#REF!</definedName>
    <definedName name="Exp_nom" localSheetId="11">#REF!</definedName>
    <definedName name="Exp_nom" localSheetId="17">#REF!</definedName>
    <definedName name="Exp_nom" localSheetId="27">#REF!</definedName>
    <definedName name="Exp_nom" localSheetId="30">#REF!</definedName>
    <definedName name="Exp_nom" localSheetId="36">#REF!</definedName>
    <definedName name="Exp_nom" localSheetId="37">#REF!</definedName>
    <definedName name="Exp_nom" localSheetId="38">#REF!</definedName>
    <definedName name="Exp_nom" localSheetId="39">#REF!</definedName>
    <definedName name="Exp_nom" localSheetId="40">#REF!</definedName>
    <definedName name="Exp_nom" localSheetId="41">#REF!</definedName>
    <definedName name="Exp_nom" localSheetId="42">#REF!</definedName>
    <definedName name="Exp_nom" localSheetId="43">#REF!</definedName>
    <definedName name="Exp_nom" localSheetId="44">#REF!</definedName>
    <definedName name="Exp_nom" localSheetId="45">#REF!</definedName>
    <definedName name="Exp_nom" localSheetId="46">#REF!</definedName>
    <definedName name="Exp_nom" localSheetId="47">#REF!</definedName>
    <definedName name="Exp_nom" localSheetId="6">#REF!</definedName>
    <definedName name="Exp_nom" localSheetId="7">#REF!</definedName>
    <definedName name="Exp_nom" localSheetId="9">#REF!</definedName>
    <definedName name="Exp_nom" localSheetId="51">#REF!</definedName>
    <definedName name="Exp_nom" localSheetId="50">#REF!</definedName>
    <definedName name="Exp_nom" localSheetId="48">#REF!</definedName>
    <definedName name="Exp_nom" localSheetId="49">#REF!</definedName>
    <definedName name="Exp_nom">#REF!</definedName>
    <definedName name="f" localSheetId="51">#REF!</definedName>
    <definedName name="f" localSheetId="50">#REF!</definedName>
    <definedName name="f" localSheetId="48">#REF!</definedName>
    <definedName name="f" localSheetId="49">#REF!</definedName>
    <definedName name="f">#REF!</definedName>
    <definedName name="ff" localSheetId="51">{"'előző év december'!$A$2:$CP$214"}</definedName>
    <definedName name="ff" localSheetId="50">{"'előző év december'!$A$2:$CP$214"}</definedName>
    <definedName name="ff" localSheetId="48">{"'előző év december'!$A$2:$CP$214"}</definedName>
    <definedName name="ff" localSheetId="49">{"'előző év december'!$A$2:$CP$214"}</definedName>
    <definedName name="ff">{"'előző év december'!$A$2:$CP$214"}</definedName>
    <definedName name="fff" localSheetId="51">{#N/A,#N/A,FALSE,"т02бд"}</definedName>
    <definedName name="fff" localSheetId="50">{#N/A,#N/A,FALSE,"т02бд"}</definedName>
    <definedName name="fff" localSheetId="48">{#N/A,#N/A,FALSE,"т02бд"}</definedName>
    <definedName name="fff" localSheetId="49">{#N/A,#N/A,FALSE,"т02бд"}</definedName>
    <definedName name="fff">{#N/A,#N/A,FALSE,"т02бд"}</definedName>
    <definedName name="fffffff" localSheetId="51">{#N/A,#N/A,FALSE,"т17-1банки (2)"}</definedName>
    <definedName name="fffffff" localSheetId="50">{#N/A,#N/A,FALSE,"т17-1банки (2)"}</definedName>
    <definedName name="fffffff" localSheetId="48">{#N/A,#N/A,FALSE,"т17-1банки (2)"}</definedName>
    <definedName name="fffffff" localSheetId="49">{#N/A,#N/A,FALSE,"т17-1банки (2)"}</definedName>
    <definedName name="fffffff">{#N/A,#N/A,FALSE,"т17-1банки (2)"}</definedName>
    <definedName name="ffg" localSheetId="51">{"'előző év december'!$A$2:$CP$214"}</definedName>
    <definedName name="ffg" localSheetId="50">{"'előző év december'!$A$2:$CP$214"}</definedName>
    <definedName name="ffg" localSheetId="48">{"'előző év december'!$A$2:$CP$214"}</definedName>
    <definedName name="ffg" localSheetId="49">{"'előző év december'!$A$2:$CP$214"}</definedName>
    <definedName name="ffg">{"'előző év december'!$A$2:$CP$214"}</definedName>
    <definedName name="fg" localSheetId="51">{"'előző év december'!$A$2:$CP$214"}</definedName>
    <definedName name="fg" localSheetId="50">{"'előző év december'!$A$2:$CP$214"}</definedName>
    <definedName name="fg" localSheetId="48">{"'előző év december'!$A$2:$CP$214"}</definedName>
    <definedName name="fg" localSheetId="49">{"'előző év december'!$A$2:$CP$214"}</definedName>
    <definedName name="fg">{"'előző év december'!$A$2:$CP$214"}</definedName>
    <definedName name="fgf" localSheetId="51">{#N/A,#N/A,FALSE,"т02бд"}</definedName>
    <definedName name="fgf" localSheetId="50">{#N/A,#N/A,FALSE,"т02бд"}</definedName>
    <definedName name="fgf" localSheetId="48">{#N/A,#N/A,FALSE,"т02бд"}</definedName>
    <definedName name="fgf" localSheetId="49">{#N/A,#N/A,FALSE,"т02бд"}</definedName>
    <definedName name="fgf">{#N/A,#N/A,FALSE,"т02бд"}</definedName>
    <definedName name="fgfgf" localSheetId="51">{#N/A,#N/A,FALSE,"т02бд"}</definedName>
    <definedName name="fgfgf" localSheetId="50">{#N/A,#N/A,FALSE,"т02бд"}</definedName>
    <definedName name="fgfgf" localSheetId="48">{#N/A,#N/A,FALSE,"т02бд"}</definedName>
    <definedName name="fgfgf" localSheetId="49">{#N/A,#N/A,FALSE,"т02бд"}</definedName>
    <definedName name="fgfgf">{#N/A,#N/A,FALSE,"т02бд"}</definedName>
    <definedName name="fgfgfgfgfgf" localSheetId="51">{#N/A,#N/A,FALSE,"т02бд"}</definedName>
    <definedName name="fgfgfgfgfgf" localSheetId="50">{#N/A,#N/A,FALSE,"т02бд"}</definedName>
    <definedName name="fgfgfgfgfgf" localSheetId="48">{#N/A,#N/A,FALSE,"т02бд"}</definedName>
    <definedName name="fgfgfgfgfgf" localSheetId="49">{#N/A,#N/A,FALSE,"т02бд"}</definedName>
    <definedName name="fgfgfgfgfgf">{#N/A,#N/A,FALSE,"т02бд"}</definedName>
    <definedName name="fgh" localSheetId="51">{"'előző év december'!$A$2:$CP$214"}</definedName>
    <definedName name="fgh" localSheetId="50">{"'előző év december'!$A$2:$CP$214"}</definedName>
    <definedName name="fgh" localSheetId="48">{"'előző év december'!$A$2:$CP$214"}</definedName>
    <definedName name="fgh" localSheetId="49">{"'előző év december'!$A$2:$CP$214"}</definedName>
    <definedName name="fgh">{"'előző év december'!$A$2:$CP$214"}</definedName>
    <definedName name="fghf" localSheetId="51">{"'előző év december'!$A$2:$CP$214"}</definedName>
    <definedName name="fghf" localSheetId="50">{"'előző év december'!$A$2:$CP$214"}</definedName>
    <definedName name="fghf" localSheetId="48">{"'előző év december'!$A$2:$CP$214"}</definedName>
    <definedName name="fghf" localSheetId="49">{"'előző év december'!$A$2:$CP$214"}</definedName>
    <definedName name="fghf">{"'előző év december'!$A$2:$CP$214"}</definedName>
    <definedName name="fgk" localSheetId="51">{#N/A,#N/A,FALSE,"т17-1банки (2)"}</definedName>
    <definedName name="fgk" localSheetId="50">{#N/A,#N/A,FALSE,"т17-1банки (2)"}</definedName>
    <definedName name="fgk" localSheetId="48">{#N/A,#N/A,FALSE,"т17-1банки (2)"}</definedName>
    <definedName name="fgk" localSheetId="49">{#N/A,#N/A,FALSE,"т17-1банки (2)"}</definedName>
    <definedName name="fgk">{#N/A,#N/A,FALSE,"т17-1банки (2)"}</definedName>
    <definedName name="fgkf" localSheetId="51">{#N/A,#N/A,FALSE,"т02бд"}</definedName>
    <definedName name="fgkf" localSheetId="50">{#N/A,#N/A,FALSE,"т02бд"}</definedName>
    <definedName name="fgkf" localSheetId="48">{#N/A,#N/A,FALSE,"т02бд"}</definedName>
    <definedName name="fgkf" localSheetId="49">{#N/A,#N/A,FALSE,"т02бд"}</definedName>
    <definedName name="fgkf">{#N/A,#N/A,FALSE,"т02бд"}</definedName>
    <definedName name="fkfgk" localSheetId="51">{#N/A,#N/A,FALSE,"т04"}</definedName>
    <definedName name="fkfgk" localSheetId="50">{#N/A,#N/A,FALSE,"т04"}</definedName>
    <definedName name="fkfgk" localSheetId="48">{#N/A,#N/A,FALSE,"т04"}</definedName>
    <definedName name="fkfgk" localSheetId="49">{#N/A,#N/A,FALSE,"т04"}</definedName>
    <definedName name="fkfgk">{#N/A,#N/A,FALSE,"т04"}</definedName>
    <definedName name="fkfkgk" localSheetId="51">{#N/A,#N/A,FALSE,"т02бд"}</definedName>
    <definedName name="fkfkgk" localSheetId="50">{#N/A,#N/A,FALSE,"т02бд"}</definedName>
    <definedName name="fkfkgk" localSheetId="48">{#N/A,#N/A,FALSE,"т02бд"}</definedName>
    <definedName name="fkfkgk" localSheetId="49">{#N/A,#N/A,FALSE,"т02бд"}</definedName>
    <definedName name="fkfkgk">{#N/A,#N/A,FALSE,"т02бд"}</definedName>
    <definedName name="Foreign_liabilities" localSheetId="10">#REF!</definedName>
    <definedName name="Foreign_liabilities" localSheetId="11">#REF!</definedName>
    <definedName name="Foreign_liabilities" localSheetId="17">#REF!</definedName>
    <definedName name="Foreign_liabilities" localSheetId="27">#REF!</definedName>
    <definedName name="Foreign_liabilities" localSheetId="30">#REF!</definedName>
    <definedName name="Foreign_liabilities" localSheetId="36">#REF!</definedName>
    <definedName name="Foreign_liabilities" localSheetId="37">#REF!</definedName>
    <definedName name="Foreign_liabilities" localSheetId="38">#REF!</definedName>
    <definedName name="Foreign_liabilities" localSheetId="39">#REF!</definedName>
    <definedName name="Foreign_liabilities" localSheetId="40">#REF!</definedName>
    <definedName name="Foreign_liabilities" localSheetId="41">#REF!</definedName>
    <definedName name="Foreign_liabilities" localSheetId="42">#REF!</definedName>
    <definedName name="Foreign_liabilities" localSheetId="43">#REF!</definedName>
    <definedName name="Foreign_liabilities" localSheetId="44">#REF!</definedName>
    <definedName name="Foreign_liabilities" localSheetId="45">#REF!</definedName>
    <definedName name="Foreign_liabilities" localSheetId="46">#REF!</definedName>
    <definedName name="Foreign_liabilities" localSheetId="47">#REF!</definedName>
    <definedName name="Foreign_liabilities" localSheetId="6">#REF!</definedName>
    <definedName name="Foreign_liabilities" localSheetId="7">#REF!</definedName>
    <definedName name="Foreign_liabilities" localSheetId="9">#REF!</definedName>
    <definedName name="Foreign_liabilities" localSheetId="51">#REF!</definedName>
    <definedName name="Foreign_liabilities" localSheetId="50">#REF!</definedName>
    <definedName name="Foreign_liabilities" localSheetId="48">#REF!</definedName>
    <definedName name="Foreign_liabilities" localSheetId="49">#REF!</definedName>
    <definedName name="Foreign_liabilities">#REF!</definedName>
    <definedName name="frt" localSheetId="51">{"'előző év december'!$A$2:$CP$214"}</definedName>
    <definedName name="frt" localSheetId="50">{"'előző év december'!$A$2:$CP$214"}</definedName>
    <definedName name="frt" localSheetId="48">{"'előző év december'!$A$2:$CP$214"}</definedName>
    <definedName name="frt" localSheetId="49">{"'előző év december'!$A$2:$CP$214"}</definedName>
    <definedName name="frt">{"'előző év december'!$A$2:$CP$214"}</definedName>
    <definedName name="fthf" localSheetId="51">{"'előző év december'!$A$2:$CP$214"}</definedName>
    <definedName name="fthf" localSheetId="50">{"'előző év december'!$A$2:$CP$214"}</definedName>
    <definedName name="fthf" localSheetId="48">{"'előző év december'!$A$2:$CP$214"}</definedName>
    <definedName name="fthf" localSheetId="49">{"'előző év december'!$A$2:$CP$214"}</definedName>
    <definedName name="fthf">{"'előző év december'!$A$2:$CP$214"}</definedName>
    <definedName name="g" localSheetId="51">{"'előző év december'!$A$2:$CP$214"}</definedName>
    <definedName name="g" localSheetId="50">{"'előző év december'!$A$2:$CP$214"}</definedName>
    <definedName name="g" localSheetId="48">{"'előző év december'!$A$2:$CP$214"}</definedName>
    <definedName name="g" localSheetId="49">{"'előző év december'!$A$2:$CP$214"}</definedName>
    <definedName name="g">{"'előző év december'!$A$2:$CP$214"}</definedName>
    <definedName name="g7.2" localSheetId="51">{#N/A,#N/A,FALSE,"т04"}</definedName>
    <definedName name="g7.2" localSheetId="50">{#N/A,#N/A,FALSE,"т04"}</definedName>
    <definedName name="g7.2" localSheetId="48">{#N/A,#N/A,FALSE,"т04"}</definedName>
    <definedName name="g7.2" localSheetId="49">{#N/A,#N/A,FALSE,"т04"}</definedName>
    <definedName name="g7.2">{#N/A,#N/A,FALSE,"т04"}</definedName>
    <definedName name="Gabor" localSheetId="51">{"'előző év december'!$A$2:$CP$214"}</definedName>
    <definedName name="Gabor" localSheetId="50">{"'előző év december'!$A$2:$CP$214"}</definedName>
    <definedName name="Gabor" localSheetId="48">{"'előző év december'!$A$2:$CP$214"}</definedName>
    <definedName name="Gabor" localSheetId="49">{"'előző év december'!$A$2:$CP$214"}</definedName>
    <definedName name="Gabor">{"'előző év december'!$A$2:$CP$214"}</definedName>
    <definedName name="GDPgrowth" localSheetId="10">#REF!</definedName>
    <definedName name="GDPgrowth" localSheetId="11">#REF!</definedName>
    <definedName name="GDPgrowth" localSheetId="17">#REF!</definedName>
    <definedName name="GDPgrowth" localSheetId="27">#REF!</definedName>
    <definedName name="GDPgrowth" localSheetId="30">#REF!</definedName>
    <definedName name="GDPgrowth" localSheetId="36">#REF!</definedName>
    <definedName name="GDPgrowth" localSheetId="37">#REF!</definedName>
    <definedName name="GDPgrowth" localSheetId="38">#REF!</definedName>
    <definedName name="GDPgrowth" localSheetId="39">#REF!</definedName>
    <definedName name="GDPgrowth" localSheetId="40">#REF!</definedName>
    <definedName name="GDPgrowth" localSheetId="41">#REF!</definedName>
    <definedName name="GDPgrowth" localSheetId="42">#REF!</definedName>
    <definedName name="GDPgrowth" localSheetId="43">#REF!</definedName>
    <definedName name="GDPgrowth" localSheetId="44">#REF!</definedName>
    <definedName name="GDPgrowth" localSheetId="45">#REF!</definedName>
    <definedName name="GDPgrowth" localSheetId="46">#REF!</definedName>
    <definedName name="GDPgrowth" localSheetId="47">#REF!</definedName>
    <definedName name="GDPgrowth" localSheetId="6">#REF!</definedName>
    <definedName name="GDPgrowth" localSheetId="7">#REF!</definedName>
    <definedName name="GDPgrowth" localSheetId="9">#REF!</definedName>
    <definedName name="GDPgrowth" localSheetId="51">#REF!</definedName>
    <definedName name="GDPgrowth" localSheetId="50">#REF!</definedName>
    <definedName name="GDPgrowth" localSheetId="48">#REF!</definedName>
    <definedName name="GDPgrowth" localSheetId="49">#REF!</definedName>
    <definedName name="GDPgrowth">#REF!</definedName>
    <definedName name="gg" localSheetId="51">{"'előző év december'!$A$2:$CP$214"}</definedName>
    <definedName name="gg" localSheetId="50">{"'előző év december'!$A$2:$CP$214"}</definedName>
    <definedName name="gg" localSheetId="48">{"'előző év december'!$A$2:$CP$214"}</definedName>
    <definedName name="gg" localSheetId="49">{"'előző év december'!$A$2:$CP$214"}</definedName>
    <definedName name="gg">{"'előző év december'!$A$2:$CP$214"}</definedName>
    <definedName name="ggg" localSheetId="51">{#N/A,#N/A,FALSE,"т02бд"}</definedName>
    <definedName name="ggg" localSheetId="50">{#N/A,#N/A,FALSE,"т02бд"}</definedName>
    <definedName name="ggg" localSheetId="48">{#N/A,#N/A,FALSE,"т02бд"}</definedName>
    <definedName name="ggg" localSheetId="49">{#N/A,#N/A,FALSE,"т02бд"}</definedName>
    <definedName name="ggg">{#N/A,#N/A,FALSE,"т02бд"}</definedName>
    <definedName name="gggg" localSheetId="51">{"'előző év december'!$A$2:$CP$214"}</definedName>
    <definedName name="gggg" localSheetId="50">{"'előző év december'!$A$2:$CP$214"}</definedName>
    <definedName name="gggg" localSheetId="48">{"'előző év december'!$A$2:$CP$214"}</definedName>
    <definedName name="gggg" localSheetId="49">{"'előző év december'!$A$2:$CP$214"}</definedName>
    <definedName name="gggg">{"'előző év december'!$A$2:$CP$214"}</definedName>
    <definedName name="gggggg" localSheetId="51">{#N/A,#N/A,FALSE,"т02бд"}</definedName>
    <definedName name="gggggg" localSheetId="50">{#N/A,#N/A,FALSE,"т02бд"}</definedName>
    <definedName name="gggggg" localSheetId="48">{#N/A,#N/A,FALSE,"т02бд"}</definedName>
    <definedName name="gggggg" localSheetId="49">{#N/A,#N/A,FALSE,"т02бд"}</definedName>
    <definedName name="gggggg">{#N/A,#N/A,FALSE,"т02бд"}</definedName>
    <definedName name="gh" localSheetId="51">{"'előző év december'!$A$2:$CP$214"}</definedName>
    <definedName name="gh" localSheetId="50">{"'előző év december'!$A$2:$CP$214"}</definedName>
    <definedName name="gh" localSheetId="48">{"'előző év december'!$A$2:$CP$214"}</definedName>
    <definedName name="gh" localSheetId="49">{"'előző év december'!$A$2:$CP$214"}</definedName>
    <definedName name="gh">{"'előző év december'!$A$2:$CP$214"}</definedName>
    <definedName name="ghghg" localSheetId="51">{#N/A,#N/A,FALSE,"т02бд"}</definedName>
    <definedName name="ghghg" localSheetId="50">{#N/A,#N/A,FALSE,"т02бд"}</definedName>
    <definedName name="ghghg" localSheetId="48">{#N/A,#N/A,FALSE,"т02бд"}</definedName>
    <definedName name="ghghg" localSheetId="49">{#N/A,#N/A,FALSE,"т02бд"}</definedName>
    <definedName name="ghghg">{#N/A,#N/A,FALSE,"т02бд"}</definedName>
    <definedName name="ghghghg" localSheetId="51">{#N/A,#N/A,FALSE,"т02бд"}</definedName>
    <definedName name="ghghghg" localSheetId="50">{#N/A,#N/A,FALSE,"т02бд"}</definedName>
    <definedName name="ghghghg" localSheetId="48">{#N/A,#N/A,FALSE,"т02бд"}</definedName>
    <definedName name="ghghghg" localSheetId="49">{#N/A,#N/A,FALSE,"т02бд"}</definedName>
    <definedName name="ghghghg">{#N/A,#N/A,FALSE,"т02бд"}</definedName>
    <definedName name="ghj" localSheetId="51">{"'előző év december'!$A$2:$CP$214"}</definedName>
    <definedName name="ghj" localSheetId="50">{"'előző év december'!$A$2:$CP$214"}</definedName>
    <definedName name="ghj" localSheetId="48">{"'előző év december'!$A$2:$CP$214"}</definedName>
    <definedName name="ghj" localSheetId="49">{"'előző év december'!$A$2:$CP$214"}</definedName>
    <definedName name="ghj">{"'előző év december'!$A$2:$CP$214"}</definedName>
    <definedName name="Gross_reserves" localSheetId="10">#REF!</definedName>
    <definedName name="Gross_reserves" localSheetId="11">#REF!</definedName>
    <definedName name="Gross_reserves" localSheetId="17">#REF!</definedName>
    <definedName name="Gross_reserves" localSheetId="27">#REF!</definedName>
    <definedName name="Gross_reserves" localSheetId="30">#REF!</definedName>
    <definedName name="Gross_reserves" localSheetId="36">#REF!</definedName>
    <definedName name="Gross_reserves" localSheetId="37">#REF!</definedName>
    <definedName name="Gross_reserves" localSheetId="38">#REF!</definedName>
    <definedName name="Gross_reserves" localSheetId="39">#REF!</definedName>
    <definedName name="Gross_reserves" localSheetId="40">#REF!</definedName>
    <definedName name="Gross_reserves" localSheetId="41">#REF!</definedName>
    <definedName name="Gross_reserves" localSheetId="42">#REF!</definedName>
    <definedName name="Gross_reserves" localSheetId="43">#REF!</definedName>
    <definedName name="Gross_reserves" localSheetId="44">#REF!</definedName>
    <definedName name="Gross_reserves" localSheetId="45">#REF!</definedName>
    <definedName name="Gross_reserves" localSheetId="46">#REF!</definedName>
    <definedName name="Gross_reserves" localSheetId="47">#REF!</definedName>
    <definedName name="Gross_reserves" localSheetId="6">#REF!</definedName>
    <definedName name="Gross_reserves" localSheetId="7">#REF!</definedName>
    <definedName name="Gross_reserves" localSheetId="9">#REF!</definedName>
    <definedName name="Gross_reserves" localSheetId="51">#REF!</definedName>
    <definedName name="Gross_reserves" localSheetId="50">#REF!</definedName>
    <definedName name="Gross_reserves" localSheetId="48">#REF!</definedName>
    <definedName name="Gross_reserves" localSheetId="49">#REF!</definedName>
    <definedName name="Gross_reserves">#REF!</definedName>
    <definedName name="HERE" localSheetId="10">#REF!</definedName>
    <definedName name="HERE" localSheetId="11">#REF!</definedName>
    <definedName name="HERE" localSheetId="17">#REF!</definedName>
    <definedName name="HERE" localSheetId="27">#REF!</definedName>
    <definedName name="HERE" localSheetId="30">#REF!</definedName>
    <definedName name="HERE" localSheetId="36">#REF!</definedName>
    <definedName name="HERE" localSheetId="37">#REF!</definedName>
    <definedName name="HERE" localSheetId="38">#REF!</definedName>
    <definedName name="HERE" localSheetId="39">#REF!</definedName>
    <definedName name="HERE" localSheetId="40">#REF!</definedName>
    <definedName name="HERE" localSheetId="41">#REF!</definedName>
    <definedName name="HERE" localSheetId="42">#REF!</definedName>
    <definedName name="HERE" localSheetId="43">#REF!</definedName>
    <definedName name="HERE" localSheetId="44">#REF!</definedName>
    <definedName name="HERE" localSheetId="45">#REF!</definedName>
    <definedName name="HERE" localSheetId="46">#REF!</definedName>
    <definedName name="HERE" localSheetId="47">#REF!</definedName>
    <definedName name="HERE" localSheetId="6">#REF!</definedName>
    <definedName name="HERE" localSheetId="7">#REF!</definedName>
    <definedName name="HERE" localSheetId="9">#REF!</definedName>
    <definedName name="HERE" localSheetId="51">#REF!</definedName>
    <definedName name="HERE" localSheetId="50">#REF!</definedName>
    <definedName name="HERE" localSheetId="48">#REF!</definedName>
    <definedName name="HERE" localSheetId="49">#REF!</definedName>
    <definedName name="HERE">#REF!</definedName>
    <definedName name="hgf" localSheetId="51">{"'előző év december'!$A$2:$CP$214"}</definedName>
    <definedName name="hgf" localSheetId="50">{"'előző év december'!$A$2:$CP$214"}</definedName>
    <definedName name="hgf" localSheetId="48">{"'előző év december'!$A$2:$CP$214"}</definedName>
    <definedName name="hgf" localSheetId="49">{"'előző év december'!$A$2:$CP$214"}</definedName>
    <definedName name="hgf">{"'előző év december'!$A$2:$CP$214"}</definedName>
    <definedName name="hgj" localSheetId="51">{#N/A,#N/A,FALSE,"т02бд"}</definedName>
    <definedName name="hgj" localSheetId="50">{#N/A,#N/A,FALSE,"т02бд"}</definedName>
    <definedName name="hgj" localSheetId="48">{#N/A,#N/A,FALSE,"т02бд"}</definedName>
    <definedName name="hgj" localSheetId="49">{#N/A,#N/A,FALSE,"т02бд"}</definedName>
    <definedName name="hgj">{#N/A,#N/A,FALSE,"т02бд"}</definedName>
    <definedName name="hgjghj" localSheetId="51">{"'előző év december'!$A$2:$CP$214"}</definedName>
    <definedName name="hgjghj" localSheetId="50">{"'előző év december'!$A$2:$CP$214"}</definedName>
    <definedName name="hgjghj" localSheetId="48">{"'előző év december'!$A$2:$CP$214"}</definedName>
    <definedName name="hgjghj" localSheetId="49">{"'előző év december'!$A$2:$CP$214"}</definedName>
    <definedName name="hgjghj">{"'előző év december'!$A$2:$CP$214"}</definedName>
    <definedName name="hhhhhhhhhhhhhhhh" localSheetId="51">{"'előző év december'!$A$2:$CP$214"}</definedName>
    <definedName name="hhhhhhhhhhhhhhhh" localSheetId="50">{"'előző év december'!$A$2:$CP$214"}</definedName>
    <definedName name="hhhhhhhhhhhhhhhh" localSheetId="48">{"'előző év december'!$A$2:$CP$214"}</definedName>
    <definedName name="hhhhhhhhhhhhhhhh" localSheetId="49">{"'előző év december'!$A$2:$CP$214"}</definedName>
    <definedName name="hhhhhhhhhhhhhhhh">{"'előző év december'!$A$2:$CP$214"}</definedName>
    <definedName name="hj" localSheetId="51">{#N/A,#N/A,FALSE,"т02бд"}</definedName>
    <definedName name="hj" localSheetId="50">{#N/A,#N/A,FALSE,"т02бд"}</definedName>
    <definedName name="hj" localSheetId="48">{#N/A,#N/A,FALSE,"т02бд"}</definedName>
    <definedName name="hj" localSheetId="49">{#N/A,#N/A,FALSE,"т02бд"}</definedName>
    <definedName name="hj">{#N/A,#N/A,FALSE,"т02бд"}</definedName>
    <definedName name="ht" localSheetId="51">{"'előző év december'!$A$2:$CP$214"}</definedName>
    <definedName name="ht" localSheetId="50">{"'előző év december'!$A$2:$CP$214"}</definedName>
    <definedName name="ht" localSheetId="48">{"'előző év december'!$A$2:$CP$214"}</definedName>
    <definedName name="ht" localSheetId="49">{"'előző év december'!$A$2:$CP$214"}</definedName>
    <definedName name="ht">{"'előző év december'!$A$2:$CP$214"}</definedName>
    <definedName name="HTML_CodePage">1250</definedName>
    <definedName name="HTML_Control" localSheetId="51">{"'előző év december'!$A$2:$CP$214"}</definedName>
    <definedName name="HTML_Control" localSheetId="50">{"'előző év december'!$A$2:$CP$214"}</definedName>
    <definedName name="HTML_Control" localSheetId="48">{"'előző év december'!$A$2:$CP$214"}</definedName>
    <definedName name="HTML_Control" localSheetId="49">{"'előző év december'!$A$2:$CP$214"}</definedName>
    <definedName name="HTML_Control">{"'előző év december'!$A$2:$CP$214"}</definedName>
    <definedName name="HTML_Control_2" localSheetId="51">{"'Всего'!$A$1:$F$19"}</definedName>
    <definedName name="HTML_Control_2" localSheetId="50">{"'Всего'!$A$1:$F$19"}</definedName>
    <definedName name="HTML_Control_2" localSheetId="48">{"'Всего'!$A$1:$F$19"}</definedName>
    <definedName name="HTML_Control_2" localSheetId="49">{"'Всего'!$A$1:$F$19"}</definedName>
    <definedName name="HTML_Control_2">{"'Всего'!$A$1:$F$19"}</definedName>
    <definedName name="HTML_Control_3" localSheetId="51">{"'Всего'!$A$1:$F$19"}</definedName>
    <definedName name="HTML_Control_3" localSheetId="50">{"'Всего'!$A$1:$F$19"}</definedName>
    <definedName name="HTML_Control_3" localSheetId="48">{"'Всего'!$A$1:$F$19"}</definedName>
    <definedName name="HTML_Control_3" localSheetId="49">{"'Всего'!$A$1:$F$19"}</definedName>
    <definedName name="HTML_Control_3">{"'Всего'!$A$1:$F$19"}</definedName>
    <definedName name="HTML_Control_4" localSheetId="51">{"'Всего'!$A$1:$F$19"}</definedName>
    <definedName name="HTML_Control_4" localSheetId="50">{"'Всего'!$A$1:$F$19"}</definedName>
    <definedName name="HTML_Control_4" localSheetId="48">{"'Всего'!$A$1:$F$19"}</definedName>
    <definedName name="HTML_Control_4" localSheetId="49">{"'Всего'!$A$1:$F$19"}</definedName>
    <definedName name="HTML_Control_4">{"'Всего'!$A$1:$F$19"}</definedName>
    <definedName name="HTML_Control1" localSheetId="51">{"'Всего'!$A$1:$F$19"}</definedName>
    <definedName name="HTML_Control1" localSheetId="50">{"'Всего'!$A$1:$F$19"}</definedName>
    <definedName name="HTML_Control1" localSheetId="48">{"'Всего'!$A$1:$F$19"}</definedName>
    <definedName name="HTML_Control1" localSheetId="49">{"'Всего'!$A$1:$F$19"}</definedName>
    <definedName name="HTML_Control1">{"'Всего'!$A$1:$F$19"}</definedName>
    <definedName name="HTML_Controll2" localSheetId="51">{"'előző év december'!$A$2:$CP$214"}</definedName>
    <definedName name="HTML_Controll2" localSheetId="50">{"'előző év december'!$A$2:$CP$214"}</definedName>
    <definedName name="HTML_Controll2" localSheetId="48">{"'előző év december'!$A$2:$CP$214"}</definedName>
    <definedName name="HTML_Controll2" localSheetId="49">{"'előző év december'!$A$2:$CP$214"}</definedName>
    <definedName name="HTML_Controll2">{"'előző év december'!$A$2:$CP$214"}</definedName>
    <definedName name="HTML_Description">""</definedName>
    <definedName name="HTML_Email">""</definedName>
    <definedName name="html_f" localSheetId="51">{"'előző év december'!$A$2:$CP$214"}</definedName>
    <definedName name="html_f" localSheetId="50">{"'előző év december'!$A$2:$CP$214"}</definedName>
    <definedName name="html_f" localSheetId="48">{"'előző év december'!$A$2:$CP$214"}</definedName>
    <definedName name="html_f" localSheetId="49">{"'előző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i" localSheetId="51">{#N/A,#N/A,FALSE,"т02бд"}</definedName>
    <definedName name="i" localSheetId="50">{#N/A,#N/A,FALSE,"т02бд"}</definedName>
    <definedName name="i" localSheetId="48">{#N/A,#N/A,FALSE,"т02бд"}</definedName>
    <definedName name="i" localSheetId="49">{#N/A,#N/A,FALSE,"т02бд"}</definedName>
    <definedName name="i">{#N/A,#N/A,FALSE,"т02бд"}</definedName>
    <definedName name="In_millions_of_lei" localSheetId="10">#REF!</definedName>
    <definedName name="In_millions_of_lei" localSheetId="11">#REF!</definedName>
    <definedName name="In_millions_of_lei" localSheetId="17">#REF!</definedName>
    <definedName name="In_millions_of_lei" localSheetId="27">#REF!</definedName>
    <definedName name="In_millions_of_lei" localSheetId="30">#REF!</definedName>
    <definedName name="In_millions_of_lei" localSheetId="36">#REF!</definedName>
    <definedName name="In_millions_of_lei" localSheetId="37">#REF!</definedName>
    <definedName name="In_millions_of_lei" localSheetId="38">#REF!</definedName>
    <definedName name="In_millions_of_lei" localSheetId="39">#REF!</definedName>
    <definedName name="In_millions_of_lei" localSheetId="40">#REF!</definedName>
    <definedName name="In_millions_of_lei" localSheetId="41">#REF!</definedName>
    <definedName name="In_millions_of_lei" localSheetId="42">#REF!</definedName>
    <definedName name="In_millions_of_lei" localSheetId="43">#REF!</definedName>
    <definedName name="In_millions_of_lei" localSheetId="44">#REF!</definedName>
    <definedName name="In_millions_of_lei" localSheetId="45">#REF!</definedName>
    <definedName name="In_millions_of_lei" localSheetId="46">#REF!</definedName>
    <definedName name="In_millions_of_lei" localSheetId="47">#REF!</definedName>
    <definedName name="In_millions_of_lei" localSheetId="6">#REF!</definedName>
    <definedName name="In_millions_of_lei" localSheetId="7">#REF!</definedName>
    <definedName name="In_millions_of_lei" localSheetId="9">#REF!</definedName>
    <definedName name="In_millions_of_lei" localSheetId="51">#REF!</definedName>
    <definedName name="In_millions_of_lei" localSheetId="50">#REF!</definedName>
    <definedName name="In_millions_of_lei" localSheetId="48">#REF!</definedName>
    <definedName name="In_millions_of_lei" localSheetId="49">#REF!</definedName>
    <definedName name="In_millions_of_lei">#REF!</definedName>
    <definedName name="In_millions_of_U.S._dollars" localSheetId="10">#REF!</definedName>
    <definedName name="In_millions_of_U.S._dollars" localSheetId="11">#REF!</definedName>
    <definedName name="In_millions_of_U.S._dollars" localSheetId="17">#REF!</definedName>
    <definedName name="In_millions_of_U.S._dollars" localSheetId="27">#REF!</definedName>
    <definedName name="In_millions_of_U.S._dollars" localSheetId="30">#REF!</definedName>
    <definedName name="In_millions_of_U.S._dollars" localSheetId="36">#REF!</definedName>
    <definedName name="In_millions_of_U.S._dollars" localSheetId="37">#REF!</definedName>
    <definedName name="In_millions_of_U.S._dollars" localSheetId="38">#REF!</definedName>
    <definedName name="In_millions_of_U.S._dollars" localSheetId="39">#REF!</definedName>
    <definedName name="In_millions_of_U.S._dollars" localSheetId="40">#REF!</definedName>
    <definedName name="In_millions_of_U.S._dollars" localSheetId="41">#REF!</definedName>
    <definedName name="In_millions_of_U.S._dollars" localSheetId="42">#REF!</definedName>
    <definedName name="In_millions_of_U.S._dollars" localSheetId="43">#REF!</definedName>
    <definedName name="In_millions_of_U.S._dollars" localSheetId="44">#REF!</definedName>
    <definedName name="In_millions_of_U.S._dollars" localSheetId="45">#REF!</definedName>
    <definedName name="In_millions_of_U.S._dollars" localSheetId="46">#REF!</definedName>
    <definedName name="In_millions_of_U.S._dollars" localSheetId="47">#REF!</definedName>
    <definedName name="In_millions_of_U.S._dollars" localSheetId="6">#REF!</definedName>
    <definedName name="In_millions_of_U.S._dollars" localSheetId="7">#REF!</definedName>
    <definedName name="In_millions_of_U.S._dollars" localSheetId="9">#REF!</definedName>
    <definedName name="In_millions_of_U.S._dollars" localSheetId="51">#REF!</definedName>
    <definedName name="In_millions_of_U.S._dollars" localSheetId="50">#REF!</definedName>
    <definedName name="In_millions_of_U.S._dollars" localSheetId="48">#REF!</definedName>
    <definedName name="In_millions_of_U.S._dollars" localSheetId="49">#REF!</definedName>
    <definedName name="In_millions_of_U.S._dollars">#REF!</definedName>
    <definedName name="IQ_ADDIN">"AUTO"</definedName>
    <definedName name="IQ_DNTM">700000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LATESTK">1000</definedName>
    <definedName name="IQ_LATESTQ">500</definedName>
    <definedName name="IQ_LTMMONTH">120000</definedName>
    <definedName name="IQ_MTD">800000</definedName>
    <definedName name="IQ_NAMES_REVISION_DATE_">42178.3536111111</definedName>
    <definedName name="IQ_QTD">750000</definedName>
    <definedName name="IQ_TODAY">0</definedName>
    <definedName name="IQ_YTDMONTH">130000</definedName>
    <definedName name="k">[7]Links!$D$2</definedName>
    <definedName name="KEND" localSheetId="10">#REF!</definedName>
    <definedName name="KEND" localSheetId="11">#REF!</definedName>
    <definedName name="KEND" localSheetId="17">#REF!</definedName>
    <definedName name="KEND" localSheetId="27">#REF!</definedName>
    <definedName name="KEND" localSheetId="30">#REF!</definedName>
    <definedName name="KEND" localSheetId="36">#REF!</definedName>
    <definedName name="KEND" localSheetId="37">#REF!</definedName>
    <definedName name="KEND" localSheetId="38">#REF!</definedName>
    <definedName name="KEND" localSheetId="39">#REF!</definedName>
    <definedName name="KEND" localSheetId="40">#REF!</definedName>
    <definedName name="KEND" localSheetId="41">#REF!</definedName>
    <definedName name="KEND" localSheetId="42">#REF!</definedName>
    <definedName name="KEND" localSheetId="43">#REF!</definedName>
    <definedName name="KEND" localSheetId="44">#REF!</definedName>
    <definedName name="KEND" localSheetId="45">#REF!</definedName>
    <definedName name="KEND" localSheetId="46">#REF!</definedName>
    <definedName name="KEND" localSheetId="47">#REF!</definedName>
    <definedName name="KEND" localSheetId="6">#REF!</definedName>
    <definedName name="KEND" localSheetId="7">#REF!</definedName>
    <definedName name="KEND" localSheetId="9">#REF!</definedName>
    <definedName name="KEND" localSheetId="51">#REF!</definedName>
    <definedName name="KEND" localSheetId="50">#REF!</definedName>
    <definedName name="KEND" localSheetId="48">#REF!</definedName>
    <definedName name="KEND" localSheetId="49">#REF!</definedName>
    <definedName name="KEND">#REF!</definedName>
    <definedName name="kiki" localSheetId="51">{"'előző év december'!$A$2:$CP$214"}</definedName>
    <definedName name="kiki" localSheetId="50">{"'előző év december'!$A$2:$CP$214"}</definedName>
    <definedName name="kiki" localSheetId="48">{"'előző év december'!$A$2:$CP$214"}</definedName>
    <definedName name="kiki" localSheetId="49">{"'előző év december'!$A$2:$CP$214"}</definedName>
    <definedName name="kiki">{"'előző év december'!$A$2:$CP$214"}</definedName>
    <definedName name="kkjm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51">{#N/A,#N/A,FALSE,"т02бд"}</definedName>
    <definedName name="kkk" localSheetId="50">{#N/A,#N/A,FALSE,"т02бд"}</definedName>
    <definedName name="kkk" localSheetId="48">{#N/A,#N/A,FALSE,"т02бд"}</definedName>
    <definedName name="kkk" localSheetId="49">{#N/A,#N/A,FALSE,"т02бд"}</definedName>
    <definedName name="kkk">{#N/A,#N/A,FALSE,"т02бд"}</definedName>
    <definedName name="kkkkk" localSheetId="51">{#N/A,#N/A,FALSE,"т02бд"}</definedName>
    <definedName name="kkkkk" localSheetId="50">{#N/A,#N/A,FALSE,"т02бд"}</definedName>
    <definedName name="kkkkk" localSheetId="48">{#N/A,#N/A,FALSE,"т02бд"}</definedName>
    <definedName name="kkkkk" localSheetId="49">{#N/A,#N/A,FALSE,"т02бд"}</definedName>
    <definedName name="kkkkk">{#N/A,#N/A,FALSE,"т02бд"}</definedName>
    <definedName name="KMENU" localSheetId="10">#REF!</definedName>
    <definedName name="KMENU" localSheetId="11">#REF!</definedName>
    <definedName name="KMENU" localSheetId="17">#REF!</definedName>
    <definedName name="KMENU" localSheetId="27">#REF!</definedName>
    <definedName name="KMENU" localSheetId="30">#REF!</definedName>
    <definedName name="KMENU" localSheetId="36">#REF!</definedName>
    <definedName name="KMENU" localSheetId="37">#REF!</definedName>
    <definedName name="KMENU" localSheetId="38">#REF!</definedName>
    <definedName name="KMENU" localSheetId="39">#REF!</definedName>
    <definedName name="KMENU" localSheetId="40">#REF!</definedName>
    <definedName name="KMENU" localSheetId="41">#REF!</definedName>
    <definedName name="KMENU" localSheetId="42">#REF!</definedName>
    <definedName name="KMENU" localSheetId="43">#REF!</definedName>
    <definedName name="KMENU" localSheetId="44">#REF!</definedName>
    <definedName name="KMENU" localSheetId="45">#REF!</definedName>
    <definedName name="KMENU" localSheetId="46">#REF!</definedName>
    <definedName name="KMENU" localSheetId="47">#REF!</definedName>
    <definedName name="KMENU" localSheetId="6">#REF!</definedName>
    <definedName name="KMENU" localSheetId="7">#REF!</definedName>
    <definedName name="KMENU" localSheetId="9">#REF!</definedName>
    <definedName name="KMENU" localSheetId="51">#REF!</definedName>
    <definedName name="KMENU" localSheetId="50">#REF!</definedName>
    <definedName name="KMENU" localSheetId="48">#REF!</definedName>
    <definedName name="KMENU" localSheetId="49">#REF!</definedName>
    <definedName name="KMENU">#REF!</definedName>
    <definedName name="kr" localSheetId="10">OFFSET(#REF!,505,8,10000,1)</definedName>
    <definedName name="kr" localSheetId="11">OFFSET(#REF!,505,8,10000,1)</definedName>
    <definedName name="kr" localSheetId="30">OFFSET(#REF!,505,8,10000,1)</definedName>
    <definedName name="kr" localSheetId="36">OFFSET('[2]39'!$A$1,505,8,10000,1)</definedName>
    <definedName name="kr" localSheetId="37">OFFSET('[2]39'!$A$1,505,8,10000,1)</definedName>
    <definedName name="kr" localSheetId="38">OFFSET('[2]39'!$A$1,505,8,10000,1)</definedName>
    <definedName name="kr" localSheetId="39">OFFSET('39'!$A$1,505,8,10000,1)</definedName>
    <definedName name="kr" localSheetId="40">OFFSET('[2]39'!$A$1,505,8,10000,1)</definedName>
    <definedName name="kr" localSheetId="41">OFFSET('[2]39'!$A$1,505,8,10000,1)</definedName>
    <definedName name="kr" localSheetId="42">OFFSET('[2]39'!$A$1,505,8,10000,1)</definedName>
    <definedName name="kr" localSheetId="43">OFFSET('[2]39'!$A$1,505,8,10000,1)</definedName>
    <definedName name="kr" localSheetId="44">OFFSET('[2]39'!$A$1,505,8,10000,1)</definedName>
    <definedName name="kr" localSheetId="45">OFFSET('[2]39'!$A$1,505,8,10000,1)</definedName>
    <definedName name="kr" localSheetId="46">OFFSET('[2]39'!$A$1,505,8,10000,1)</definedName>
    <definedName name="kr" localSheetId="47">OFFSET('[2]39'!$A$1,505,8,10000,1)</definedName>
    <definedName name="kr" localSheetId="6">OFFSET(#REF!,505,8,10000,1)</definedName>
    <definedName name="kr" localSheetId="7">OFFSET(#REF!,505,8,10000,1)</definedName>
    <definedName name="kr" localSheetId="9">OFFSET(#REF!,505,8,10000,1)</definedName>
    <definedName name="kr">OFFSET('[3]39'!$A$1,505,8,10000,1)</definedName>
    <definedName name="kulker" localSheetId="51">{"'előző év december'!$A$2:$CP$214"}</definedName>
    <definedName name="kulker" localSheetId="50">{"'előző év december'!$A$2:$CP$214"}</definedName>
    <definedName name="kulker" localSheetId="48">{"'előző év december'!$A$2:$CP$214"}</definedName>
    <definedName name="kulker" localSheetId="49">{"'előző év december'!$A$2:$CP$214"}</definedName>
    <definedName name="kulker">{"'előző év december'!$A$2:$CP$214"}</definedName>
    <definedName name="liquidity_reserve" localSheetId="10">#REF!</definedName>
    <definedName name="liquidity_reserve" localSheetId="11">#REF!</definedName>
    <definedName name="liquidity_reserve" localSheetId="17">#REF!</definedName>
    <definedName name="liquidity_reserve" localSheetId="27">#REF!</definedName>
    <definedName name="liquidity_reserve" localSheetId="30">#REF!</definedName>
    <definedName name="liquidity_reserve" localSheetId="36">#REF!</definedName>
    <definedName name="liquidity_reserve" localSheetId="37">#REF!</definedName>
    <definedName name="liquidity_reserve" localSheetId="38">#REF!</definedName>
    <definedName name="liquidity_reserve" localSheetId="39">#REF!</definedName>
    <definedName name="liquidity_reserve" localSheetId="40">#REF!</definedName>
    <definedName name="liquidity_reserve" localSheetId="41">#REF!</definedName>
    <definedName name="liquidity_reserve" localSheetId="42">#REF!</definedName>
    <definedName name="liquidity_reserve" localSheetId="43">#REF!</definedName>
    <definedName name="liquidity_reserve" localSheetId="44">#REF!</definedName>
    <definedName name="liquidity_reserve" localSheetId="45">#REF!</definedName>
    <definedName name="liquidity_reserve" localSheetId="46">#REF!</definedName>
    <definedName name="liquidity_reserve" localSheetId="47">#REF!</definedName>
    <definedName name="liquidity_reserve" localSheetId="6">#REF!</definedName>
    <definedName name="liquidity_reserve" localSheetId="7">#REF!</definedName>
    <definedName name="liquidity_reserve" localSheetId="9">#REF!</definedName>
    <definedName name="liquidity_reserve" localSheetId="51">#REF!</definedName>
    <definedName name="liquidity_reserve" localSheetId="50">#REF!</definedName>
    <definedName name="liquidity_reserve" localSheetId="48">#REF!</definedName>
    <definedName name="liquidity_reserve" localSheetId="49">#REF!</definedName>
    <definedName name="liquidity_reserve">#REF!</definedName>
    <definedName name="lk" localSheetId="51">{#N/A,#N/A,FALSE,"т02бд"}</definedName>
    <definedName name="lk" localSheetId="50">{#N/A,#N/A,FALSE,"т02бд"}</definedName>
    <definedName name="lk" localSheetId="48">{#N/A,#N/A,FALSE,"т02бд"}</definedName>
    <definedName name="lk" localSheetId="49">{#N/A,#N/A,FALSE,"т02бд"}</definedName>
    <definedName name="lk">{#N/A,#N/A,FALSE,"т02бд"}</definedName>
    <definedName name="ll" localSheetId="51">{#N/A,#N/A,FALSE,"Лист4"}</definedName>
    <definedName name="ll" localSheetId="50">{#N/A,#N/A,FALSE,"Лист4"}</definedName>
    <definedName name="ll" localSheetId="48">{#N/A,#N/A,FALSE,"Лист4"}</definedName>
    <definedName name="ll" localSheetId="49">{#N/A,#N/A,FALSE,"Лист4"}</definedName>
    <definedName name="ll">{#N/A,#N/A,FALSE,"Лист4"}</definedName>
    <definedName name="lll" localSheetId="51">{#N/A,#N/A,FALSE,"т02бд"}</definedName>
    <definedName name="lll" localSheetId="50">{#N/A,#N/A,FALSE,"т02бд"}</definedName>
    <definedName name="lll" localSheetId="48">{#N/A,#N/A,FALSE,"т02бд"}</definedName>
    <definedName name="lll" localSheetId="49">{#N/A,#N/A,FALSE,"т02бд"}</definedName>
    <definedName name="lll">{#N/A,#N/A,FALSE,"т02бд"}</definedName>
    <definedName name="Local" localSheetId="10">#REF!</definedName>
    <definedName name="Local" localSheetId="11">#REF!</definedName>
    <definedName name="Local" localSheetId="17">#REF!</definedName>
    <definedName name="Local" localSheetId="27">#REF!</definedName>
    <definedName name="Local" localSheetId="30">#REF!</definedName>
    <definedName name="Local" localSheetId="36">#REF!</definedName>
    <definedName name="Local" localSheetId="37">#REF!</definedName>
    <definedName name="Local" localSheetId="38">#REF!</definedName>
    <definedName name="Local" localSheetId="39">#REF!</definedName>
    <definedName name="Local" localSheetId="40">#REF!</definedName>
    <definedName name="Local" localSheetId="41">#REF!</definedName>
    <definedName name="Local" localSheetId="42">#REF!</definedName>
    <definedName name="Local" localSheetId="43">#REF!</definedName>
    <definedName name="Local" localSheetId="44">#REF!</definedName>
    <definedName name="Local" localSheetId="45">#REF!</definedName>
    <definedName name="Local" localSheetId="46">#REF!</definedName>
    <definedName name="Local" localSheetId="47">#REF!</definedName>
    <definedName name="Local" localSheetId="6">#REF!</definedName>
    <definedName name="Local" localSheetId="7">#REF!</definedName>
    <definedName name="Local" localSheetId="9">#REF!</definedName>
    <definedName name="Local" localSheetId="51">#REF!</definedName>
    <definedName name="Local" localSheetId="50">#REF!</definedName>
    <definedName name="Local" localSheetId="48">#REF!</definedName>
    <definedName name="Local" localSheetId="49">#REF!</definedName>
    <definedName name="Local">#REF!</definedName>
    <definedName name="m" localSheetId="51">{"'előző év december'!$A$2:$CP$214"}</definedName>
    <definedName name="m" localSheetId="50">{"'előző év december'!$A$2:$CP$214"}</definedName>
    <definedName name="m" localSheetId="48">{"'előző év december'!$A$2:$CP$214"}</definedName>
    <definedName name="m" localSheetId="49">{"'előző év december'!$A$2:$CP$214"}</definedName>
    <definedName name="m">{"'előző év december'!$A$2:$CP$214"}</definedName>
    <definedName name="m12_uah_l" localSheetId="36">OFFSET('[4]36 LONG'!$A$1,22,11,100000,1)</definedName>
    <definedName name="m12_uah_l" localSheetId="37">OFFSET('[4]36 LONG'!$A$1,22,11,100000,1)</definedName>
    <definedName name="m12_uah_l" localSheetId="38">OFFSET('[4]36 LONG'!$A$1,22,11,100000,1)</definedName>
    <definedName name="m12_uah_l" localSheetId="39">OFFSET('[4]36 LONG'!$A$1,22,11,100000,1)</definedName>
    <definedName name="m12_uah_l" localSheetId="40">OFFSET('[4]36 LONG'!$A$1,22,11,100000,1)</definedName>
    <definedName name="m12_uah_l" localSheetId="41">OFFSET('[4]36 LONG'!$A$1,22,11,100000,1)</definedName>
    <definedName name="m12_uah_l" localSheetId="42">OFFSET('[4]36 LONG'!$A$1,22,11,100000,1)</definedName>
    <definedName name="m12_uah_l" localSheetId="43">OFFSET('[4]36 LONG'!$A$1,22,11,100000,1)</definedName>
    <definedName name="m12_uah_l" localSheetId="44">OFFSET('[4]36 LONG'!$A$1,22,11,100000,1)</definedName>
    <definedName name="m12_uah_l" localSheetId="45">OFFSET('[4]36 LONG'!$A$1,22,11,100000,1)</definedName>
    <definedName name="m12_uah_l" localSheetId="46">OFFSET('[4]36 LONG'!$A$1,22,11,100000,1)</definedName>
    <definedName name="m12_uah_l" localSheetId="47">OFFSET('[4]36 LONG'!$A$1,22,11,100000,1)</definedName>
    <definedName name="m12_uah_l" localSheetId="51">OFFSET('[5]36 LONG'!$A$1,22,11,100000,1)</definedName>
    <definedName name="m12_uah_l" localSheetId="50">OFFSET('[5]36 LONG'!$A$1,22,11,100000,1)</definedName>
    <definedName name="m12_uah_l" localSheetId="48">OFFSET('[5]36 LONG'!$A$1,22,11,100000,1)</definedName>
    <definedName name="m12_uah_l" localSheetId="49">OFFSET('[5]36 LONG'!$A$1,22,11,100000,1)</definedName>
    <definedName name="m12_uah_l">OFFSET('[6]36 LONG'!$A$1,22,11,100000,1)</definedName>
    <definedName name="m12_uah_s" localSheetId="10">OFFSET(#REF!,506,11,100000,1)</definedName>
    <definedName name="m12_uah_s" localSheetId="11">OFFSET(#REF!,506,11,100000,1)</definedName>
    <definedName name="m12_uah_s" localSheetId="30">OFFSET(#REF!,506,11,100000,1)</definedName>
    <definedName name="m12_uah_s" localSheetId="36">OFFSET('36'!$A$1,506,11,100000,1)</definedName>
    <definedName name="m12_uah_s" localSheetId="37">OFFSET('[4]36'!$A$1,506,11,100000,1)</definedName>
    <definedName name="m12_uah_s" localSheetId="38">OFFSET('[2]36'!$A$1,506,11,100000,1)</definedName>
    <definedName name="m12_uah_s" localSheetId="39">OFFSET('[2]36'!$A$1,506,11,100000,1)</definedName>
    <definedName name="m12_uah_s" localSheetId="40">OFFSET('[2]36'!$A$1,506,11,100000,1)</definedName>
    <definedName name="m12_uah_s" localSheetId="41">OFFSET('[2]36'!$A$1,506,11,100000,1)</definedName>
    <definedName name="m12_uah_s" localSheetId="42">OFFSET('[2]36'!$A$1,506,11,100000,1)</definedName>
    <definedName name="m12_uah_s" localSheetId="43">OFFSET('[2]36'!$A$1,506,11,100000,1)</definedName>
    <definedName name="m12_uah_s" localSheetId="44">OFFSET('[2]36'!$A$1,506,11,100000,1)</definedName>
    <definedName name="m12_uah_s" localSheetId="45">OFFSET('[2]36'!$A$1,506,11,100000,1)</definedName>
    <definedName name="m12_uah_s" localSheetId="46">OFFSET('[2]36'!$A$1,506,11,100000,1)</definedName>
    <definedName name="m12_uah_s" localSheetId="47">OFFSET('[2]36'!$A$1,506,11,100000,1)</definedName>
    <definedName name="m12_uah_s" localSheetId="6">OFFSET(#REF!,506,11,100000,1)</definedName>
    <definedName name="m12_uah_s" localSheetId="7">OFFSET(#REF!,506,11,100000,1)</definedName>
    <definedName name="m12_uah_s" localSheetId="9">OFFSET(#REF!,506,11,100000,1)</definedName>
    <definedName name="m12_uah_s">OFFSET('[3]36'!$A$1,506,11,100000,1)</definedName>
    <definedName name="m12_us_l" localSheetId="36">OFFSET('[4]37 LONG'!$A$1,22,11,100000,1)</definedName>
    <definedName name="m12_us_l" localSheetId="37">OFFSET('[4]37 LONG'!$A$1,22,11,100000,1)</definedName>
    <definedName name="m12_us_l" localSheetId="38">OFFSET('[4]37 LONG'!$A$1,22,11,100000,1)</definedName>
    <definedName name="m12_us_l" localSheetId="39">OFFSET('[4]37 LONG'!$A$1,22,11,100000,1)</definedName>
    <definedName name="m12_us_l" localSheetId="40">OFFSET('[4]37 LONG'!$A$1,22,11,100000,1)</definedName>
    <definedName name="m12_us_l" localSheetId="41">OFFSET('[4]37 LONG'!$A$1,22,11,100000,1)</definedName>
    <definedName name="m12_us_l" localSheetId="42">OFFSET('[4]37 LONG'!$A$1,22,11,100000,1)</definedName>
    <definedName name="m12_us_l" localSheetId="43">OFFSET('[4]37 LONG'!$A$1,22,11,100000,1)</definedName>
    <definedName name="m12_us_l" localSheetId="44">OFFSET('[4]37 LONG'!$A$1,22,11,100000,1)</definedName>
    <definedName name="m12_us_l" localSheetId="45">OFFSET('[4]37 LONG'!$A$1,22,11,100000,1)</definedName>
    <definedName name="m12_us_l" localSheetId="46">OFFSET('[4]37 LONG'!$A$1,22,11,100000,1)</definedName>
    <definedName name="m12_us_l" localSheetId="47">OFFSET('[4]37 LONG'!$A$1,22,11,100000,1)</definedName>
    <definedName name="m12_us_l" localSheetId="51">OFFSET('[5]37 LONG'!$A$1,22,11,100000,1)</definedName>
    <definedName name="m12_us_l" localSheetId="50">OFFSET('[5]37 LONG'!$A$1,22,11,100000,1)</definedName>
    <definedName name="m12_us_l" localSheetId="48">OFFSET('[5]37 LONG'!$A$1,22,11,100000,1)</definedName>
    <definedName name="m12_us_l" localSheetId="49">OFFSET('[5]37 LONG'!$A$1,22,11,100000,1)</definedName>
    <definedName name="m12_us_l">OFFSET('[6]37 LONG'!$A$1,22,11,100000,1)</definedName>
    <definedName name="m12_us_s" localSheetId="10">OFFSET(#REF!,506,11,100000,1)</definedName>
    <definedName name="m12_us_s" localSheetId="11">OFFSET(#REF!,506,11,100000,1)</definedName>
    <definedName name="m12_us_s" localSheetId="30">OFFSET(#REF!,506,11,100000,1)</definedName>
    <definedName name="m12_us_s" localSheetId="36">OFFSET(#REF!,506,11,100000,1)</definedName>
    <definedName name="m12_us_s" localSheetId="37">OFFSET('37'!$A$1,506,11,100000,1)</definedName>
    <definedName name="m12_us_s" localSheetId="38">OFFSET(#REF!,506,11,100000,1)</definedName>
    <definedName name="m12_us_s" localSheetId="39">OFFSET(#REF!,506,11,100000,1)</definedName>
    <definedName name="m12_us_s" localSheetId="40">OFFSET(#REF!,506,11,100000,1)</definedName>
    <definedName name="m12_us_s" localSheetId="41">OFFSET(#REF!,506,11,100000,1)</definedName>
    <definedName name="m12_us_s" localSheetId="42">OFFSET(#REF!,506,11,100000,1)</definedName>
    <definedName name="m12_us_s" localSheetId="43">OFFSET(#REF!,506,11,100000,1)</definedName>
    <definedName name="m12_us_s" localSheetId="44">OFFSET(#REF!,506,11,100000,1)</definedName>
    <definedName name="m12_us_s" localSheetId="45">OFFSET(#REF!,506,11,100000,1)</definedName>
    <definedName name="m12_us_s" localSheetId="46">OFFSET(#REF!,506,11,100000,1)</definedName>
    <definedName name="m12_us_s" localSheetId="47">OFFSET(#REF!,506,11,100000,1)</definedName>
    <definedName name="m12_us_s" localSheetId="6">OFFSET(#REF!,506,11,100000,1)</definedName>
    <definedName name="m12_us_s" localSheetId="7">OFFSET(#REF!,506,11,100000,1)</definedName>
    <definedName name="m12_us_s" localSheetId="9">OFFSET(#REF!,506,11,100000,1)</definedName>
    <definedName name="m12_us_s" localSheetId="51">OFFSET(#REF!,506,11,100000,1)</definedName>
    <definedName name="m12_us_s" localSheetId="50">OFFSET(#REF!,506,11,100000,1)</definedName>
    <definedName name="m12_us_s" localSheetId="48">OFFSET(#REF!,506,11,100000,1)</definedName>
    <definedName name="m12_us_s" localSheetId="49">OFFSET(#REF!,506,11,100000,1)</definedName>
    <definedName name="m12_us_s">OFFSET(#REF!,506,11,100000,1)</definedName>
    <definedName name="m3_uah_l" localSheetId="36">OFFSET('[4]36 LONG'!$A$1,22,8,100000,1)</definedName>
    <definedName name="m3_uah_l" localSheetId="37">OFFSET('[4]36 LONG'!$A$1,22,8,100000,1)</definedName>
    <definedName name="m3_uah_l" localSheetId="38">OFFSET('[4]36 LONG'!$A$1,22,8,100000,1)</definedName>
    <definedName name="m3_uah_l" localSheetId="39">OFFSET('[4]36 LONG'!$A$1,22,8,100000,1)</definedName>
    <definedName name="m3_uah_l" localSheetId="40">OFFSET('[4]36 LONG'!$A$1,22,8,100000,1)</definedName>
    <definedName name="m3_uah_l" localSheetId="41">OFFSET('[4]36 LONG'!$A$1,22,8,100000,1)</definedName>
    <definedName name="m3_uah_l" localSheetId="42">OFFSET('[4]36 LONG'!$A$1,22,8,100000,1)</definedName>
    <definedName name="m3_uah_l" localSheetId="43">OFFSET('[4]36 LONG'!$A$1,22,8,100000,1)</definedName>
    <definedName name="m3_uah_l" localSheetId="44">OFFSET('[4]36 LONG'!$A$1,22,8,100000,1)</definedName>
    <definedName name="m3_uah_l" localSheetId="45">OFFSET('[4]36 LONG'!$A$1,22,8,100000,1)</definedName>
    <definedName name="m3_uah_l" localSheetId="46">OFFSET('[4]36 LONG'!$A$1,22,8,100000,1)</definedName>
    <definedName name="m3_uah_l" localSheetId="47">OFFSET('[4]36 LONG'!$A$1,22,8,100000,1)</definedName>
    <definedName name="m3_uah_l" localSheetId="51">OFFSET('[5]36 LONG'!$A$1,22,8,100000,1)</definedName>
    <definedName name="m3_uah_l" localSheetId="50">OFFSET('[5]36 LONG'!$A$1,22,8,100000,1)</definedName>
    <definedName name="m3_uah_l" localSheetId="48">OFFSET('[5]36 LONG'!$A$1,22,8,100000,1)</definedName>
    <definedName name="m3_uah_l" localSheetId="49">OFFSET('[5]36 LONG'!$A$1,22,8,100000,1)</definedName>
    <definedName name="m3_uah_l">OFFSET('[6]36 LONG'!$A$1,22,8,100000,1)</definedName>
    <definedName name="m3_uah_s" localSheetId="10">OFFSET(#REF!,506,8,100000,1)</definedName>
    <definedName name="m3_uah_s" localSheetId="11">OFFSET(#REF!,506,8,100000,1)</definedName>
    <definedName name="m3_uah_s" localSheetId="30">OFFSET(#REF!,506,8,100000,1)</definedName>
    <definedName name="m3_uah_s" localSheetId="36">OFFSET('36'!$A$1,506,8,100000,1)</definedName>
    <definedName name="m3_uah_s" localSheetId="37">OFFSET('[4]36'!$A$1,506,8,100000,1)</definedName>
    <definedName name="m3_uah_s" localSheetId="38">OFFSET('[2]36'!$A$1,506,8,100000,1)</definedName>
    <definedName name="m3_uah_s" localSheetId="39">OFFSET('[2]36'!$A$1,506,8,100000,1)</definedName>
    <definedName name="m3_uah_s" localSheetId="40">OFFSET('[2]36'!$A$1,506,8,100000,1)</definedName>
    <definedName name="m3_uah_s" localSheetId="41">OFFSET('[2]36'!$A$1,506,8,100000,1)</definedName>
    <definedName name="m3_uah_s" localSheetId="42">OFFSET('[2]36'!$A$1,506,8,100000,1)</definedName>
    <definedName name="m3_uah_s" localSheetId="43">OFFSET('[2]36'!$A$1,506,8,100000,1)</definedName>
    <definedName name="m3_uah_s" localSheetId="44">OFFSET('[2]36'!$A$1,506,8,100000,1)</definedName>
    <definedName name="m3_uah_s" localSheetId="45">OFFSET('[2]36'!$A$1,506,8,100000,1)</definedName>
    <definedName name="m3_uah_s" localSheetId="46">OFFSET('[2]36'!$A$1,506,8,100000,1)</definedName>
    <definedName name="m3_uah_s" localSheetId="47">OFFSET('[2]36'!$A$1,506,8,100000,1)</definedName>
    <definedName name="m3_uah_s" localSheetId="6">OFFSET(#REF!,506,8,100000,1)</definedName>
    <definedName name="m3_uah_s" localSheetId="7">OFFSET(#REF!,506,8,100000,1)</definedName>
    <definedName name="m3_uah_s" localSheetId="9">OFFSET(#REF!,506,8,100000,1)</definedName>
    <definedName name="m3_uah_s">OFFSET('[3]36'!$A$1,506,8,100000,1)</definedName>
    <definedName name="m3_us_l" localSheetId="36">OFFSET('[4]37 LONG'!$A$1,22,8,100000,1)</definedName>
    <definedName name="m3_us_l" localSheetId="37">OFFSET('[4]37 LONG'!$A$1,22,8,100000,1)</definedName>
    <definedName name="m3_us_l" localSheetId="38">OFFSET('[4]37 LONG'!$A$1,22,8,100000,1)</definedName>
    <definedName name="m3_us_l" localSheetId="39">OFFSET('[4]37 LONG'!$A$1,22,8,100000,1)</definedName>
    <definedName name="m3_us_l" localSheetId="40">OFFSET('[4]37 LONG'!$A$1,22,8,100000,1)</definedName>
    <definedName name="m3_us_l" localSheetId="41">OFFSET('[4]37 LONG'!$A$1,22,8,100000,1)</definedName>
    <definedName name="m3_us_l" localSheetId="42">OFFSET('[4]37 LONG'!$A$1,22,8,100000,1)</definedName>
    <definedName name="m3_us_l" localSheetId="43">OFFSET('[4]37 LONG'!$A$1,22,8,100000,1)</definedName>
    <definedName name="m3_us_l" localSheetId="44">OFFSET('[4]37 LONG'!$A$1,22,8,100000,1)</definedName>
    <definedName name="m3_us_l" localSheetId="45">OFFSET('[4]37 LONG'!$A$1,22,8,100000,1)</definedName>
    <definedName name="m3_us_l" localSheetId="46">OFFSET('[4]37 LONG'!$A$1,22,8,100000,1)</definedName>
    <definedName name="m3_us_l" localSheetId="47">OFFSET('[4]37 LONG'!$A$1,22,8,100000,1)</definedName>
    <definedName name="m3_us_l" localSheetId="51">OFFSET('[5]37 LONG'!$A$1,22,8,100000,1)</definedName>
    <definedName name="m3_us_l" localSheetId="50">OFFSET('[5]37 LONG'!$A$1,22,8,100000,1)</definedName>
    <definedName name="m3_us_l" localSheetId="48">OFFSET('[5]37 LONG'!$A$1,22,8,100000,1)</definedName>
    <definedName name="m3_us_l" localSheetId="49">OFFSET('[5]37 LONG'!$A$1,22,8,100000,1)</definedName>
    <definedName name="m3_us_l">OFFSET('[6]37 LONG'!$A$1,22,8,100000,1)</definedName>
    <definedName name="m3_us_s" localSheetId="10">OFFSET(#REF!,506,8,100000,1)</definedName>
    <definedName name="m3_us_s" localSheetId="11">OFFSET(#REF!,506,8,100000,1)</definedName>
    <definedName name="m3_us_s" localSheetId="30">OFFSET(#REF!,506,8,100000,1)</definedName>
    <definedName name="m3_us_s" localSheetId="36">OFFSET(#REF!,506,8,100000,1)</definedName>
    <definedName name="m3_us_s" localSheetId="37">OFFSET('37'!$A$1,506,8,100000,1)</definedName>
    <definedName name="m3_us_s" localSheetId="38">OFFSET(#REF!,506,8,100000,1)</definedName>
    <definedName name="m3_us_s" localSheetId="39">OFFSET(#REF!,506,8,100000,1)</definedName>
    <definedName name="m3_us_s" localSheetId="40">OFFSET(#REF!,506,8,100000,1)</definedName>
    <definedName name="m3_us_s" localSheetId="41">OFFSET(#REF!,506,8,100000,1)</definedName>
    <definedName name="m3_us_s" localSheetId="42">OFFSET(#REF!,506,8,100000,1)</definedName>
    <definedName name="m3_us_s" localSheetId="43">OFFSET(#REF!,506,8,100000,1)</definedName>
    <definedName name="m3_us_s" localSheetId="44">OFFSET(#REF!,506,8,100000,1)</definedName>
    <definedName name="m3_us_s" localSheetId="45">OFFSET(#REF!,506,8,100000,1)</definedName>
    <definedName name="m3_us_s" localSheetId="46">OFFSET(#REF!,506,8,100000,1)</definedName>
    <definedName name="m3_us_s" localSheetId="47">OFFSET(#REF!,506,8,100000,1)</definedName>
    <definedName name="m3_us_s" localSheetId="6">OFFSET(#REF!,506,8,100000,1)</definedName>
    <definedName name="m3_us_s" localSheetId="7">OFFSET(#REF!,506,8,100000,1)</definedName>
    <definedName name="m3_us_s" localSheetId="9">OFFSET(#REF!,506,8,100000,1)</definedName>
    <definedName name="m3_us_s" localSheetId="51">OFFSET(#REF!,506,8,100000,1)</definedName>
    <definedName name="m3_us_s" localSheetId="50">OFFSET(#REF!,506,8,100000,1)</definedName>
    <definedName name="m3_us_s" localSheetId="48">OFFSET(#REF!,506,8,100000,1)</definedName>
    <definedName name="m3_us_s" localSheetId="49">OFFSET(#REF!,506,8,100000,1)</definedName>
    <definedName name="m3_us_s">OFFSET(#REF!,506,8,100000,1)</definedName>
    <definedName name="m6_uah_l" localSheetId="36">OFFSET('[4]36 LONG'!$A$1,22,9,100000,1)</definedName>
    <definedName name="m6_uah_l" localSheetId="37">OFFSET('[4]36 LONG'!$A$1,22,9,100000,1)</definedName>
    <definedName name="m6_uah_l" localSheetId="38">OFFSET('[4]36 LONG'!$A$1,22,9,100000,1)</definedName>
    <definedName name="m6_uah_l" localSheetId="39">OFFSET('[4]36 LONG'!$A$1,22,9,100000,1)</definedName>
    <definedName name="m6_uah_l" localSheetId="40">OFFSET('[4]36 LONG'!$A$1,22,9,100000,1)</definedName>
    <definedName name="m6_uah_l" localSheetId="41">OFFSET('[4]36 LONG'!$A$1,22,9,100000,1)</definedName>
    <definedName name="m6_uah_l" localSheetId="42">OFFSET('[4]36 LONG'!$A$1,22,9,100000,1)</definedName>
    <definedName name="m6_uah_l" localSheetId="43">OFFSET('[4]36 LONG'!$A$1,22,9,100000,1)</definedName>
    <definedName name="m6_uah_l" localSheetId="44">OFFSET('[4]36 LONG'!$A$1,22,9,100000,1)</definedName>
    <definedName name="m6_uah_l" localSheetId="45">OFFSET('[4]36 LONG'!$A$1,22,9,100000,1)</definedName>
    <definedName name="m6_uah_l" localSheetId="46">OFFSET('[4]36 LONG'!$A$1,22,9,100000,1)</definedName>
    <definedName name="m6_uah_l" localSheetId="47">OFFSET('[4]36 LONG'!$A$1,22,9,100000,1)</definedName>
    <definedName name="m6_uah_l" localSheetId="51">OFFSET('[5]36 LONG'!$A$1,22,9,100000,1)</definedName>
    <definedName name="m6_uah_l" localSheetId="50">OFFSET('[5]36 LONG'!$A$1,22,9,100000,1)</definedName>
    <definedName name="m6_uah_l" localSheetId="48">OFFSET('[5]36 LONG'!$A$1,22,9,100000,1)</definedName>
    <definedName name="m6_uah_l" localSheetId="49">OFFSET('[5]36 LONG'!$A$1,22,9,100000,1)</definedName>
    <definedName name="m6_uah_l">OFFSET('[6]36 LONG'!$A$1,22,9,100000,1)</definedName>
    <definedName name="m6_uah_s" localSheetId="10">OFFSET(#REF!,506,9,100000,1)</definedName>
    <definedName name="m6_uah_s" localSheetId="11">OFFSET(#REF!,506,9,100000,1)</definedName>
    <definedName name="m6_uah_s" localSheetId="30">OFFSET(#REF!,506,9,100000,1)</definedName>
    <definedName name="m6_uah_s" localSheetId="36">OFFSET('36'!$A$1,506,9,100000,1)</definedName>
    <definedName name="m6_uah_s" localSheetId="37">OFFSET('[4]36'!$A$1,506,9,100000,1)</definedName>
    <definedName name="m6_uah_s" localSheetId="38">OFFSET('[2]36'!$A$1,506,9,100000,1)</definedName>
    <definedName name="m6_uah_s" localSheetId="39">OFFSET('[2]36'!$A$1,506,9,100000,1)</definedName>
    <definedName name="m6_uah_s" localSheetId="40">OFFSET('[2]36'!$A$1,506,9,100000,1)</definedName>
    <definedName name="m6_uah_s" localSheetId="41">OFFSET('[2]36'!$A$1,506,9,100000,1)</definedName>
    <definedName name="m6_uah_s" localSheetId="42">OFFSET('[2]36'!$A$1,506,9,100000,1)</definedName>
    <definedName name="m6_uah_s" localSheetId="43">OFFSET('[2]36'!$A$1,506,9,100000,1)</definedName>
    <definedName name="m6_uah_s" localSheetId="44">OFFSET('[2]36'!$A$1,506,9,100000,1)</definedName>
    <definedName name="m6_uah_s" localSheetId="45">OFFSET('[2]36'!$A$1,506,9,100000,1)</definedName>
    <definedName name="m6_uah_s" localSheetId="46">OFFSET('[2]36'!$A$1,506,9,100000,1)</definedName>
    <definedName name="m6_uah_s" localSheetId="47">OFFSET('[2]36'!$A$1,506,9,100000,1)</definedName>
    <definedName name="m6_uah_s" localSheetId="6">OFFSET(#REF!,506,9,100000,1)</definedName>
    <definedName name="m6_uah_s" localSheetId="7">OFFSET(#REF!,506,9,100000,1)</definedName>
    <definedName name="m6_uah_s" localSheetId="9">OFFSET(#REF!,506,9,100000,1)</definedName>
    <definedName name="m6_uah_s">OFFSET('[3]36'!$A$1,506,9,100000,1)</definedName>
    <definedName name="m6_us_l" localSheetId="36">OFFSET('[4]37 LONG'!$A$1,22,9,100000,1)</definedName>
    <definedName name="m6_us_l" localSheetId="37">OFFSET('[4]37 LONG'!$A$1,22,9,100000,1)</definedName>
    <definedName name="m6_us_l" localSheetId="38">OFFSET('[4]37 LONG'!$A$1,22,9,100000,1)</definedName>
    <definedName name="m6_us_l" localSheetId="39">OFFSET('[4]37 LONG'!$A$1,22,9,100000,1)</definedName>
    <definedName name="m6_us_l" localSheetId="40">OFFSET('[4]37 LONG'!$A$1,22,9,100000,1)</definedName>
    <definedName name="m6_us_l" localSheetId="41">OFFSET('[4]37 LONG'!$A$1,22,9,100000,1)</definedName>
    <definedName name="m6_us_l" localSheetId="42">OFFSET('[4]37 LONG'!$A$1,22,9,100000,1)</definedName>
    <definedName name="m6_us_l" localSheetId="43">OFFSET('[4]37 LONG'!$A$1,22,9,100000,1)</definedName>
    <definedName name="m6_us_l" localSheetId="44">OFFSET('[4]37 LONG'!$A$1,22,9,100000,1)</definedName>
    <definedName name="m6_us_l" localSheetId="45">OFFSET('[4]37 LONG'!$A$1,22,9,100000,1)</definedName>
    <definedName name="m6_us_l" localSheetId="46">OFFSET('[4]37 LONG'!$A$1,22,9,100000,1)</definedName>
    <definedName name="m6_us_l" localSheetId="47">OFFSET('[4]37 LONG'!$A$1,22,9,100000,1)</definedName>
    <definedName name="m6_us_l" localSheetId="51">OFFSET('[5]37 LONG'!$A$1,22,9,100000,1)</definedName>
    <definedName name="m6_us_l" localSheetId="50">OFFSET('[5]37 LONG'!$A$1,22,9,100000,1)</definedName>
    <definedName name="m6_us_l" localSheetId="48">OFFSET('[5]37 LONG'!$A$1,22,9,100000,1)</definedName>
    <definedName name="m6_us_l" localSheetId="49">OFFSET('[5]37 LONG'!$A$1,22,9,100000,1)</definedName>
    <definedName name="m6_us_l">OFFSET('[6]37 LONG'!$A$1,22,9,100000,1)</definedName>
    <definedName name="m6_us_s" localSheetId="10">OFFSET(#REF!,506,9,100000,1)</definedName>
    <definedName name="m6_us_s" localSheetId="11">OFFSET(#REF!,506,9,100000,1)</definedName>
    <definedName name="m6_us_s" localSheetId="30">OFFSET(#REF!,506,9,100000,1)</definedName>
    <definedName name="m6_us_s" localSheetId="36">OFFSET(#REF!,506,9,100000,1)</definedName>
    <definedName name="m6_us_s" localSheetId="37">OFFSET('37'!$A$1,506,9,100000,1)</definedName>
    <definedName name="m6_us_s" localSheetId="38">OFFSET(#REF!,506,9,100000,1)</definedName>
    <definedName name="m6_us_s" localSheetId="39">OFFSET(#REF!,506,9,100000,1)</definedName>
    <definedName name="m6_us_s" localSheetId="40">OFFSET(#REF!,506,9,100000,1)</definedName>
    <definedName name="m6_us_s" localSheetId="41">OFFSET(#REF!,506,9,100000,1)</definedName>
    <definedName name="m6_us_s" localSheetId="42">OFFSET(#REF!,506,9,100000,1)</definedName>
    <definedName name="m6_us_s" localSheetId="43">OFFSET(#REF!,506,9,100000,1)</definedName>
    <definedName name="m6_us_s" localSheetId="44">OFFSET(#REF!,506,9,100000,1)</definedName>
    <definedName name="m6_us_s" localSheetId="45">OFFSET(#REF!,506,9,100000,1)</definedName>
    <definedName name="m6_us_s" localSheetId="46">OFFSET(#REF!,506,9,100000,1)</definedName>
    <definedName name="m6_us_s" localSheetId="47">OFFSET(#REF!,506,9,100000,1)</definedName>
    <definedName name="m6_us_s" localSheetId="6">OFFSET(#REF!,506,9,100000,1)</definedName>
    <definedName name="m6_us_s" localSheetId="7">OFFSET(#REF!,506,9,100000,1)</definedName>
    <definedName name="m6_us_s" localSheetId="9">OFFSET(#REF!,506,9,100000,1)</definedName>
    <definedName name="m6_us_s" localSheetId="51">OFFSET(#REF!,506,9,100000,1)</definedName>
    <definedName name="m6_us_s" localSheetId="50">OFFSET(#REF!,506,9,100000,1)</definedName>
    <definedName name="m6_us_s" localSheetId="48">OFFSET(#REF!,506,9,100000,1)</definedName>
    <definedName name="m6_us_s" localSheetId="49">OFFSET(#REF!,506,9,100000,1)</definedName>
    <definedName name="m6_us_s">OFFSET(#REF!,506,9,100000,1)</definedName>
    <definedName name="m9_uah_l" localSheetId="36">OFFSET('[4]36 LONG'!$A$1,22,10,100000,1)</definedName>
    <definedName name="m9_uah_l" localSheetId="37">OFFSET('[4]36 LONG'!$A$1,22,10,100000,1)</definedName>
    <definedName name="m9_uah_l" localSheetId="38">OFFSET('[4]36 LONG'!$A$1,22,10,100000,1)</definedName>
    <definedName name="m9_uah_l" localSheetId="39">OFFSET('[4]36 LONG'!$A$1,22,10,100000,1)</definedName>
    <definedName name="m9_uah_l" localSheetId="40">OFFSET('[4]36 LONG'!$A$1,22,10,100000,1)</definedName>
    <definedName name="m9_uah_l" localSheetId="41">OFFSET('[4]36 LONG'!$A$1,22,10,100000,1)</definedName>
    <definedName name="m9_uah_l" localSheetId="42">OFFSET('[4]36 LONG'!$A$1,22,10,100000,1)</definedName>
    <definedName name="m9_uah_l" localSheetId="43">OFFSET('[4]36 LONG'!$A$1,22,10,100000,1)</definedName>
    <definedName name="m9_uah_l" localSheetId="44">OFFSET('[4]36 LONG'!$A$1,22,10,100000,1)</definedName>
    <definedName name="m9_uah_l" localSheetId="45">OFFSET('[4]36 LONG'!$A$1,22,10,100000,1)</definedName>
    <definedName name="m9_uah_l" localSheetId="46">OFFSET('[4]36 LONG'!$A$1,22,10,100000,1)</definedName>
    <definedName name="m9_uah_l" localSheetId="47">OFFSET('[4]36 LONG'!$A$1,22,10,100000,1)</definedName>
    <definedName name="m9_uah_l" localSheetId="51">OFFSET('[5]36 LONG'!$A$1,22,10,100000,1)</definedName>
    <definedName name="m9_uah_l" localSheetId="50">OFFSET('[5]36 LONG'!$A$1,22,10,100000,1)</definedName>
    <definedName name="m9_uah_l" localSheetId="48">OFFSET('[5]36 LONG'!$A$1,22,10,100000,1)</definedName>
    <definedName name="m9_uah_l" localSheetId="49">OFFSET('[5]36 LONG'!$A$1,22,10,100000,1)</definedName>
    <definedName name="m9_uah_l">OFFSET('[6]36 LONG'!$A$1,22,10,100000,1)</definedName>
    <definedName name="m9_uah_s" localSheetId="10">OFFSET(#REF!,506,10,100000,1)</definedName>
    <definedName name="m9_uah_s" localSheetId="11">OFFSET(#REF!,506,10,100000,1)</definedName>
    <definedName name="m9_uah_s" localSheetId="30">OFFSET(#REF!,506,10,100000,1)</definedName>
    <definedName name="m9_uah_s" localSheetId="36">OFFSET('36'!$A$1,506,10,100000,1)</definedName>
    <definedName name="m9_uah_s" localSheetId="37">OFFSET('[4]36'!$A$1,506,10,100000,1)</definedName>
    <definedName name="m9_uah_s" localSheetId="38">OFFSET('[2]36'!$A$1,506,10,100000,1)</definedName>
    <definedName name="m9_uah_s" localSheetId="39">OFFSET('[2]36'!$A$1,506,10,100000,1)</definedName>
    <definedName name="m9_uah_s" localSheetId="40">OFFSET('[2]36'!$A$1,506,10,100000,1)</definedName>
    <definedName name="m9_uah_s" localSheetId="41">OFFSET('[2]36'!$A$1,506,10,100000,1)</definedName>
    <definedName name="m9_uah_s" localSheetId="42">OFFSET('[2]36'!$A$1,506,10,100000,1)</definedName>
    <definedName name="m9_uah_s" localSheetId="43">OFFSET('[2]36'!$A$1,506,10,100000,1)</definedName>
    <definedName name="m9_uah_s" localSheetId="44">OFFSET('[2]36'!$A$1,506,10,100000,1)</definedName>
    <definedName name="m9_uah_s" localSheetId="45">OFFSET('[2]36'!$A$1,506,10,100000,1)</definedName>
    <definedName name="m9_uah_s" localSheetId="46">OFFSET('[2]36'!$A$1,506,10,100000,1)</definedName>
    <definedName name="m9_uah_s" localSheetId="47">OFFSET('[2]36'!$A$1,506,10,100000,1)</definedName>
    <definedName name="m9_uah_s" localSheetId="6">OFFSET(#REF!,506,10,100000,1)</definedName>
    <definedName name="m9_uah_s" localSheetId="7">OFFSET(#REF!,506,10,100000,1)</definedName>
    <definedName name="m9_uah_s" localSheetId="9">OFFSET(#REF!,506,10,100000,1)</definedName>
    <definedName name="m9_uah_s">OFFSET('[3]36'!$A$1,506,10,100000,1)</definedName>
    <definedName name="m9_us_l" localSheetId="36">OFFSET('[4]37 LONG'!$A$1,22,10,100000,1)</definedName>
    <definedName name="m9_us_l" localSheetId="37">OFFSET('[4]37 LONG'!$A$1,22,10,100000,1)</definedName>
    <definedName name="m9_us_l" localSheetId="38">OFFSET('[4]37 LONG'!$A$1,22,10,100000,1)</definedName>
    <definedName name="m9_us_l" localSheetId="39">OFFSET('[4]37 LONG'!$A$1,22,10,100000,1)</definedName>
    <definedName name="m9_us_l" localSheetId="40">OFFSET('[4]37 LONG'!$A$1,22,10,100000,1)</definedName>
    <definedName name="m9_us_l" localSheetId="41">OFFSET('[4]37 LONG'!$A$1,22,10,100000,1)</definedName>
    <definedName name="m9_us_l" localSheetId="42">OFFSET('[4]37 LONG'!$A$1,22,10,100000,1)</definedName>
    <definedName name="m9_us_l" localSheetId="43">OFFSET('[4]37 LONG'!$A$1,22,10,100000,1)</definedName>
    <definedName name="m9_us_l" localSheetId="44">OFFSET('[4]37 LONG'!$A$1,22,10,100000,1)</definedName>
    <definedName name="m9_us_l" localSheetId="45">OFFSET('[4]37 LONG'!$A$1,22,10,100000,1)</definedName>
    <definedName name="m9_us_l" localSheetId="46">OFFSET('[4]37 LONG'!$A$1,22,10,100000,1)</definedName>
    <definedName name="m9_us_l" localSheetId="47">OFFSET('[4]37 LONG'!$A$1,22,10,100000,1)</definedName>
    <definedName name="m9_us_l" localSheetId="51">OFFSET('[5]37 LONG'!$A$1,22,10,100000,1)</definedName>
    <definedName name="m9_us_l" localSheetId="50">OFFSET('[5]37 LONG'!$A$1,22,10,100000,1)</definedName>
    <definedName name="m9_us_l" localSheetId="48">OFFSET('[5]37 LONG'!$A$1,22,10,100000,1)</definedName>
    <definedName name="m9_us_l" localSheetId="49">OFFSET('[5]37 LONG'!$A$1,22,10,100000,1)</definedName>
    <definedName name="m9_us_l">OFFSET('[6]37 LONG'!$A$1,22,10,100000,1)</definedName>
    <definedName name="m9_us_s" localSheetId="10">OFFSET(#REF!,506,10,100000,1)</definedName>
    <definedName name="m9_us_s" localSheetId="11">OFFSET(#REF!,506,10,100000,1)</definedName>
    <definedName name="m9_us_s" localSheetId="30">OFFSET(#REF!,506,10,100000,1)</definedName>
    <definedName name="m9_us_s" localSheetId="36">OFFSET(#REF!,506,10,100000,1)</definedName>
    <definedName name="m9_us_s" localSheetId="37">OFFSET('37'!$A$1,506,10,100000,1)</definedName>
    <definedName name="m9_us_s" localSheetId="38">OFFSET(#REF!,506,10,100000,1)</definedName>
    <definedName name="m9_us_s" localSheetId="39">OFFSET(#REF!,506,10,100000,1)</definedName>
    <definedName name="m9_us_s" localSheetId="40">OFFSET(#REF!,506,10,100000,1)</definedName>
    <definedName name="m9_us_s" localSheetId="41">OFFSET(#REF!,506,10,100000,1)</definedName>
    <definedName name="m9_us_s" localSheetId="42">OFFSET(#REF!,506,10,100000,1)</definedName>
    <definedName name="m9_us_s" localSheetId="43">OFFSET(#REF!,506,10,100000,1)</definedName>
    <definedName name="m9_us_s" localSheetId="44">OFFSET(#REF!,506,10,100000,1)</definedName>
    <definedName name="m9_us_s" localSheetId="45">OFFSET(#REF!,506,10,100000,1)</definedName>
    <definedName name="m9_us_s" localSheetId="46">OFFSET(#REF!,506,10,100000,1)</definedName>
    <definedName name="m9_us_s" localSheetId="47">OFFSET(#REF!,506,10,100000,1)</definedName>
    <definedName name="m9_us_s" localSheetId="6">OFFSET(#REF!,506,10,100000,1)</definedName>
    <definedName name="m9_us_s" localSheetId="7">OFFSET(#REF!,506,10,100000,1)</definedName>
    <definedName name="m9_us_s" localSheetId="9">OFFSET(#REF!,506,10,100000,1)</definedName>
    <definedName name="m9_us_s" localSheetId="51">OFFSET(#REF!,506,10,100000,1)</definedName>
    <definedName name="m9_us_s" localSheetId="50">OFFSET(#REF!,506,10,100000,1)</definedName>
    <definedName name="m9_us_s" localSheetId="48">OFFSET(#REF!,506,10,100000,1)</definedName>
    <definedName name="m9_us_s" localSheetId="49">OFFSET(#REF!,506,10,100000,1)</definedName>
    <definedName name="m9_us_s">OFFSET(#REF!,506,10,100000,1)</definedName>
    <definedName name="MACROS" localSheetId="10">#REF!</definedName>
    <definedName name="MACROS" localSheetId="11">#REF!</definedName>
    <definedName name="MACROS" localSheetId="17">#REF!</definedName>
    <definedName name="MACROS" localSheetId="27">#REF!</definedName>
    <definedName name="MACROS" localSheetId="30">#REF!</definedName>
    <definedName name="MACROS" localSheetId="36">#REF!</definedName>
    <definedName name="MACROS" localSheetId="37">#REF!</definedName>
    <definedName name="MACROS" localSheetId="38">#REF!</definedName>
    <definedName name="MACROS" localSheetId="39">#REF!</definedName>
    <definedName name="MACROS" localSheetId="40">#REF!</definedName>
    <definedName name="MACROS" localSheetId="41">#REF!</definedName>
    <definedName name="MACROS" localSheetId="42">#REF!</definedName>
    <definedName name="MACROS" localSheetId="43">#REF!</definedName>
    <definedName name="MACROS" localSheetId="44">#REF!</definedName>
    <definedName name="MACROS" localSheetId="45">#REF!</definedName>
    <definedName name="MACROS" localSheetId="46">#REF!</definedName>
    <definedName name="MACROS" localSheetId="47">#REF!</definedName>
    <definedName name="MACROS" localSheetId="6">#REF!</definedName>
    <definedName name="MACROS" localSheetId="7">#REF!</definedName>
    <definedName name="MACROS" localSheetId="9">#REF!</definedName>
    <definedName name="MACROS" localSheetId="51">#REF!</definedName>
    <definedName name="MACROS" localSheetId="50">#REF!</definedName>
    <definedName name="MACROS" localSheetId="48">#REF!</definedName>
    <definedName name="MACROS" localSheetId="49">#REF!</definedName>
    <definedName name="MACROS">#REF!</definedName>
    <definedName name="Medium_term_BOP_scenario" localSheetId="10">#REF!</definedName>
    <definedName name="Medium_term_BOP_scenario" localSheetId="11">#REF!</definedName>
    <definedName name="Medium_term_BOP_scenario" localSheetId="17">#REF!</definedName>
    <definedName name="Medium_term_BOP_scenario" localSheetId="27">#REF!</definedName>
    <definedName name="Medium_term_BOP_scenario" localSheetId="30">#REF!</definedName>
    <definedName name="Medium_term_BOP_scenario" localSheetId="36">#REF!</definedName>
    <definedName name="Medium_term_BOP_scenario" localSheetId="37">#REF!</definedName>
    <definedName name="Medium_term_BOP_scenario" localSheetId="38">#REF!</definedName>
    <definedName name="Medium_term_BOP_scenario" localSheetId="39">#REF!</definedName>
    <definedName name="Medium_term_BOP_scenario" localSheetId="40">#REF!</definedName>
    <definedName name="Medium_term_BOP_scenario" localSheetId="41">#REF!</definedName>
    <definedName name="Medium_term_BOP_scenario" localSheetId="42">#REF!</definedName>
    <definedName name="Medium_term_BOP_scenario" localSheetId="43">#REF!</definedName>
    <definedName name="Medium_term_BOP_scenario" localSheetId="44">#REF!</definedName>
    <definedName name="Medium_term_BOP_scenario" localSheetId="45">#REF!</definedName>
    <definedName name="Medium_term_BOP_scenario" localSheetId="46">#REF!</definedName>
    <definedName name="Medium_term_BOP_scenario" localSheetId="47">#REF!</definedName>
    <definedName name="Medium_term_BOP_scenario" localSheetId="6">#REF!</definedName>
    <definedName name="Medium_term_BOP_scenario" localSheetId="7">#REF!</definedName>
    <definedName name="Medium_term_BOP_scenario" localSheetId="9">#REF!</definedName>
    <definedName name="Medium_term_BOP_scenario" localSheetId="51">#REF!</definedName>
    <definedName name="Medium_term_BOP_scenario" localSheetId="50">#REF!</definedName>
    <definedName name="Medium_term_BOP_scenario" localSheetId="48">#REF!</definedName>
    <definedName name="Medium_term_BOP_scenario" localSheetId="49">#REF!</definedName>
    <definedName name="Medium_term_BOP_scenario">#REF!</definedName>
    <definedName name="mh" localSheetId="51">{"'előző év december'!$A$2:$CP$214"}</definedName>
    <definedName name="mh" localSheetId="50">{"'előző év december'!$A$2:$CP$214"}</definedName>
    <definedName name="mh" localSheetId="48">{"'előző év december'!$A$2:$CP$214"}</definedName>
    <definedName name="mh" localSheetId="49">{"'előző év december'!$A$2:$CP$214"}</definedName>
    <definedName name="mh">{"'előző év december'!$A$2:$CP$214"}</definedName>
    <definedName name="mhz" localSheetId="51">{"'előző év december'!$A$2:$CP$214"}</definedName>
    <definedName name="mhz" localSheetId="50">{"'előző év december'!$A$2:$CP$214"}</definedName>
    <definedName name="mhz" localSheetId="48">{"'előző év december'!$A$2:$CP$214"}</definedName>
    <definedName name="mhz" localSheetId="49">{"'előző év december'!$A$2:$CP$214"}</definedName>
    <definedName name="mhz">{"'előző év december'!$A$2:$CP$214"}</definedName>
    <definedName name="mmmmmmm" localSheetId="51">{#N/A,#N/A,FALSE,"т02бд"}</definedName>
    <definedName name="mmmmmmm" localSheetId="50">{#N/A,#N/A,FALSE,"т02бд"}</definedName>
    <definedName name="mmmmmmm" localSheetId="48">{#N/A,#N/A,FALSE,"т02бд"}</definedName>
    <definedName name="mmmmmmm" localSheetId="49">{#N/A,#N/A,FALSE,"т02бд"}</definedName>
    <definedName name="mmmmmmm">{#N/A,#N/A,FALSE,"т02бд"}</definedName>
    <definedName name="mn" localSheetId="51">{"MONA",#N/A,FALSE,"S"}</definedName>
    <definedName name="mn" localSheetId="50">{"MONA",#N/A,FALSE,"S"}</definedName>
    <definedName name="mn" localSheetId="48">{"MONA",#N/A,FALSE,"S"}</definedName>
    <definedName name="mn" localSheetId="49">{"MONA",#N/A,FALSE,"S"}</definedName>
    <definedName name="mn">{"MONA",#N/A,FALSE,"S"}</definedName>
    <definedName name="Moldova__Balance_of_Payments__1994_98" localSheetId="10">#REF!</definedName>
    <definedName name="Moldova__Balance_of_Payments__1994_98" localSheetId="11">#REF!</definedName>
    <definedName name="Moldova__Balance_of_Payments__1994_98" localSheetId="17">#REF!</definedName>
    <definedName name="Moldova__Balance_of_Payments__1994_98" localSheetId="27">#REF!</definedName>
    <definedName name="Moldova__Balance_of_Payments__1994_98" localSheetId="30">#REF!</definedName>
    <definedName name="Moldova__Balance_of_Payments__1994_98" localSheetId="36">#REF!</definedName>
    <definedName name="Moldova__Balance_of_Payments__1994_98" localSheetId="37">#REF!</definedName>
    <definedName name="Moldova__Balance_of_Payments__1994_98" localSheetId="38">#REF!</definedName>
    <definedName name="Moldova__Balance_of_Payments__1994_98" localSheetId="39">#REF!</definedName>
    <definedName name="Moldova__Balance_of_Payments__1994_98" localSheetId="40">#REF!</definedName>
    <definedName name="Moldova__Balance_of_Payments__1994_98" localSheetId="41">#REF!</definedName>
    <definedName name="Moldova__Balance_of_Payments__1994_98" localSheetId="42">#REF!</definedName>
    <definedName name="Moldova__Balance_of_Payments__1994_98" localSheetId="43">#REF!</definedName>
    <definedName name="Moldova__Balance_of_Payments__1994_98" localSheetId="44">#REF!</definedName>
    <definedName name="Moldova__Balance_of_Payments__1994_98" localSheetId="45">#REF!</definedName>
    <definedName name="Moldova__Balance_of_Payments__1994_98" localSheetId="46">#REF!</definedName>
    <definedName name="Moldova__Balance_of_Payments__1994_98" localSheetId="47">#REF!</definedName>
    <definedName name="Moldova__Balance_of_Payments__1994_98" localSheetId="6">#REF!</definedName>
    <definedName name="Moldova__Balance_of_Payments__1994_98" localSheetId="7">#REF!</definedName>
    <definedName name="Moldova__Balance_of_Payments__1994_98" localSheetId="9">#REF!</definedName>
    <definedName name="Moldova__Balance_of_Payments__1994_98" localSheetId="51">#REF!</definedName>
    <definedName name="Moldova__Balance_of_Payments__1994_98" localSheetId="50">#REF!</definedName>
    <definedName name="Moldova__Balance_of_Payments__1994_98" localSheetId="48">#REF!</definedName>
    <definedName name="Moldova__Balance_of_Payments__1994_98" localSheetId="49">#REF!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17">#REF!</definedName>
    <definedName name="Monetary_Program_Parameters" localSheetId="27">#REF!</definedName>
    <definedName name="Monetary_Program_Parameters" localSheetId="30">#REF!</definedName>
    <definedName name="Monetary_Program_Parameters" localSheetId="36">#REF!</definedName>
    <definedName name="Monetary_Program_Parameters" localSheetId="37">#REF!</definedName>
    <definedName name="Monetary_Program_Parameters" localSheetId="38">#REF!</definedName>
    <definedName name="Monetary_Program_Parameters" localSheetId="39">#REF!</definedName>
    <definedName name="Monetary_Program_Parameters" localSheetId="40">#REF!</definedName>
    <definedName name="Monetary_Program_Parameters" localSheetId="41">#REF!</definedName>
    <definedName name="Monetary_Program_Parameters" localSheetId="42">#REF!</definedName>
    <definedName name="Monetary_Program_Parameters" localSheetId="43">#REF!</definedName>
    <definedName name="Monetary_Program_Parameters" localSheetId="44">#REF!</definedName>
    <definedName name="Monetary_Program_Parameters" localSheetId="45">#REF!</definedName>
    <definedName name="Monetary_Program_Parameters" localSheetId="46">#REF!</definedName>
    <definedName name="Monetary_Program_Parameters" localSheetId="47">#REF!</definedName>
    <definedName name="Monetary_Program_Parameters" localSheetId="6">#REF!</definedName>
    <definedName name="Monetary_Program_Parameters" localSheetId="7">#REF!</definedName>
    <definedName name="Monetary_Program_Parameters" localSheetId="9">#REF!</definedName>
    <definedName name="Monetary_Program_Parameters" localSheetId="51">#REF!</definedName>
    <definedName name="Monetary_Program_Parameters" localSheetId="50">#REF!</definedName>
    <definedName name="Monetary_Program_Parameters" localSheetId="48">#REF!</definedName>
    <definedName name="Monetary_Program_Parameters" localSheetId="49">#REF!</definedName>
    <definedName name="Monetary_Program_Parameters">#REF!</definedName>
    <definedName name="moneyprogram" localSheetId="10">#REF!</definedName>
    <definedName name="moneyprogram" localSheetId="11">#REF!</definedName>
    <definedName name="moneyprogram" localSheetId="17">#REF!</definedName>
    <definedName name="moneyprogram" localSheetId="27">#REF!</definedName>
    <definedName name="moneyprogram" localSheetId="30">#REF!</definedName>
    <definedName name="moneyprogram" localSheetId="36">#REF!</definedName>
    <definedName name="moneyprogram" localSheetId="37">#REF!</definedName>
    <definedName name="moneyprogram" localSheetId="38">#REF!</definedName>
    <definedName name="moneyprogram" localSheetId="39">#REF!</definedName>
    <definedName name="moneyprogram" localSheetId="40">#REF!</definedName>
    <definedName name="moneyprogram" localSheetId="41">#REF!</definedName>
    <definedName name="moneyprogram" localSheetId="42">#REF!</definedName>
    <definedName name="moneyprogram" localSheetId="43">#REF!</definedName>
    <definedName name="moneyprogram" localSheetId="44">#REF!</definedName>
    <definedName name="moneyprogram" localSheetId="45">#REF!</definedName>
    <definedName name="moneyprogram" localSheetId="46">#REF!</definedName>
    <definedName name="moneyprogram" localSheetId="47">#REF!</definedName>
    <definedName name="moneyprogram" localSheetId="6">#REF!</definedName>
    <definedName name="moneyprogram" localSheetId="7">#REF!</definedName>
    <definedName name="moneyprogram" localSheetId="9">#REF!</definedName>
    <definedName name="moneyprogram" localSheetId="51">#REF!</definedName>
    <definedName name="moneyprogram" localSheetId="50">#REF!</definedName>
    <definedName name="moneyprogram" localSheetId="48">#REF!</definedName>
    <definedName name="moneyprogram" localSheetId="49">#REF!</definedName>
    <definedName name="moneyprogram">#REF!</definedName>
    <definedName name="monprogparameters" localSheetId="10">#REF!</definedName>
    <definedName name="monprogparameters" localSheetId="11">#REF!</definedName>
    <definedName name="monprogparameters" localSheetId="17">#REF!</definedName>
    <definedName name="monprogparameters" localSheetId="27">#REF!</definedName>
    <definedName name="monprogparameters" localSheetId="30">#REF!</definedName>
    <definedName name="monprogparameters" localSheetId="36">#REF!</definedName>
    <definedName name="monprogparameters" localSheetId="37">#REF!</definedName>
    <definedName name="monprogparameters" localSheetId="38">#REF!</definedName>
    <definedName name="monprogparameters" localSheetId="39">#REF!</definedName>
    <definedName name="monprogparameters" localSheetId="40">#REF!</definedName>
    <definedName name="monprogparameters" localSheetId="41">#REF!</definedName>
    <definedName name="monprogparameters" localSheetId="42">#REF!</definedName>
    <definedName name="monprogparameters" localSheetId="43">#REF!</definedName>
    <definedName name="monprogparameters" localSheetId="44">#REF!</definedName>
    <definedName name="monprogparameters" localSheetId="45">#REF!</definedName>
    <definedName name="monprogparameters" localSheetId="46">#REF!</definedName>
    <definedName name="monprogparameters" localSheetId="47">#REF!</definedName>
    <definedName name="monprogparameters" localSheetId="6">#REF!</definedName>
    <definedName name="monprogparameters" localSheetId="7">#REF!</definedName>
    <definedName name="monprogparameters" localSheetId="9">#REF!</definedName>
    <definedName name="monprogparameters" localSheetId="51">#REF!</definedName>
    <definedName name="monprogparameters" localSheetId="50">#REF!</definedName>
    <definedName name="monprogparameters" localSheetId="48">#REF!</definedName>
    <definedName name="monprogparameters" localSheetId="49">#REF!</definedName>
    <definedName name="monprogparameters">#REF!</definedName>
    <definedName name="monsurvey" localSheetId="10">#REF!</definedName>
    <definedName name="monsurvey" localSheetId="11">#REF!</definedName>
    <definedName name="monsurvey" localSheetId="17">#REF!</definedName>
    <definedName name="monsurvey" localSheetId="27">#REF!</definedName>
    <definedName name="monsurvey" localSheetId="30">#REF!</definedName>
    <definedName name="monsurvey" localSheetId="36">#REF!</definedName>
    <definedName name="monsurvey" localSheetId="37">#REF!</definedName>
    <definedName name="monsurvey" localSheetId="38">#REF!</definedName>
    <definedName name="monsurvey" localSheetId="39">#REF!</definedName>
    <definedName name="monsurvey" localSheetId="40">#REF!</definedName>
    <definedName name="monsurvey" localSheetId="41">#REF!</definedName>
    <definedName name="monsurvey" localSheetId="42">#REF!</definedName>
    <definedName name="monsurvey" localSheetId="43">#REF!</definedName>
    <definedName name="monsurvey" localSheetId="44">#REF!</definedName>
    <definedName name="monsurvey" localSheetId="45">#REF!</definedName>
    <definedName name="monsurvey" localSheetId="46">#REF!</definedName>
    <definedName name="monsurvey" localSheetId="47">#REF!</definedName>
    <definedName name="monsurvey" localSheetId="6">#REF!</definedName>
    <definedName name="monsurvey" localSheetId="7">#REF!</definedName>
    <definedName name="monsurvey" localSheetId="9">#REF!</definedName>
    <definedName name="monsurvey" localSheetId="51">#REF!</definedName>
    <definedName name="monsurvey" localSheetId="50">#REF!</definedName>
    <definedName name="monsurvey" localSheetId="48">#REF!</definedName>
    <definedName name="monsurvey" localSheetId="49">#REF!</definedName>
    <definedName name="monsurvey">#REF!</definedName>
    <definedName name="mt_moneyprog" localSheetId="10">#REF!</definedName>
    <definedName name="mt_moneyprog" localSheetId="11">#REF!</definedName>
    <definedName name="mt_moneyprog" localSheetId="17">#REF!</definedName>
    <definedName name="mt_moneyprog" localSheetId="27">#REF!</definedName>
    <definedName name="mt_moneyprog" localSheetId="30">#REF!</definedName>
    <definedName name="mt_moneyprog" localSheetId="36">#REF!</definedName>
    <definedName name="mt_moneyprog" localSheetId="37">#REF!</definedName>
    <definedName name="mt_moneyprog" localSheetId="38">#REF!</definedName>
    <definedName name="mt_moneyprog" localSheetId="39">#REF!</definedName>
    <definedName name="mt_moneyprog" localSheetId="40">#REF!</definedName>
    <definedName name="mt_moneyprog" localSheetId="41">#REF!</definedName>
    <definedName name="mt_moneyprog" localSheetId="42">#REF!</definedName>
    <definedName name="mt_moneyprog" localSheetId="43">#REF!</definedName>
    <definedName name="mt_moneyprog" localSheetId="44">#REF!</definedName>
    <definedName name="mt_moneyprog" localSheetId="45">#REF!</definedName>
    <definedName name="mt_moneyprog" localSheetId="46">#REF!</definedName>
    <definedName name="mt_moneyprog" localSheetId="47">#REF!</definedName>
    <definedName name="mt_moneyprog" localSheetId="6">#REF!</definedName>
    <definedName name="mt_moneyprog" localSheetId="7">#REF!</definedName>
    <definedName name="mt_moneyprog" localSheetId="9">#REF!</definedName>
    <definedName name="mt_moneyprog" localSheetId="51">#REF!</definedName>
    <definedName name="mt_moneyprog" localSheetId="50">#REF!</definedName>
    <definedName name="mt_moneyprog" localSheetId="48">#REF!</definedName>
    <definedName name="mt_moneyprog" localSheetId="49">#REF!</definedName>
    <definedName name="mt_moneyprog">#REF!</definedName>
    <definedName name="n" localSheetId="51">{#N/A,#N/A,FALSE,"Лист4"}</definedName>
    <definedName name="n" localSheetId="50">{#N/A,#N/A,FALSE,"Лист4"}</definedName>
    <definedName name="n" localSheetId="48">{#N/A,#N/A,FALSE,"Лист4"}</definedName>
    <definedName name="n" localSheetId="49">{#N/A,#N/A,FALSE,"Лист4"}</definedName>
    <definedName name="n">{#N/A,#N/A,FALSE,"Лист4"}</definedName>
    <definedName name="na" localSheetId="51">{"'előző év december'!$A$2:$CP$214"}</definedName>
    <definedName name="na" localSheetId="50">{"'előző év december'!$A$2:$CP$214"}</definedName>
    <definedName name="na" localSheetId="48">{"'előző év december'!$A$2:$CP$214"}</definedName>
    <definedName name="na" localSheetId="49">{"'előző év december'!$A$2:$CP$214"}</definedName>
    <definedName name="na">{"'előző év december'!$A$2:$CP$214"}</definedName>
    <definedName name="NAMES" localSheetId="10">#REF!</definedName>
    <definedName name="NAMES" localSheetId="11">#REF!</definedName>
    <definedName name="NAMES" localSheetId="17">#REF!</definedName>
    <definedName name="NAMES" localSheetId="27">#REF!</definedName>
    <definedName name="NAMES" localSheetId="30">#REF!</definedName>
    <definedName name="NAMES" localSheetId="36">#REF!</definedName>
    <definedName name="NAMES" localSheetId="37">#REF!</definedName>
    <definedName name="NAMES" localSheetId="38">#REF!</definedName>
    <definedName name="NAMES" localSheetId="39">#REF!</definedName>
    <definedName name="NAMES" localSheetId="40">#REF!</definedName>
    <definedName name="NAMES" localSheetId="41">#REF!</definedName>
    <definedName name="NAMES" localSheetId="42">#REF!</definedName>
    <definedName name="NAMES" localSheetId="43">#REF!</definedName>
    <definedName name="NAMES" localSheetId="44">#REF!</definedName>
    <definedName name="NAMES" localSheetId="45">#REF!</definedName>
    <definedName name="NAMES" localSheetId="46">#REF!</definedName>
    <definedName name="NAMES" localSheetId="47">#REF!</definedName>
    <definedName name="NAMES" localSheetId="6">#REF!</definedName>
    <definedName name="NAMES" localSheetId="7">#REF!</definedName>
    <definedName name="NAMES" localSheetId="9">#REF!</definedName>
    <definedName name="NAMES" localSheetId="51">#REF!</definedName>
    <definedName name="NAMES" localSheetId="50">#REF!</definedName>
    <definedName name="NAMES" localSheetId="48">#REF!</definedName>
    <definedName name="NAMES" localSheetId="49">#REF!</definedName>
    <definedName name="NAMES">#REF!</definedName>
    <definedName name="NAMESA" localSheetId="10">#REF!</definedName>
    <definedName name="NAMESA" localSheetId="11">#REF!</definedName>
    <definedName name="NAMESA" localSheetId="17">#REF!</definedName>
    <definedName name="NAMESA" localSheetId="27">#REF!</definedName>
    <definedName name="NAMESA" localSheetId="30">#REF!</definedName>
    <definedName name="NAMESA" localSheetId="36">#REF!</definedName>
    <definedName name="NAMESA" localSheetId="37">#REF!</definedName>
    <definedName name="NAMESA" localSheetId="38">#REF!</definedName>
    <definedName name="NAMESA" localSheetId="39">#REF!</definedName>
    <definedName name="NAMESA" localSheetId="40">#REF!</definedName>
    <definedName name="NAMESA" localSheetId="41">#REF!</definedName>
    <definedName name="NAMESA" localSheetId="42">#REF!</definedName>
    <definedName name="NAMESA" localSheetId="43">#REF!</definedName>
    <definedName name="NAMESA" localSheetId="44">#REF!</definedName>
    <definedName name="NAMESA" localSheetId="45">#REF!</definedName>
    <definedName name="NAMESA" localSheetId="46">#REF!</definedName>
    <definedName name="NAMESA" localSheetId="47">#REF!</definedName>
    <definedName name="NAMESA" localSheetId="6">#REF!</definedName>
    <definedName name="NAMESA" localSheetId="7">#REF!</definedName>
    <definedName name="NAMESA" localSheetId="9">#REF!</definedName>
    <definedName name="NAMESA" localSheetId="51">#REF!</definedName>
    <definedName name="NAMESA" localSheetId="50">#REF!</definedName>
    <definedName name="NAMESA" localSheetId="48">#REF!</definedName>
    <definedName name="NAMESA" localSheetId="49">#REF!</definedName>
    <definedName name="NAMESA">#REF!</definedName>
    <definedName name="NAMESM" localSheetId="10">#REF!</definedName>
    <definedName name="NAMESM" localSheetId="11">#REF!</definedName>
    <definedName name="NAMESM" localSheetId="17">#REF!</definedName>
    <definedName name="NAMESM" localSheetId="27">#REF!</definedName>
    <definedName name="NAMESM" localSheetId="30">#REF!</definedName>
    <definedName name="NAMESM" localSheetId="36">#REF!</definedName>
    <definedName name="NAMESM" localSheetId="37">#REF!</definedName>
    <definedName name="NAMESM" localSheetId="38">#REF!</definedName>
    <definedName name="NAMESM" localSheetId="39">#REF!</definedName>
    <definedName name="NAMESM" localSheetId="40">#REF!</definedName>
    <definedName name="NAMESM" localSheetId="41">#REF!</definedName>
    <definedName name="NAMESM" localSheetId="42">#REF!</definedName>
    <definedName name="NAMESM" localSheetId="43">#REF!</definedName>
    <definedName name="NAMESM" localSheetId="44">#REF!</definedName>
    <definedName name="NAMESM" localSheetId="45">#REF!</definedName>
    <definedName name="NAMESM" localSheetId="46">#REF!</definedName>
    <definedName name="NAMESM" localSheetId="47">#REF!</definedName>
    <definedName name="NAMESM" localSheetId="6">#REF!</definedName>
    <definedName name="NAMESM" localSheetId="7">#REF!</definedName>
    <definedName name="NAMESM" localSheetId="9">#REF!</definedName>
    <definedName name="NAMESM" localSheetId="51">#REF!</definedName>
    <definedName name="NAMESM" localSheetId="50">#REF!</definedName>
    <definedName name="NAMESM" localSheetId="48">#REF!</definedName>
    <definedName name="NAMESM" localSheetId="49">#REF!</definedName>
    <definedName name="NAMESM">#REF!</definedName>
    <definedName name="NAMESQ" localSheetId="10">#REF!</definedName>
    <definedName name="NAMESQ" localSheetId="11">#REF!</definedName>
    <definedName name="NAMESQ" localSheetId="17">#REF!</definedName>
    <definedName name="NAMESQ" localSheetId="27">#REF!</definedName>
    <definedName name="NAMESQ" localSheetId="30">#REF!</definedName>
    <definedName name="NAMESQ" localSheetId="36">#REF!</definedName>
    <definedName name="NAMESQ" localSheetId="37">#REF!</definedName>
    <definedName name="NAMESQ" localSheetId="38">#REF!</definedName>
    <definedName name="NAMESQ" localSheetId="39">#REF!</definedName>
    <definedName name="NAMESQ" localSheetId="40">#REF!</definedName>
    <definedName name="NAMESQ" localSheetId="41">#REF!</definedName>
    <definedName name="NAMESQ" localSheetId="42">#REF!</definedName>
    <definedName name="NAMESQ" localSheetId="43">#REF!</definedName>
    <definedName name="NAMESQ" localSheetId="44">#REF!</definedName>
    <definedName name="NAMESQ" localSheetId="45">#REF!</definedName>
    <definedName name="NAMESQ" localSheetId="46">#REF!</definedName>
    <definedName name="NAMESQ" localSheetId="47">#REF!</definedName>
    <definedName name="NAMESQ" localSheetId="6">#REF!</definedName>
    <definedName name="NAMESQ" localSheetId="7">#REF!</definedName>
    <definedName name="NAMESQ" localSheetId="9">#REF!</definedName>
    <definedName name="NAMESQ" localSheetId="51">#REF!</definedName>
    <definedName name="NAMESQ" localSheetId="50">#REF!</definedName>
    <definedName name="NAMESQ" localSheetId="48">#REF!</definedName>
    <definedName name="NAMESQ" localSheetId="49">#REF!</definedName>
    <definedName name="NAMESQ">#REF!</definedName>
    <definedName name="NFA_assumptions" localSheetId="10">#REF!</definedName>
    <definedName name="NFA_assumptions" localSheetId="11">#REF!</definedName>
    <definedName name="NFA_assumptions" localSheetId="17">#REF!</definedName>
    <definedName name="NFA_assumptions" localSheetId="27">#REF!</definedName>
    <definedName name="NFA_assumptions" localSheetId="30">#REF!</definedName>
    <definedName name="NFA_assumptions" localSheetId="36">#REF!</definedName>
    <definedName name="NFA_assumptions" localSheetId="37">#REF!</definedName>
    <definedName name="NFA_assumptions" localSheetId="38">#REF!</definedName>
    <definedName name="NFA_assumptions" localSheetId="39">#REF!</definedName>
    <definedName name="NFA_assumptions" localSheetId="40">#REF!</definedName>
    <definedName name="NFA_assumptions" localSheetId="41">#REF!</definedName>
    <definedName name="NFA_assumptions" localSheetId="42">#REF!</definedName>
    <definedName name="NFA_assumptions" localSheetId="43">#REF!</definedName>
    <definedName name="NFA_assumptions" localSheetId="44">#REF!</definedName>
    <definedName name="NFA_assumptions" localSheetId="45">#REF!</definedName>
    <definedName name="NFA_assumptions" localSheetId="46">#REF!</definedName>
    <definedName name="NFA_assumptions" localSheetId="47">#REF!</definedName>
    <definedName name="NFA_assumptions" localSheetId="6">#REF!</definedName>
    <definedName name="NFA_assumptions" localSheetId="7">#REF!</definedName>
    <definedName name="NFA_assumptions" localSheetId="9">#REF!</definedName>
    <definedName name="NFA_assumptions" localSheetId="51">#REF!</definedName>
    <definedName name="NFA_assumptions" localSheetId="50">#REF!</definedName>
    <definedName name="NFA_assumptions" localSheetId="48">#REF!</definedName>
    <definedName name="NFA_assumptions" localSheetId="49">#REF!</definedName>
    <definedName name="NFA_assumptions">#REF!</definedName>
    <definedName name="njgf" localSheetId="51">{#N/A,#N/A,FALSE,"т04"}</definedName>
    <definedName name="njgf" localSheetId="50">{#N/A,#N/A,FALSE,"т04"}</definedName>
    <definedName name="njgf" localSheetId="48">{#N/A,#N/A,FALSE,"т04"}</definedName>
    <definedName name="njgf" localSheetId="49">{#N/A,#N/A,FALSE,"т04"}</definedName>
    <definedName name="njgf">{#N/A,#N/A,FALSE,"т04"}</definedName>
    <definedName name="nm" localSheetId="51">{"'előző év december'!$A$2:$CP$214"}</definedName>
    <definedName name="nm" localSheetId="50">{"'előző év december'!$A$2:$CP$214"}</definedName>
    <definedName name="nm" localSheetId="48">{"'előző év december'!$A$2:$CP$214"}</definedName>
    <definedName name="nm" localSheetId="49">{"'előző év december'!$A$2:$CP$214"}</definedName>
    <definedName name="nm">{"'előző év december'!$A$2:$CP$214"}</definedName>
    <definedName name="Non_BRO" localSheetId="10">#REF!</definedName>
    <definedName name="Non_BRO" localSheetId="11">#REF!</definedName>
    <definedName name="Non_BRO" localSheetId="17">#REF!</definedName>
    <definedName name="Non_BRO" localSheetId="27">#REF!</definedName>
    <definedName name="Non_BRO" localSheetId="30">#REF!</definedName>
    <definedName name="Non_BRO" localSheetId="36">#REF!</definedName>
    <definedName name="Non_BRO" localSheetId="37">#REF!</definedName>
    <definedName name="Non_BRO" localSheetId="38">#REF!</definedName>
    <definedName name="Non_BRO" localSheetId="39">#REF!</definedName>
    <definedName name="Non_BRO" localSheetId="40">#REF!</definedName>
    <definedName name="Non_BRO" localSheetId="41">#REF!</definedName>
    <definedName name="Non_BRO" localSheetId="42">#REF!</definedName>
    <definedName name="Non_BRO" localSheetId="43">#REF!</definedName>
    <definedName name="Non_BRO" localSheetId="44">#REF!</definedName>
    <definedName name="Non_BRO" localSheetId="45">#REF!</definedName>
    <definedName name="Non_BRO" localSheetId="46">#REF!</definedName>
    <definedName name="Non_BRO" localSheetId="47">#REF!</definedName>
    <definedName name="Non_BRO" localSheetId="6">#REF!</definedName>
    <definedName name="Non_BRO" localSheetId="7">#REF!</definedName>
    <definedName name="Non_BRO" localSheetId="9">#REF!</definedName>
    <definedName name="Non_BRO" localSheetId="51">#REF!</definedName>
    <definedName name="Non_BRO" localSheetId="50">#REF!</definedName>
    <definedName name="Non_BRO" localSheetId="48">#REF!</definedName>
    <definedName name="Non_BRO" localSheetId="49">#REF!</definedName>
    <definedName name="Non_BRO">#REF!</definedName>
    <definedName name="Notes" localSheetId="10">#REF!</definedName>
    <definedName name="Notes" localSheetId="11">#REF!</definedName>
    <definedName name="Notes" localSheetId="17">#REF!</definedName>
    <definedName name="Notes" localSheetId="27">#REF!</definedName>
    <definedName name="Notes" localSheetId="30">#REF!</definedName>
    <definedName name="Notes" localSheetId="36">#REF!</definedName>
    <definedName name="Notes" localSheetId="37">#REF!</definedName>
    <definedName name="Notes" localSheetId="38">#REF!</definedName>
    <definedName name="Notes" localSheetId="39">#REF!</definedName>
    <definedName name="Notes" localSheetId="40">#REF!</definedName>
    <definedName name="Notes" localSheetId="41">#REF!</definedName>
    <definedName name="Notes" localSheetId="42">#REF!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 localSheetId="6">#REF!</definedName>
    <definedName name="Notes" localSheetId="7">#REF!</definedName>
    <definedName name="Notes" localSheetId="9">#REF!</definedName>
    <definedName name="Notes" localSheetId="51">#REF!</definedName>
    <definedName name="Notes" localSheetId="50">#REF!</definedName>
    <definedName name="Notes" localSheetId="48">#REF!</definedName>
    <definedName name="Notes" localSheetId="49">#REF!</definedName>
    <definedName name="Notes">#REF!</definedName>
    <definedName name="o"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nedom" localSheetId="1">'1'!$L$20:$L$22</definedName>
    <definedName name="onedom" localSheetId="10">#REF!</definedName>
    <definedName name="onedom" localSheetId="11">#REF!</definedName>
    <definedName name="onedom" localSheetId="30">#REF!</definedName>
    <definedName name="onedom" localSheetId="36">#REF!</definedName>
    <definedName name="onedom" localSheetId="37">#REF!</definedName>
    <definedName name="onedom" localSheetId="38">#REF!</definedName>
    <definedName name="onedom" localSheetId="39">#REF!</definedName>
    <definedName name="onedom" localSheetId="40">#REF!</definedName>
    <definedName name="onedom" localSheetId="41">#REF!</definedName>
    <definedName name="onedom" localSheetId="42">#REF!</definedName>
    <definedName name="onedom" localSheetId="43">#REF!</definedName>
    <definedName name="onedom" localSheetId="44">#REF!</definedName>
    <definedName name="onedom" localSheetId="45">#REF!</definedName>
    <definedName name="onedom" localSheetId="46">#REF!</definedName>
    <definedName name="onedom" localSheetId="47">#REF!</definedName>
    <definedName name="onedom" localSheetId="6">#REF!</definedName>
    <definedName name="onedom" localSheetId="7">#REF!</definedName>
    <definedName name="onedom" localSheetId="9">#REF!</definedName>
    <definedName name="onedom" localSheetId="51">#REF!</definedName>
    <definedName name="onedom" localSheetId="50">#REF!</definedName>
    <definedName name="onedom" localSheetId="48">#REF!</definedName>
    <definedName name="onedom" localSheetId="49">#REF!</definedName>
    <definedName name="onedom">#REF!</definedName>
    <definedName name="onefob" localSheetId="1">'1'!$K$12:$K$22</definedName>
    <definedName name="onefob" localSheetId="10">#REF!</definedName>
    <definedName name="onefob" localSheetId="11">#REF!</definedName>
    <definedName name="onefob" localSheetId="30">#REF!</definedName>
    <definedName name="onefob" localSheetId="36">#REF!</definedName>
    <definedName name="onefob" localSheetId="37">#REF!</definedName>
    <definedName name="onefob" localSheetId="38">#REF!</definedName>
    <definedName name="onefob" localSheetId="39">#REF!</definedName>
    <definedName name="onefob" localSheetId="40">#REF!</definedName>
    <definedName name="onefob" localSheetId="41">#REF!</definedName>
    <definedName name="onefob" localSheetId="42">#REF!</definedName>
    <definedName name="onefob" localSheetId="43">#REF!</definedName>
    <definedName name="onefob" localSheetId="44">#REF!</definedName>
    <definedName name="onefob" localSheetId="45">#REF!</definedName>
    <definedName name="onefob" localSheetId="46">#REF!</definedName>
    <definedName name="onefob" localSheetId="47">#REF!</definedName>
    <definedName name="onefob" localSheetId="6">#REF!</definedName>
    <definedName name="onefob" localSheetId="7">#REF!</definedName>
    <definedName name="onefob" localSheetId="9">#REF!</definedName>
    <definedName name="onefob" localSheetId="51">#REF!</definedName>
    <definedName name="onefob" localSheetId="50">#REF!</definedName>
    <definedName name="onefob" localSheetId="48">#REF!</definedName>
    <definedName name="onefob" localSheetId="49">#REF!</definedName>
    <definedName name="onefob">#REF!</definedName>
    <definedName name="onepb" localSheetId="1">'1'!$M$12:$M$22</definedName>
    <definedName name="onepb" localSheetId="10">#REF!</definedName>
    <definedName name="onepb" localSheetId="11">#REF!</definedName>
    <definedName name="onepb" localSheetId="30">#REF!</definedName>
    <definedName name="onepb" localSheetId="36">#REF!</definedName>
    <definedName name="onepb" localSheetId="37">#REF!</definedName>
    <definedName name="onepb" localSheetId="38">#REF!</definedName>
    <definedName name="onepb" localSheetId="39">#REF!</definedName>
    <definedName name="onepb" localSheetId="40">#REF!</definedName>
    <definedName name="onepb" localSheetId="41">#REF!</definedName>
    <definedName name="onepb" localSheetId="42">#REF!</definedName>
    <definedName name="onepb" localSheetId="43">#REF!</definedName>
    <definedName name="onepb" localSheetId="44">#REF!</definedName>
    <definedName name="onepb" localSheetId="45">#REF!</definedName>
    <definedName name="onepb" localSheetId="46">#REF!</definedName>
    <definedName name="onepb" localSheetId="47">#REF!</definedName>
    <definedName name="onepb" localSheetId="6">#REF!</definedName>
    <definedName name="onepb" localSheetId="7">#REF!</definedName>
    <definedName name="onepb" localSheetId="9">#REF!</definedName>
    <definedName name="onepb" localSheetId="51">#REF!</definedName>
    <definedName name="onepb" localSheetId="50">#REF!</definedName>
    <definedName name="onepb" localSheetId="48">#REF!</definedName>
    <definedName name="onepb" localSheetId="49">#REF!</definedName>
    <definedName name="onepb">#REF!</definedName>
    <definedName name="onesob" localSheetId="1">'1'!$J$12:$J$22</definedName>
    <definedName name="onesob" localSheetId="10">#REF!</definedName>
    <definedName name="onesob" localSheetId="11">#REF!</definedName>
    <definedName name="onesob" localSheetId="30">#REF!</definedName>
    <definedName name="onesob" localSheetId="36">#REF!</definedName>
    <definedName name="onesob" localSheetId="37">#REF!</definedName>
    <definedName name="onesob" localSheetId="38">#REF!</definedName>
    <definedName name="onesob" localSheetId="39">#REF!</definedName>
    <definedName name="onesob" localSheetId="40">#REF!</definedName>
    <definedName name="onesob" localSheetId="41">#REF!</definedName>
    <definedName name="onesob" localSheetId="42">#REF!</definedName>
    <definedName name="onesob" localSheetId="43">#REF!</definedName>
    <definedName name="onesob" localSheetId="44">#REF!</definedName>
    <definedName name="onesob" localSheetId="45">#REF!</definedName>
    <definedName name="onesob" localSheetId="46">#REF!</definedName>
    <definedName name="onesob" localSheetId="47">#REF!</definedName>
    <definedName name="onesob" localSheetId="6">#REF!</definedName>
    <definedName name="onesob" localSheetId="7">#REF!</definedName>
    <definedName name="onesob" localSheetId="9">#REF!</definedName>
    <definedName name="onesob" localSheetId="51">#REF!</definedName>
    <definedName name="onesob" localSheetId="50">#REF!</definedName>
    <definedName name="onesob" localSheetId="48">#REF!</definedName>
    <definedName name="onesob" localSheetId="49">#REF!</definedName>
    <definedName name="onesob">#REF!</definedName>
    <definedName name="ooo" localSheetId="51">{#N/A,#N/A,FALSE,"т02бд"}</definedName>
    <definedName name="ooo" localSheetId="50">{#N/A,#N/A,FALSE,"т02бд"}</definedName>
    <definedName name="ooo" localSheetId="48">{#N/A,#N/A,FALSE,"т02бд"}</definedName>
    <definedName name="ooo" localSheetId="49">{#N/A,#N/A,FALSE,"т02бд"}</definedName>
    <definedName name="ooo">{#N/A,#N/A,FALSE,"т02бд"}</definedName>
    <definedName name="opopopopopopop" localSheetId="10">#REF!</definedName>
    <definedName name="opopopopopopop" localSheetId="11">#REF!</definedName>
    <definedName name="opopopopopopop" localSheetId="17">#REF!</definedName>
    <definedName name="opopopopopopop" localSheetId="21">#REF!</definedName>
    <definedName name="opopopopopopop" localSheetId="22">#REF!</definedName>
    <definedName name="opopopopopopop" localSheetId="23">#REF!</definedName>
    <definedName name="opopopopopopop" localSheetId="27">#REF!</definedName>
    <definedName name="opopopopopopop" localSheetId="30">#REF!</definedName>
    <definedName name="opopopopopopop" localSheetId="36">#REF!</definedName>
    <definedName name="opopopopopopop" localSheetId="37">#REF!</definedName>
    <definedName name="opopopopopopop" localSheetId="38">#REF!</definedName>
    <definedName name="opopopopopopop" localSheetId="39">#REF!</definedName>
    <definedName name="opopopopopopop" localSheetId="40">#REF!</definedName>
    <definedName name="opopopopopopop" localSheetId="41">#REF!</definedName>
    <definedName name="opopopopopopop" localSheetId="42">#REF!</definedName>
    <definedName name="opopopopopopop" localSheetId="43">#REF!</definedName>
    <definedName name="opopopopopopop" localSheetId="44">#REF!</definedName>
    <definedName name="opopopopopopop" localSheetId="45">#REF!</definedName>
    <definedName name="opopopopopopop" localSheetId="46">#REF!</definedName>
    <definedName name="opopopopopopop" localSheetId="47">#REF!</definedName>
    <definedName name="opopopopopopop" localSheetId="6">#REF!</definedName>
    <definedName name="opopopopopopop" localSheetId="7">#REF!</definedName>
    <definedName name="opopopopopopop" localSheetId="9">#REF!</definedName>
    <definedName name="opopopopopopop" localSheetId="51">#REF!</definedName>
    <definedName name="opopopopopopop" localSheetId="50">#REF!</definedName>
    <definedName name="opopopopopopop" localSheetId="48">#REF!</definedName>
    <definedName name="opopopopopopop" localSheetId="49">#REF!</definedName>
    <definedName name="opopopopopopop">#REF!</definedName>
    <definedName name="PEND" localSheetId="10">#REF!</definedName>
    <definedName name="PEND" localSheetId="11">#REF!</definedName>
    <definedName name="PEND" localSheetId="17">#REF!</definedName>
    <definedName name="PEND" localSheetId="27">#REF!</definedName>
    <definedName name="PEND" localSheetId="30">#REF!</definedName>
    <definedName name="PEND" localSheetId="36">#REF!</definedName>
    <definedName name="PEND" localSheetId="37">#REF!</definedName>
    <definedName name="PEND" localSheetId="38">#REF!</definedName>
    <definedName name="PEND" localSheetId="39">#REF!</definedName>
    <definedName name="PEND" localSheetId="40">#REF!</definedName>
    <definedName name="PEND" localSheetId="41">#REF!</definedName>
    <definedName name="PEND" localSheetId="42">#REF!</definedName>
    <definedName name="PEND" localSheetId="43">#REF!</definedName>
    <definedName name="PEND" localSheetId="44">#REF!</definedName>
    <definedName name="PEND" localSheetId="45">#REF!</definedName>
    <definedName name="PEND" localSheetId="46">#REF!</definedName>
    <definedName name="PEND" localSheetId="47">#REF!</definedName>
    <definedName name="PEND" localSheetId="6">#REF!</definedName>
    <definedName name="PEND" localSheetId="7">#REF!</definedName>
    <definedName name="PEND" localSheetId="9">#REF!</definedName>
    <definedName name="PEND" localSheetId="51">#REF!</definedName>
    <definedName name="PEND" localSheetId="50">#REF!</definedName>
    <definedName name="PEND" localSheetId="48">#REF!</definedName>
    <definedName name="PEND" localSheetId="49">#REF!</definedName>
    <definedName name="PEND">#REF!</definedName>
    <definedName name="Pilot2" localSheetId="10">#REF!</definedName>
    <definedName name="Pilot2" localSheetId="11">#REF!</definedName>
    <definedName name="Pilot2" localSheetId="17">#REF!</definedName>
    <definedName name="Pilot2" localSheetId="27">#REF!</definedName>
    <definedName name="Pilot2" localSheetId="30">#REF!</definedName>
    <definedName name="Pilot2" localSheetId="36">#REF!</definedName>
    <definedName name="Pilot2" localSheetId="37">#REF!</definedName>
    <definedName name="Pilot2" localSheetId="38">#REF!</definedName>
    <definedName name="Pilot2" localSheetId="39">#REF!</definedName>
    <definedName name="Pilot2" localSheetId="40">#REF!</definedName>
    <definedName name="Pilot2" localSheetId="41">#REF!</definedName>
    <definedName name="Pilot2" localSheetId="42">#REF!</definedName>
    <definedName name="Pilot2" localSheetId="43">#REF!</definedName>
    <definedName name="Pilot2" localSheetId="44">#REF!</definedName>
    <definedName name="Pilot2" localSheetId="45">#REF!</definedName>
    <definedName name="Pilot2" localSheetId="46">#REF!</definedName>
    <definedName name="Pilot2" localSheetId="47">#REF!</definedName>
    <definedName name="Pilot2" localSheetId="6">#REF!</definedName>
    <definedName name="Pilot2" localSheetId="7">#REF!</definedName>
    <definedName name="Pilot2" localSheetId="9">#REF!</definedName>
    <definedName name="Pilot2" localSheetId="51">#REF!</definedName>
    <definedName name="Pilot2" localSheetId="50">#REF!</definedName>
    <definedName name="Pilot2" localSheetId="48">#REF!</definedName>
    <definedName name="Pilot2" localSheetId="49">#REF!</definedName>
    <definedName name="Pilot2">#REF!</definedName>
    <definedName name="PMENU" localSheetId="10">#REF!</definedName>
    <definedName name="PMENU" localSheetId="11">#REF!</definedName>
    <definedName name="PMENU" localSheetId="17">#REF!</definedName>
    <definedName name="PMENU" localSheetId="27">#REF!</definedName>
    <definedName name="PMENU" localSheetId="30">#REF!</definedName>
    <definedName name="PMENU" localSheetId="36">#REF!</definedName>
    <definedName name="PMENU" localSheetId="37">#REF!</definedName>
    <definedName name="PMENU" localSheetId="38">#REF!</definedName>
    <definedName name="PMENU" localSheetId="39">#REF!</definedName>
    <definedName name="PMENU" localSheetId="40">#REF!</definedName>
    <definedName name="PMENU" localSheetId="41">#REF!</definedName>
    <definedName name="PMENU" localSheetId="42">#REF!</definedName>
    <definedName name="PMENU" localSheetId="43">#REF!</definedName>
    <definedName name="PMENU" localSheetId="44">#REF!</definedName>
    <definedName name="PMENU" localSheetId="45">#REF!</definedName>
    <definedName name="PMENU" localSheetId="46">#REF!</definedName>
    <definedName name="PMENU" localSheetId="47">#REF!</definedName>
    <definedName name="PMENU" localSheetId="6">#REF!</definedName>
    <definedName name="PMENU" localSheetId="7">#REF!</definedName>
    <definedName name="PMENU" localSheetId="9">#REF!</definedName>
    <definedName name="PMENU" localSheetId="51">#REF!</definedName>
    <definedName name="PMENU" localSheetId="50">#REF!</definedName>
    <definedName name="PMENU" localSheetId="48">#REF!</definedName>
    <definedName name="PMENU" localSheetId="49">#REF!</definedName>
    <definedName name="PMENU">#REF!</definedName>
    <definedName name="PRINT_AREA_MI" localSheetId="10">#REF!</definedName>
    <definedName name="PRINT_AREA_MI" localSheetId="11">#REF!</definedName>
    <definedName name="PRINT_AREA_MI" localSheetId="17">#REF!</definedName>
    <definedName name="PRINT_AREA_MI" localSheetId="27">#REF!</definedName>
    <definedName name="PRINT_AREA_MI" localSheetId="30">#REF!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6">#REF!</definedName>
    <definedName name="PRINT_AREA_MI" localSheetId="7">#REF!</definedName>
    <definedName name="PRINT_AREA_MI" localSheetId="9">#REF!</definedName>
    <definedName name="PRINT_AREA_MI" localSheetId="51">#REF!</definedName>
    <definedName name="PRINT_AREA_MI" localSheetId="50">#REF!</definedName>
    <definedName name="PRINT_AREA_MI" localSheetId="48">#REF!</definedName>
    <definedName name="PRINT_AREA_MI" localSheetId="49">#REF!</definedName>
    <definedName name="PRINT_AREA_MI">#REF!</definedName>
    <definedName name="pti" localSheetId="51">{"'előző év december'!$A$2:$CP$214"}</definedName>
    <definedName name="pti" localSheetId="50">{"'előző év december'!$A$2:$CP$214"}</definedName>
    <definedName name="pti" localSheetId="48">{"'előző év december'!$A$2:$CP$214"}</definedName>
    <definedName name="pti" localSheetId="49">{"'előző év december'!$A$2:$CP$214"}</definedName>
    <definedName name="pti">{"'előző év december'!$A$2:$CP$214"}</definedName>
    <definedName name="PwC" localSheetId="51">{#N/A,#N/A,FALSE,"NBU rates 1999"}</definedName>
    <definedName name="PwC" localSheetId="50">{#N/A,#N/A,FALSE,"NBU rates 1999"}</definedName>
    <definedName name="PwC" localSheetId="48">{#N/A,#N/A,FALSE,"NBU rates 1999"}</definedName>
    <definedName name="PwC" localSheetId="49">{#N/A,#N/A,FALSE,"NBU rates 1999"}</definedName>
    <definedName name="PwC">{#N/A,#N/A,FALSE,"NBU rates 1999"}</definedName>
    <definedName name="PwC_2" localSheetId="51">{#N/A,#N/A,FALSE,"NBU rates 1999"}</definedName>
    <definedName name="PwC_2" localSheetId="50">{#N/A,#N/A,FALSE,"NBU rates 1999"}</definedName>
    <definedName name="PwC_2" localSheetId="48">{#N/A,#N/A,FALSE,"NBU rates 1999"}</definedName>
    <definedName name="PwC_2" localSheetId="49">{#N/A,#N/A,FALSE,"NBU rates 1999"}</definedName>
    <definedName name="PwC_2">{#N/A,#N/A,FALSE,"NBU rates 1999"}</definedName>
    <definedName name="PwC_3" localSheetId="51">{#N/A,#N/A,FALSE,"NBU rates 1999"}</definedName>
    <definedName name="PwC_3" localSheetId="50">{#N/A,#N/A,FALSE,"NBU rates 1999"}</definedName>
    <definedName name="PwC_3" localSheetId="48">{#N/A,#N/A,FALSE,"NBU rates 1999"}</definedName>
    <definedName name="PwC_3" localSheetId="49">{#N/A,#N/A,FALSE,"NBU rates 1999"}</definedName>
    <definedName name="PwC_3">{#N/A,#N/A,FALSE,"NBU rates 1999"}</definedName>
    <definedName name="PwC_4" localSheetId="51">{#N/A,#N/A,FALSE,"NBU rates 1999"}</definedName>
    <definedName name="PwC_4" localSheetId="50">{#N/A,#N/A,FALSE,"NBU rates 1999"}</definedName>
    <definedName name="PwC_4" localSheetId="48">{#N/A,#N/A,FALSE,"NBU rates 1999"}</definedName>
    <definedName name="PwC_4" localSheetId="49">{#N/A,#N/A,FALSE,"NBU rates 1999"}</definedName>
    <definedName name="PwC_4">{#N/A,#N/A,FALSE,"NBU rates 1999"}</definedName>
    <definedName name="q" localSheetId="51">{#N/A,#N/A,FALSE,"т02бд"}</definedName>
    <definedName name="q" localSheetId="50">{#N/A,#N/A,FALSE,"т02бд"}</definedName>
    <definedName name="q" localSheetId="48">{#N/A,#N/A,FALSE,"т02бд"}</definedName>
    <definedName name="q" localSheetId="49">{#N/A,#N/A,FALSE,"т02бд"}</definedName>
    <definedName name="q">{#N/A,#N/A,FALSE,"т02бд"}</definedName>
    <definedName name="qart" localSheetId="51">{#N/A,#N/A,FALSE,"т04"}</definedName>
    <definedName name="qart" localSheetId="50">{#N/A,#N/A,FALSE,"т04"}</definedName>
    <definedName name="qart" localSheetId="48">{#N/A,#N/A,FALSE,"т04"}</definedName>
    <definedName name="qart" localSheetId="49">{#N/A,#N/A,FALSE,"т04"}</definedName>
    <definedName name="qart">{#N/A,#N/A,FALSE,"т04"}</definedName>
    <definedName name="qq" localSheetId="51">{#N/A,#N/A,FALSE,"т02бд"}</definedName>
    <definedName name="qq" localSheetId="50">{#N/A,#N/A,FALSE,"т02бд"}</definedName>
    <definedName name="qq" localSheetId="48">{#N/A,#N/A,FALSE,"т02бд"}</definedName>
    <definedName name="qq" localSheetId="49">{#N/A,#N/A,FALSE,"т02бд"}</definedName>
    <definedName name="qq">{#N/A,#N/A,FALSE,"т02бд"}</definedName>
    <definedName name="qqq" localSheetId="51">{#N/A,#N/A,FALSE,"т02бд"}</definedName>
    <definedName name="qqq" localSheetId="50">{#N/A,#N/A,FALSE,"т02бд"}</definedName>
    <definedName name="qqq" localSheetId="48">{#N/A,#N/A,FALSE,"т02бд"}</definedName>
    <definedName name="qqq" localSheetId="49">{#N/A,#N/A,FALSE,"т02бд"}</definedName>
    <definedName name="qqq">{#N/A,#N/A,FALSE,"т02бд"}</definedName>
    <definedName name="qwerw" localSheetId="51">{"'előző év december'!$A$2:$CP$214"}</definedName>
    <definedName name="qwerw" localSheetId="50">{"'előző év december'!$A$2:$CP$214"}</definedName>
    <definedName name="qwerw" localSheetId="48">{"'előző év december'!$A$2:$CP$214"}</definedName>
    <definedName name="qwerw" localSheetId="49">{"'előző év december'!$A$2:$CP$214"}</definedName>
    <definedName name="qwerw">{"'előző év december'!$A$2:$CP$214"}</definedName>
    <definedName name="Range_Country" localSheetId="10">#REF!</definedName>
    <definedName name="Range_Country" localSheetId="11">#REF!</definedName>
    <definedName name="Range_Country" localSheetId="17">#REF!</definedName>
    <definedName name="Range_Country" localSheetId="27">#REF!</definedName>
    <definedName name="Range_Country" localSheetId="30">#REF!</definedName>
    <definedName name="Range_Country" localSheetId="36">#REF!</definedName>
    <definedName name="Range_Country" localSheetId="37">#REF!</definedName>
    <definedName name="Range_Country" localSheetId="38">#REF!</definedName>
    <definedName name="Range_Country" localSheetId="39">#REF!</definedName>
    <definedName name="Range_Country" localSheetId="40">#REF!</definedName>
    <definedName name="Range_Country" localSheetId="41">#REF!</definedName>
    <definedName name="Range_Country" localSheetId="42">#REF!</definedName>
    <definedName name="Range_Country" localSheetId="43">#REF!</definedName>
    <definedName name="Range_Country" localSheetId="44">#REF!</definedName>
    <definedName name="Range_Country" localSheetId="45">#REF!</definedName>
    <definedName name="Range_Country" localSheetId="46">#REF!</definedName>
    <definedName name="Range_Country" localSheetId="47">#REF!</definedName>
    <definedName name="Range_Country" localSheetId="6">#REF!</definedName>
    <definedName name="Range_Country" localSheetId="7">#REF!</definedName>
    <definedName name="Range_Country" localSheetId="9">#REF!</definedName>
    <definedName name="Range_Country" localSheetId="51">#REF!</definedName>
    <definedName name="Range_Country" localSheetId="50">#REF!</definedName>
    <definedName name="Range_Country" localSheetId="48">#REF!</definedName>
    <definedName name="Range_Country" localSheetId="49">#REF!</definedName>
    <definedName name="Range_Country">#REF!</definedName>
    <definedName name="Range_DownloadDateTime" localSheetId="10">#REF!</definedName>
    <definedName name="Range_DownloadDateTime" localSheetId="11">#REF!</definedName>
    <definedName name="Range_DownloadDateTime" localSheetId="17">#REF!</definedName>
    <definedName name="Range_DownloadDateTime" localSheetId="27">#REF!</definedName>
    <definedName name="Range_DownloadDateTime" localSheetId="30">#REF!</definedName>
    <definedName name="Range_DownloadDateTime" localSheetId="36">#REF!</definedName>
    <definedName name="Range_DownloadDateTime" localSheetId="37">#REF!</definedName>
    <definedName name="Range_DownloadDateTime" localSheetId="38">#REF!</definedName>
    <definedName name="Range_DownloadDateTime" localSheetId="39">#REF!</definedName>
    <definedName name="Range_DownloadDateTime" localSheetId="40">#REF!</definedName>
    <definedName name="Range_DownloadDateTime" localSheetId="41">#REF!</definedName>
    <definedName name="Range_DownloadDateTime" localSheetId="42">#REF!</definedName>
    <definedName name="Range_DownloadDateTime" localSheetId="43">#REF!</definedName>
    <definedName name="Range_DownloadDateTime" localSheetId="44">#REF!</definedName>
    <definedName name="Range_DownloadDateTime" localSheetId="45">#REF!</definedName>
    <definedName name="Range_DownloadDateTime" localSheetId="46">#REF!</definedName>
    <definedName name="Range_DownloadDateTime" localSheetId="47">#REF!</definedName>
    <definedName name="Range_DownloadDateTime" localSheetId="6">#REF!</definedName>
    <definedName name="Range_DownloadDateTime" localSheetId="7">#REF!</definedName>
    <definedName name="Range_DownloadDateTime" localSheetId="9">#REF!</definedName>
    <definedName name="Range_DownloadDateTime" localSheetId="51">#REF!</definedName>
    <definedName name="Range_DownloadDateTime" localSheetId="50">#REF!</definedName>
    <definedName name="Range_DownloadDateTime" localSheetId="48">#REF!</definedName>
    <definedName name="Range_DownloadDateTime" localSheetId="49">#REF!</definedName>
    <definedName name="Range_DownloadDateTime">#REF!</definedName>
    <definedName name="Range_DSTNotes" localSheetId="10">#REF!</definedName>
    <definedName name="Range_DSTNotes" localSheetId="11">#REF!</definedName>
    <definedName name="Range_DSTNotes" localSheetId="17">#REF!</definedName>
    <definedName name="Range_DSTNotes" localSheetId="27">#REF!</definedName>
    <definedName name="Range_DSTNotes" localSheetId="30">#REF!</definedName>
    <definedName name="Range_DSTNotes" localSheetId="36">#REF!</definedName>
    <definedName name="Range_DSTNotes" localSheetId="37">#REF!</definedName>
    <definedName name="Range_DSTNotes" localSheetId="38">#REF!</definedName>
    <definedName name="Range_DSTNotes" localSheetId="39">#REF!</definedName>
    <definedName name="Range_DSTNotes" localSheetId="40">#REF!</definedName>
    <definedName name="Range_DSTNotes" localSheetId="41">#REF!</definedName>
    <definedName name="Range_DSTNotes" localSheetId="42">#REF!</definedName>
    <definedName name="Range_DSTNotes" localSheetId="43">#REF!</definedName>
    <definedName name="Range_DSTNotes" localSheetId="44">#REF!</definedName>
    <definedName name="Range_DSTNotes" localSheetId="45">#REF!</definedName>
    <definedName name="Range_DSTNotes" localSheetId="46">#REF!</definedName>
    <definedName name="Range_DSTNotes" localSheetId="47">#REF!</definedName>
    <definedName name="Range_DSTNotes" localSheetId="6">#REF!</definedName>
    <definedName name="Range_DSTNotes" localSheetId="7">#REF!</definedName>
    <definedName name="Range_DSTNotes" localSheetId="9">#REF!</definedName>
    <definedName name="Range_DSTNotes" localSheetId="51">#REF!</definedName>
    <definedName name="Range_DSTNotes" localSheetId="50">#REF!</definedName>
    <definedName name="Range_DSTNotes" localSheetId="48">#REF!</definedName>
    <definedName name="Range_DSTNotes" localSheetId="49">#REF!</definedName>
    <definedName name="Range_DSTNotes">#REF!</definedName>
    <definedName name="Range_InValidResultsStart" localSheetId="10">#REF!</definedName>
    <definedName name="Range_InValidResultsStart" localSheetId="11">#REF!</definedName>
    <definedName name="Range_InValidResultsStart" localSheetId="17">#REF!</definedName>
    <definedName name="Range_InValidResultsStart" localSheetId="27">#REF!</definedName>
    <definedName name="Range_InValidResultsStart" localSheetId="30">#REF!</definedName>
    <definedName name="Range_InValidResultsStart" localSheetId="36">#REF!</definedName>
    <definedName name="Range_InValidResultsStart" localSheetId="37">#REF!</definedName>
    <definedName name="Range_InValidResultsStart" localSheetId="38">#REF!</definedName>
    <definedName name="Range_InValidResultsStart" localSheetId="39">#REF!</definedName>
    <definedName name="Range_InValidResultsStart" localSheetId="40">#REF!</definedName>
    <definedName name="Range_InValidResultsStart" localSheetId="41">#REF!</definedName>
    <definedName name="Range_InValidResultsStart" localSheetId="42">#REF!</definedName>
    <definedName name="Range_InValidResultsStart" localSheetId="43">#REF!</definedName>
    <definedName name="Range_InValidResultsStart" localSheetId="44">#REF!</definedName>
    <definedName name="Range_InValidResultsStart" localSheetId="45">#REF!</definedName>
    <definedName name="Range_InValidResultsStart" localSheetId="46">#REF!</definedName>
    <definedName name="Range_InValidResultsStart" localSheetId="47">#REF!</definedName>
    <definedName name="Range_InValidResultsStart" localSheetId="6">#REF!</definedName>
    <definedName name="Range_InValidResultsStart" localSheetId="7">#REF!</definedName>
    <definedName name="Range_InValidResultsStart" localSheetId="9">#REF!</definedName>
    <definedName name="Range_InValidResultsStart" localSheetId="51">#REF!</definedName>
    <definedName name="Range_InValidResultsStart" localSheetId="50">#REF!</definedName>
    <definedName name="Range_InValidResultsStart" localSheetId="48">#REF!</definedName>
    <definedName name="Range_InValidResultsStart" localSheetId="49">#REF!</definedName>
    <definedName name="Range_InValidResultsStart">#REF!</definedName>
    <definedName name="Range_NumberofFailuresStart" localSheetId="10">#REF!</definedName>
    <definedName name="Range_NumberofFailuresStart" localSheetId="11">#REF!</definedName>
    <definedName name="Range_NumberofFailuresStart" localSheetId="17">#REF!</definedName>
    <definedName name="Range_NumberofFailuresStart" localSheetId="27">#REF!</definedName>
    <definedName name="Range_NumberofFailuresStart" localSheetId="30">#REF!</definedName>
    <definedName name="Range_NumberofFailuresStart" localSheetId="36">#REF!</definedName>
    <definedName name="Range_NumberofFailuresStart" localSheetId="37">#REF!</definedName>
    <definedName name="Range_NumberofFailuresStart" localSheetId="38">#REF!</definedName>
    <definedName name="Range_NumberofFailuresStart" localSheetId="39">#REF!</definedName>
    <definedName name="Range_NumberofFailuresStart" localSheetId="40">#REF!</definedName>
    <definedName name="Range_NumberofFailuresStart" localSheetId="41">#REF!</definedName>
    <definedName name="Range_NumberofFailuresStart" localSheetId="42">#REF!</definedName>
    <definedName name="Range_NumberofFailuresStart" localSheetId="43">#REF!</definedName>
    <definedName name="Range_NumberofFailuresStart" localSheetId="44">#REF!</definedName>
    <definedName name="Range_NumberofFailuresStart" localSheetId="45">#REF!</definedName>
    <definedName name="Range_NumberofFailuresStart" localSheetId="46">#REF!</definedName>
    <definedName name="Range_NumberofFailuresStart" localSheetId="47">#REF!</definedName>
    <definedName name="Range_NumberofFailuresStart" localSheetId="6">#REF!</definedName>
    <definedName name="Range_NumberofFailuresStart" localSheetId="7">#REF!</definedName>
    <definedName name="Range_NumberofFailuresStart" localSheetId="9">#REF!</definedName>
    <definedName name="Range_NumberofFailuresStart" localSheetId="51">#REF!</definedName>
    <definedName name="Range_NumberofFailuresStart" localSheetId="50">#REF!</definedName>
    <definedName name="Range_NumberofFailuresStart" localSheetId="48">#REF!</definedName>
    <definedName name="Range_NumberofFailuresStart" localSheetId="49">#REF!</definedName>
    <definedName name="Range_NumberofFailuresStart">#REF!</definedName>
    <definedName name="Range_ReportFormName" localSheetId="10">#REF!</definedName>
    <definedName name="Range_ReportFormName" localSheetId="11">#REF!</definedName>
    <definedName name="Range_ReportFormName" localSheetId="17">#REF!</definedName>
    <definedName name="Range_ReportFormName" localSheetId="27">#REF!</definedName>
    <definedName name="Range_ReportFormName" localSheetId="30">#REF!</definedName>
    <definedName name="Range_ReportFormName" localSheetId="36">#REF!</definedName>
    <definedName name="Range_ReportFormName" localSheetId="37">#REF!</definedName>
    <definedName name="Range_ReportFormName" localSheetId="38">#REF!</definedName>
    <definedName name="Range_ReportFormName" localSheetId="39">#REF!</definedName>
    <definedName name="Range_ReportFormName" localSheetId="40">#REF!</definedName>
    <definedName name="Range_ReportFormName" localSheetId="41">#REF!</definedName>
    <definedName name="Range_ReportFormName" localSheetId="42">#REF!</definedName>
    <definedName name="Range_ReportFormName" localSheetId="43">#REF!</definedName>
    <definedName name="Range_ReportFormName" localSheetId="44">#REF!</definedName>
    <definedName name="Range_ReportFormName" localSheetId="45">#REF!</definedName>
    <definedName name="Range_ReportFormName" localSheetId="46">#REF!</definedName>
    <definedName name="Range_ReportFormName" localSheetId="47">#REF!</definedName>
    <definedName name="Range_ReportFormName" localSheetId="6">#REF!</definedName>
    <definedName name="Range_ReportFormName" localSheetId="7">#REF!</definedName>
    <definedName name="Range_ReportFormName" localSheetId="9">#REF!</definedName>
    <definedName name="Range_ReportFormName" localSheetId="51">#REF!</definedName>
    <definedName name="Range_ReportFormName" localSheetId="50">#REF!</definedName>
    <definedName name="Range_ReportFormName" localSheetId="48">#REF!</definedName>
    <definedName name="Range_ReportFormName" localSheetId="49">#REF!</definedName>
    <definedName name="Range_ReportFormName">#REF!</definedName>
    <definedName name="Range_ValidationResultsStart" localSheetId="10">#REF!</definedName>
    <definedName name="Range_ValidationResultsStart" localSheetId="11">#REF!</definedName>
    <definedName name="Range_ValidationResultsStart" localSheetId="17">#REF!</definedName>
    <definedName name="Range_ValidationResultsStart" localSheetId="27">#REF!</definedName>
    <definedName name="Range_ValidationResultsStart" localSheetId="30">#REF!</definedName>
    <definedName name="Range_ValidationResultsStart" localSheetId="36">#REF!</definedName>
    <definedName name="Range_ValidationResultsStart" localSheetId="37">#REF!</definedName>
    <definedName name="Range_ValidationResultsStart" localSheetId="38">#REF!</definedName>
    <definedName name="Range_ValidationResultsStart" localSheetId="39">#REF!</definedName>
    <definedName name="Range_ValidationResultsStart" localSheetId="40">#REF!</definedName>
    <definedName name="Range_ValidationResultsStart" localSheetId="41">#REF!</definedName>
    <definedName name="Range_ValidationResultsStart" localSheetId="42">#REF!</definedName>
    <definedName name="Range_ValidationResultsStart" localSheetId="43">#REF!</definedName>
    <definedName name="Range_ValidationResultsStart" localSheetId="44">#REF!</definedName>
    <definedName name="Range_ValidationResultsStart" localSheetId="45">#REF!</definedName>
    <definedName name="Range_ValidationResultsStart" localSheetId="46">#REF!</definedName>
    <definedName name="Range_ValidationResultsStart" localSheetId="47">#REF!</definedName>
    <definedName name="Range_ValidationResultsStart" localSheetId="6">#REF!</definedName>
    <definedName name="Range_ValidationResultsStart" localSheetId="7">#REF!</definedName>
    <definedName name="Range_ValidationResultsStart" localSheetId="9">#REF!</definedName>
    <definedName name="Range_ValidationResultsStart" localSheetId="51">#REF!</definedName>
    <definedName name="Range_ValidationResultsStart" localSheetId="50">#REF!</definedName>
    <definedName name="Range_ValidationResultsStart" localSheetId="48">#REF!</definedName>
    <definedName name="Range_ValidationResultsStart" localSheetId="49">#REF!</definedName>
    <definedName name="Range_ValidationResultsStart">#REF!</definedName>
    <definedName name="Range_ValidationRulesStart" localSheetId="10">#REF!</definedName>
    <definedName name="Range_ValidationRulesStart" localSheetId="11">#REF!</definedName>
    <definedName name="Range_ValidationRulesStart" localSheetId="17">#REF!</definedName>
    <definedName name="Range_ValidationRulesStart" localSheetId="27">#REF!</definedName>
    <definedName name="Range_ValidationRulesStart" localSheetId="30">#REF!</definedName>
    <definedName name="Range_ValidationRulesStart" localSheetId="36">#REF!</definedName>
    <definedName name="Range_ValidationRulesStart" localSheetId="37">#REF!</definedName>
    <definedName name="Range_ValidationRulesStart" localSheetId="38">#REF!</definedName>
    <definedName name="Range_ValidationRulesStart" localSheetId="39">#REF!</definedName>
    <definedName name="Range_ValidationRulesStart" localSheetId="40">#REF!</definedName>
    <definedName name="Range_ValidationRulesStart" localSheetId="41">#REF!</definedName>
    <definedName name="Range_ValidationRulesStart" localSheetId="42">#REF!</definedName>
    <definedName name="Range_ValidationRulesStart" localSheetId="43">#REF!</definedName>
    <definedName name="Range_ValidationRulesStart" localSheetId="44">#REF!</definedName>
    <definedName name="Range_ValidationRulesStart" localSheetId="45">#REF!</definedName>
    <definedName name="Range_ValidationRulesStart" localSheetId="46">#REF!</definedName>
    <definedName name="Range_ValidationRulesStart" localSheetId="47">#REF!</definedName>
    <definedName name="Range_ValidationRulesStart" localSheetId="6">#REF!</definedName>
    <definedName name="Range_ValidationRulesStart" localSheetId="7">#REF!</definedName>
    <definedName name="Range_ValidationRulesStart" localSheetId="9">#REF!</definedName>
    <definedName name="Range_ValidationRulesStart" localSheetId="51">#REF!</definedName>
    <definedName name="Range_ValidationRulesStart" localSheetId="50">#REF!</definedName>
    <definedName name="Range_ValidationRulesStart" localSheetId="48">#REF!</definedName>
    <definedName name="Range_ValidationRulesStart" localSheetId="49">#REF!</definedName>
    <definedName name="Range_ValidationRulesStart">#REF!</definedName>
    <definedName name="re">#N/A</definedName>
    <definedName name="REAL" localSheetId="10">#REF!</definedName>
    <definedName name="REAL" localSheetId="11">#REF!</definedName>
    <definedName name="REAL" localSheetId="17">#REF!</definedName>
    <definedName name="REAL" localSheetId="27">#REF!</definedName>
    <definedName name="REAL" localSheetId="30">#REF!</definedName>
    <definedName name="REAL" localSheetId="36">#REF!</definedName>
    <definedName name="REAL" localSheetId="37">#REF!</definedName>
    <definedName name="REAL" localSheetId="38">#REF!</definedName>
    <definedName name="REAL" localSheetId="39">#REF!</definedName>
    <definedName name="REAL" localSheetId="40">#REF!</definedName>
    <definedName name="REAL" localSheetId="41">#REF!</definedName>
    <definedName name="REAL" localSheetId="42">#REF!</definedName>
    <definedName name="REAL" localSheetId="43">#REF!</definedName>
    <definedName name="REAL" localSheetId="44">#REF!</definedName>
    <definedName name="REAL" localSheetId="45">#REF!</definedName>
    <definedName name="REAL" localSheetId="46">#REF!</definedName>
    <definedName name="REAL" localSheetId="47">#REF!</definedName>
    <definedName name="REAL" localSheetId="6">#REF!</definedName>
    <definedName name="REAL" localSheetId="7">#REF!</definedName>
    <definedName name="REAL" localSheetId="9">#REF!</definedName>
    <definedName name="REAL" localSheetId="51">#REF!</definedName>
    <definedName name="REAL" localSheetId="50">#REF!</definedName>
    <definedName name="REAL" localSheetId="48">#REF!</definedName>
    <definedName name="REAL" localSheetId="49">#REF!</definedName>
    <definedName name="REAL">#REF!</definedName>
    <definedName name="RevA" localSheetId="10">#REF!</definedName>
    <definedName name="RevA" localSheetId="11">#REF!</definedName>
    <definedName name="RevA" localSheetId="17">#REF!</definedName>
    <definedName name="RevA" localSheetId="27">#REF!</definedName>
    <definedName name="RevA" localSheetId="30">#REF!</definedName>
    <definedName name="RevA" localSheetId="36">#REF!</definedName>
    <definedName name="RevA" localSheetId="37">#REF!</definedName>
    <definedName name="RevA" localSheetId="38">#REF!</definedName>
    <definedName name="RevA" localSheetId="39">#REF!</definedName>
    <definedName name="RevA" localSheetId="40">#REF!</definedName>
    <definedName name="RevA" localSheetId="41">#REF!</definedName>
    <definedName name="RevA" localSheetId="42">#REF!</definedName>
    <definedName name="RevA" localSheetId="43">#REF!</definedName>
    <definedName name="RevA" localSheetId="44">#REF!</definedName>
    <definedName name="RevA" localSheetId="45">#REF!</definedName>
    <definedName name="RevA" localSheetId="46">#REF!</definedName>
    <definedName name="RevA" localSheetId="47">#REF!</definedName>
    <definedName name="RevA" localSheetId="6">#REF!</definedName>
    <definedName name="RevA" localSheetId="7">#REF!</definedName>
    <definedName name="RevA" localSheetId="9">#REF!</definedName>
    <definedName name="RevA" localSheetId="51">#REF!</definedName>
    <definedName name="RevA" localSheetId="50">#REF!</definedName>
    <definedName name="RevA" localSheetId="48">#REF!</definedName>
    <definedName name="RevA" localSheetId="49">#REF!</definedName>
    <definedName name="RevA">#REF!</definedName>
    <definedName name="RevB" localSheetId="10">#REF!</definedName>
    <definedName name="RevB" localSheetId="11">#REF!</definedName>
    <definedName name="RevB" localSheetId="17">#REF!</definedName>
    <definedName name="RevB" localSheetId="27">#REF!</definedName>
    <definedName name="RevB" localSheetId="30">#REF!</definedName>
    <definedName name="RevB" localSheetId="36">#REF!</definedName>
    <definedName name="RevB" localSheetId="37">#REF!</definedName>
    <definedName name="RevB" localSheetId="38">#REF!</definedName>
    <definedName name="RevB" localSheetId="39">#REF!</definedName>
    <definedName name="RevB" localSheetId="40">#REF!</definedName>
    <definedName name="RevB" localSheetId="41">#REF!</definedName>
    <definedName name="RevB" localSheetId="42">#REF!</definedName>
    <definedName name="RevB" localSheetId="43">#REF!</definedName>
    <definedName name="RevB" localSheetId="44">#REF!</definedName>
    <definedName name="RevB" localSheetId="45">#REF!</definedName>
    <definedName name="RevB" localSheetId="46">#REF!</definedName>
    <definedName name="RevB" localSheetId="47">#REF!</definedName>
    <definedName name="RevB" localSheetId="6">#REF!</definedName>
    <definedName name="RevB" localSheetId="7">#REF!</definedName>
    <definedName name="RevB" localSheetId="9">#REF!</definedName>
    <definedName name="RevB" localSheetId="51">#REF!</definedName>
    <definedName name="RevB" localSheetId="50">#REF!</definedName>
    <definedName name="RevB" localSheetId="48">#REF!</definedName>
    <definedName name="RevB" localSheetId="49">#REF!</definedName>
    <definedName name="RevB">#REF!</definedName>
    <definedName name="rrr" localSheetId="51">{#N/A,#N/A,FALSE,"т02бд"}</definedName>
    <definedName name="rrr" localSheetId="50">{#N/A,#N/A,FALSE,"т02бд"}</definedName>
    <definedName name="rrr" localSheetId="48">{#N/A,#N/A,FALSE,"т02бд"}</definedName>
    <definedName name="rrr" localSheetId="49">{#N/A,#N/A,FALSE,"т02бд"}</definedName>
    <definedName name="rrr">{#N/A,#N/A,FALSE,"т02бд"}</definedName>
    <definedName name="rs" localSheetId="51">{"BOP_TAB",#N/A,FALSE,"N";"MIDTERM_TAB",#N/A,FALSE,"O";"FUND_CRED",#N/A,FALSE,"P";"DEBT_TAB1",#N/A,FALSE,"Q";"DEBT_TAB2",#N/A,FALSE,"Q";"FORFIN_TAB1",#N/A,FALSE,"R";"FORFIN_TAB2",#N/A,FALSE,"R";"BOP_ANALY",#N/A,FALSE,"U"}</definedName>
    <definedName name="rs" localSheetId="50">{"BOP_TAB",#N/A,FALSE,"N";"MIDTERM_TAB",#N/A,FALSE,"O";"FUND_CRED",#N/A,FALSE,"P";"DEBT_TAB1",#N/A,FALSE,"Q";"DEBT_TAB2",#N/A,FALSE,"Q";"FORFIN_TAB1",#N/A,FALSE,"R";"FORFIN_TAB2",#N/A,FALSE,"R";"BOP_ANALY",#N/A,FALSE,"U"}</definedName>
    <definedName name="rs" localSheetId="48">{"BOP_TAB",#N/A,FALSE,"N";"MIDTERM_TAB",#N/A,FALSE,"O";"FUND_CRED",#N/A,FALSE,"P";"DEBT_TAB1",#N/A,FALSE,"Q";"DEBT_TAB2",#N/A,FALSE,"Q";"FORFIN_TAB1",#N/A,FALSE,"R";"FORFIN_TAB2",#N/A,FALSE,"R";"BOP_ANALY",#N/A,FALSE,"U"}</definedName>
    <definedName name="rs" localSheetId="49">{"BOP_TAB",#N/A,FALSE,"N";"MIDTERM_TAB",#N/A,FALSE,"O";"FUND_CRED",#N/A,FALSE,"P";"DEBT_TAB1",#N/A,FALSE,"Q";"DEBT_TAB2",#N/A,FALSE,"Q";"FORFIN_TAB1",#N/A,FALSE,"R";"FORFIN_TAB2",#N/A,FALSE,"R";"BOP_ANALY",#N/A,FALSE,"U"}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51">{"'előző év december'!$A$2:$CP$214"}</definedName>
    <definedName name="rt" localSheetId="50">{"'előző év december'!$A$2:$CP$214"}</definedName>
    <definedName name="rt" localSheetId="48">{"'előző év december'!$A$2:$CP$214"}</definedName>
    <definedName name="rt" localSheetId="49">{"'előző év december'!$A$2:$CP$214"}</definedName>
    <definedName name="rt">{"'előző év december'!$A$2:$CP$214"}</definedName>
    <definedName name="rte" localSheetId="51">{"'előző év december'!$A$2:$CP$214"}</definedName>
    <definedName name="rte" localSheetId="50">{"'előző év december'!$A$2:$CP$214"}</definedName>
    <definedName name="rte" localSheetId="48">{"'előző év december'!$A$2:$CP$214"}</definedName>
    <definedName name="rte" localSheetId="49">{"'előző év december'!$A$2:$CP$214"}</definedName>
    <definedName name="rte">{"'előző év december'!$A$2:$CP$214"}</definedName>
    <definedName name="rtew" localSheetId="51">{"'előző év december'!$A$2:$CP$214"}</definedName>
    <definedName name="rtew" localSheetId="50">{"'előző év december'!$A$2:$CP$214"}</definedName>
    <definedName name="rtew" localSheetId="48">{"'előző év december'!$A$2:$CP$214"}</definedName>
    <definedName name="rtew" localSheetId="49">{"'előző év december'!$A$2:$CP$214"}</definedName>
    <definedName name="rtew">{"'előző év december'!$A$2:$CP$214"}</definedName>
    <definedName name="rtn" localSheetId="51">{"'előző év december'!$A$2:$CP$214"}</definedName>
    <definedName name="rtn" localSheetId="50">{"'előző év december'!$A$2:$CP$214"}</definedName>
    <definedName name="rtn" localSheetId="48">{"'előző év december'!$A$2:$CP$214"}</definedName>
    <definedName name="rtn" localSheetId="49">{"'előző év december'!$A$2:$CP$214"}</definedName>
    <definedName name="rtn">{"'előző év december'!$A$2:$CP$214"}</definedName>
    <definedName name="rtte"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0">#REF!</definedName>
    <definedName name="rty" localSheetId="11">#REF!</definedName>
    <definedName name="rty" localSheetId="17">#REF!</definedName>
    <definedName name="rty" localSheetId="30">#REF!</definedName>
    <definedName name="rty" localSheetId="36">#REF!</definedName>
    <definedName name="rty" localSheetId="37">#REF!</definedName>
    <definedName name="rty" localSheetId="38">#REF!</definedName>
    <definedName name="rty" localSheetId="39">#REF!</definedName>
    <definedName name="rty" localSheetId="40">#REF!</definedName>
    <definedName name="rty" localSheetId="41">#REF!</definedName>
    <definedName name="rty" localSheetId="42">#REF!</definedName>
    <definedName name="rty" localSheetId="43">#REF!</definedName>
    <definedName name="rty" localSheetId="44">#REF!</definedName>
    <definedName name="rty" localSheetId="45">#REF!</definedName>
    <definedName name="rty" localSheetId="46">#REF!</definedName>
    <definedName name="rty" localSheetId="47">#REF!</definedName>
    <definedName name="rty" localSheetId="6">#REF!</definedName>
    <definedName name="rty" localSheetId="7">#REF!</definedName>
    <definedName name="rty" localSheetId="9">#REF!</definedName>
    <definedName name="rty" localSheetId="51">#REF!</definedName>
    <definedName name="rty" localSheetId="50">#REF!</definedName>
    <definedName name="rty" localSheetId="48">#REF!</definedName>
    <definedName name="rty" localSheetId="49">#REF!</definedName>
    <definedName name="rty">#REF!</definedName>
    <definedName name="rtz" localSheetId="51">{"'előző év december'!$A$2:$CP$214"}</definedName>
    <definedName name="rtz" localSheetId="50">{"'előző év december'!$A$2:$CP$214"}</definedName>
    <definedName name="rtz" localSheetId="48">{"'előző év december'!$A$2:$CP$214"}</definedName>
    <definedName name="rtz" localSheetId="49">{"'előző év december'!$A$2:$CP$214"}</definedName>
    <definedName name="rtz">{"'előző év december'!$A$2:$CP$214"}</definedName>
    <definedName name="Rwvu.Print.">#N/A</definedName>
    <definedName name="rx" localSheetId="51">#REF!</definedName>
    <definedName name="rx" localSheetId="50">#REF!</definedName>
    <definedName name="rx" localSheetId="48">#REF!</definedName>
    <definedName name="rx" localSheetId="49">#REF!</definedName>
    <definedName name="rx">#REF!</definedName>
    <definedName name="ry" localSheetId="51">#REF!</definedName>
    <definedName name="ry" localSheetId="50">#REF!</definedName>
    <definedName name="ry" localSheetId="48">#REF!</definedName>
    <definedName name="ry" localSheetId="49">#REF!</definedName>
    <definedName name="ry">#REF!</definedName>
    <definedName name="sdagag" localSheetId="51">{"'előző év december'!$A$2:$CP$214"}</definedName>
    <definedName name="sdagag" localSheetId="50">{"'előző év december'!$A$2:$CP$214"}</definedName>
    <definedName name="sdagag" localSheetId="48">{"'előző év december'!$A$2:$CP$214"}</definedName>
    <definedName name="sdagag" localSheetId="49">{"'előző év december'!$A$2:$CP$214"}</definedName>
    <definedName name="sdagag">{"'előző év december'!$A$2:$CP$214"}</definedName>
    <definedName name="sdf" localSheetId="51">{"'előző év december'!$A$2:$CP$214"}</definedName>
    <definedName name="sdf" localSheetId="50">{"'előző év december'!$A$2:$CP$214"}</definedName>
    <definedName name="sdf" localSheetId="48">{"'előző év december'!$A$2:$CP$214"}</definedName>
    <definedName name="sdf" localSheetId="49">{"'előző év december'!$A$2:$CP$214"}</definedName>
    <definedName name="sdf">{"'előző év december'!$A$2:$CP$214"}</definedName>
    <definedName name="sdfsfd" localSheetId="51">{"'előző év december'!$A$2:$CP$214"}</definedName>
    <definedName name="sdfsfd" localSheetId="50">{"'előző év december'!$A$2:$CP$214"}</definedName>
    <definedName name="sdfsfd" localSheetId="48">{"'előző év december'!$A$2:$CP$214"}</definedName>
    <definedName name="sdfsfd" localSheetId="49">{"'előző év december'!$A$2:$CP$214"}</definedName>
    <definedName name="sdfsfd">{"'előző év december'!$A$2:$CP$214"}</definedName>
    <definedName name="sencount">2</definedName>
    <definedName name="sf" localSheetId="51">{#N/A,#N/A,FALSE,"т02бд"}</definedName>
    <definedName name="sf" localSheetId="50">{#N/A,#N/A,FALSE,"т02бд"}</definedName>
    <definedName name="sf" localSheetId="48">{#N/A,#N/A,FALSE,"т02бд"}</definedName>
    <definedName name="sf" localSheetId="49">{#N/A,#N/A,FALSE,"т02бд"}</definedName>
    <definedName name="sf">{#N/A,#N/A,FALSE,"т02бд"}</definedName>
    <definedName name="solver_num">0</definedName>
    <definedName name="solver_typ">1</definedName>
    <definedName name="solver_val">0</definedName>
    <definedName name="ss" localSheetId="51">{"'előző év december'!$A$2:$CP$214"}</definedName>
    <definedName name="ss" localSheetId="50">{"'előző év december'!$A$2:$CP$214"}</definedName>
    <definedName name="ss" localSheetId="48">{"'előző év december'!$A$2:$CP$214"}</definedName>
    <definedName name="ss" localSheetId="49">{"'előző év december'!$A$2:$CP$214"}</definedName>
    <definedName name="ss">{"'előző év december'!$A$2:$CP$214"}</definedName>
    <definedName name="SUMMARY1" localSheetId="10">#REF!</definedName>
    <definedName name="SUMMARY1" localSheetId="11">#REF!</definedName>
    <definedName name="SUMMARY1" localSheetId="17">#REF!</definedName>
    <definedName name="SUMMARY1" localSheetId="27">#REF!</definedName>
    <definedName name="SUMMARY1" localSheetId="30">#REF!</definedName>
    <definedName name="SUMMARY1" localSheetId="36">#REF!</definedName>
    <definedName name="SUMMARY1" localSheetId="37">#REF!</definedName>
    <definedName name="SUMMARY1" localSheetId="38">#REF!</definedName>
    <definedName name="SUMMARY1" localSheetId="39">#REF!</definedName>
    <definedName name="SUMMARY1" localSheetId="40">#REF!</definedName>
    <definedName name="SUMMARY1" localSheetId="41">#REF!</definedName>
    <definedName name="SUMMARY1" localSheetId="42">#REF!</definedName>
    <definedName name="SUMMARY1" localSheetId="43">#REF!</definedName>
    <definedName name="SUMMARY1" localSheetId="44">#REF!</definedName>
    <definedName name="SUMMARY1" localSheetId="45">#REF!</definedName>
    <definedName name="SUMMARY1" localSheetId="46">#REF!</definedName>
    <definedName name="SUMMARY1" localSheetId="47">#REF!</definedName>
    <definedName name="SUMMARY1" localSheetId="6">#REF!</definedName>
    <definedName name="SUMMARY1" localSheetId="7">#REF!</definedName>
    <definedName name="SUMMARY1" localSheetId="9">#REF!</definedName>
    <definedName name="SUMMARY1" localSheetId="51">#REF!</definedName>
    <definedName name="SUMMARY1" localSheetId="50">#REF!</definedName>
    <definedName name="SUMMARY1" localSheetId="48">#REF!</definedName>
    <definedName name="SUMMARY1" localSheetId="49">#REF!</definedName>
    <definedName name="SUMMARY1">#REF!</definedName>
    <definedName name="SUMMARY2" localSheetId="10">#REF!</definedName>
    <definedName name="SUMMARY2" localSheetId="11">#REF!</definedName>
    <definedName name="SUMMARY2" localSheetId="17">#REF!</definedName>
    <definedName name="SUMMARY2" localSheetId="27">#REF!</definedName>
    <definedName name="SUMMARY2" localSheetId="30">#REF!</definedName>
    <definedName name="SUMMARY2" localSheetId="36">#REF!</definedName>
    <definedName name="SUMMARY2" localSheetId="37">#REF!</definedName>
    <definedName name="SUMMARY2" localSheetId="38">#REF!</definedName>
    <definedName name="SUMMARY2" localSheetId="39">#REF!</definedName>
    <definedName name="SUMMARY2" localSheetId="40">#REF!</definedName>
    <definedName name="SUMMARY2" localSheetId="41">#REF!</definedName>
    <definedName name="SUMMARY2" localSheetId="42">#REF!</definedName>
    <definedName name="SUMMARY2" localSheetId="43">#REF!</definedName>
    <definedName name="SUMMARY2" localSheetId="44">#REF!</definedName>
    <definedName name="SUMMARY2" localSheetId="45">#REF!</definedName>
    <definedName name="SUMMARY2" localSheetId="46">#REF!</definedName>
    <definedName name="SUMMARY2" localSheetId="47">#REF!</definedName>
    <definedName name="SUMMARY2" localSheetId="6">#REF!</definedName>
    <definedName name="SUMMARY2" localSheetId="7">#REF!</definedName>
    <definedName name="SUMMARY2" localSheetId="9">#REF!</definedName>
    <definedName name="SUMMARY2" localSheetId="51">#REF!</definedName>
    <definedName name="SUMMARY2" localSheetId="50">#REF!</definedName>
    <definedName name="SUMMARY2" localSheetId="48">#REF!</definedName>
    <definedName name="SUMMARY2" localSheetId="49">#REF!</definedName>
    <definedName name="SUMMARY2">#REF!</definedName>
    <definedName name="t01англ" localSheetId="51">{#N/A,#N/A,FALSE,"т02бд"}</definedName>
    <definedName name="t01англ" localSheetId="50">{#N/A,#N/A,FALSE,"т02бд"}</definedName>
    <definedName name="t01англ" localSheetId="48">{#N/A,#N/A,FALSE,"т02бд"}</definedName>
    <definedName name="t01англ" localSheetId="49">{#N/A,#N/A,FALSE,"т02бд"}</definedName>
    <definedName name="t01англ">{#N/A,#N/A,FALSE,"т02бд"}</definedName>
    <definedName name="t05n" localSheetId="51">{#N/A,#N/A,FALSE,"т04"}</definedName>
    <definedName name="t05n" localSheetId="50">{#N/A,#N/A,FALSE,"т04"}</definedName>
    <definedName name="t05n" localSheetId="48">{#N/A,#N/A,FALSE,"т04"}</definedName>
    <definedName name="t05n" localSheetId="49">{#N/A,#N/A,FALSE,"т04"}</definedName>
    <definedName name="t05n">{#N/A,#N/A,FALSE,"т04"}</definedName>
    <definedName name="t05nn" localSheetId="51">{#N/A,#N/A,FALSE,"т04"}</definedName>
    <definedName name="t05nn" localSheetId="50">{#N/A,#N/A,FALSE,"т04"}</definedName>
    <definedName name="t05nn" localSheetId="48">{#N/A,#N/A,FALSE,"т04"}</definedName>
    <definedName name="t05nn" localSheetId="49">{#N/A,#N/A,FALSE,"т04"}</definedName>
    <definedName name="t05nn">{#N/A,#N/A,FALSE,"т04"}</definedName>
    <definedName name="Taballgastables" localSheetId="10">#REF!</definedName>
    <definedName name="Taballgastables" localSheetId="11">#REF!</definedName>
    <definedName name="Taballgastables" localSheetId="17">#REF!</definedName>
    <definedName name="Taballgastables" localSheetId="27">#REF!</definedName>
    <definedName name="Taballgastables" localSheetId="30">#REF!</definedName>
    <definedName name="Taballgastables" localSheetId="36">#REF!</definedName>
    <definedName name="Taballgastables" localSheetId="37">#REF!</definedName>
    <definedName name="Taballgastables" localSheetId="38">#REF!</definedName>
    <definedName name="Taballgastables" localSheetId="39">#REF!</definedName>
    <definedName name="Taballgastables" localSheetId="40">#REF!</definedName>
    <definedName name="Taballgastables" localSheetId="41">#REF!</definedName>
    <definedName name="Taballgastables" localSheetId="42">#REF!</definedName>
    <definedName name="Taballgastables" localSheetId="43">#REF!</definedName>
    <definedName name="Taballgastables" localSheetId="44">#REF!</definedName>
    <definedName name="Taballgastables" localSheetId="45">#REF!</definedName>
    <definedName name="Taballgastables" localSheetId="46">#REF!</definedName>
    <definedName name="Taballgastables" localSheetId="47">#REF!</definedName>
    <definedName name="Taballgastables" localSheetId="6">#REF!</definedName>
    <definedName name="Taballgastables" localSheetId="7">#REF!</definedName>
    <definedName name="Taballgastables" localSheetId="9">#REF!</definedName>
    <definedName name="Taballgastables" localSheetId="51">#REF!</definedName>
    <definedName name="Taballgastables" localSheetId="50">#REF!</definedName>
    <definedName name="Taballgastables" localSheetId="48">#REF!</definedName>
    <definedName name="Taballgastables" localSheetId="49">#REF!</definedName>
    <definedName name="Taballgastables">#REF!</definedName>
    <definedName name="TabAmort2004" localSheetId="10">#REF!</definedName>
    <definedName name="TabAmort2004" localSheetId="11">#REF!</definedName>
    <definedName name="TabAmort2004" localSheetId="17">#REF!</definedName>
    <definedName name="TabAmort2004" localSheetId="27">#REF!</definedName>
    <definedName name="TabAmort2004" localSheetId="30">#REF!</definedName>
    <definedName name="TabAmort2004" localSheetId="36">#REF!</definedName>
    <definedName name="TabAmort2004" localSheetId="37">#REF!</definedName>
    <definedName name="TabAmort2004" localSheetId="38">#REF!</definedName>
    <definedName name="TabAmort2004" localSheetId="39">#REF!</definedName>
    <definedName name="TabAmort2004" localSheetId="40">#REF!</definedName>
    <definedName name="TabAmort2004" localSheetId="41">#REF!</definedName>
    <definedName name="TabAmort2004" localSheetId="42">#REF!</definedName>
    <definedName name="TabAmort2004" localSheetId="43">#REF!</definedName>
    <definedName name="TabAmort2004" localSheetId="44">#REF!</definedName>
    <definedName name="TabAmort2004" localSheetId="45">#REF!</definedName>
    <definedName name="TabAmort2004" localSheetId="46">#REF!</definedName>
    <definedName name="TabAmort2004" localSheetId="47">#REF!</definedName>
    <definedName name="TabAmort2004" localSheetId="6">#REF!</definedName>
    <definedName name="TabAmort2004" localSheetId="7">#REF!</definedName>
    <definedName name="TabAmort2004" localSheetId="9">#REF!</definedName>
    <definedName name="TabAmort2004" localSheetId="51">#REF!</definedName>
    <definedName name="TabAmort2004" localSheetId="50">#REF!</definedName>
    <definedName name="TabAmort2004" localSheetId="48">#REF!</definedName>
    <definedName name="TabAmort2004" localSheetId="49">#REF!</definedName>
    <definedName name="TabAmort2004">#REF!</definedName>
    <definedName name="TabAssumptionsImports" localSheetId="10">#REF!</definedName>
    <definedName name="TabAssumptionsImports" localSheetId="11">#REF!</definedName>
    <definedName name="TabAssumptionsImports" localSheetId="17">#REF!</definedName>
    <definedName name="TabAssumptionsImports" localSheetId="27">#REF!</definedName>
    <definedName name="TabAssumptionsImports" localSheetId="30">#REF!</definedName>
    <definedName name="TabAssumptionsImports" localSheetId="36">#REF!</definedName>
    <definedName name="TabAssumptionsImports" localSheetId="37">#REF!</definedName>
    <definedName name="TabAssumptionsImports" localSheetId="38">#REF!</definedName>
    <definedName name="TabAssumptionsImports" localSheetId="39">#REF!</definedName>
    <definedName name="TabAssumptionsImports" localSheetId="40">#REF!</definedName>
    <definedName name="TabAssumptionsImports" localSheetId="41">#REF!</definedName>
    <definedName name="TabAssumptionsImports" localSheetId="42">#REF!</definedName>
    <definedName name="TabAssumptionsImports" localSheetId="43">#REF!</definedName>
    <definedName name="TabAssumptionsImports" localSheetId="44">#REF!</definedName>
    <definedName name="TabAssumptionsImports" localSheetId="45">#REF!</definedName>
    <definedName name="TabAssumptionsImports" localSheetId="46">#REF!</definedName>
    <definedName name="TabAssumptionsImports" localSheetId="47">#REF!</definedName>
    <definedName name="TabAssumptionsImports" localSheetId="6">#REF!</definedName>
    <definedName name="TabAssumptionsImports" localSheetId="7">#REF!</definedName>
    <definedName name="TabAssumptionsImports" localSheetId="9">#REF!</definedName>
    <definedName name="TabAssumptionsImports" localSheetId="51">#REF!</definedName>
    <definedName name="TabAssumptionsImports" localSheetId="50">#REF!</definedName>
    <definedName name="TabAssumptionsImports" localSheetId="48">#REF!</definedName>
    <definedName name="TabAssumptionsImports" localSheetId="49">#REF!</definedName>
    <definedName name="TabAssumptionsImports">#REF!</definedName>
    <definedName name="TabCapAccount" localSheetId="10">#REF!</definedName>
    <definedName name="TabCapAccount" localSheetId="11">#REF!</definedName>
    <definedName name="TabCapAccount" localSheetId="17">#REF!</definedName>
    <definedName name="TabCapAccount" localSheetId="27">#REF!</definedName>
    <definedName name="TabCapAccount" localSheetId="30">#REF!</definedName>
    <definedName name="TabCapAccount" localSheetId="36">#REF!</definedName>
    <definedName name="TabCapAccount" localSheetId="37">#REF!</definedName>
    <definedName name="TabCapAccount" localSheetId="38">#REF!</definedName>
    <definedName name="TabCapAccount" localSheetId="39">#REF!</definedName>
    <definedName name="TabCapAccount" localSheetId="40">#REF!</definedName>
    <definedName name="TabCapAccount" localSheetId="41">#REF!</definedName>
    <definedName name="TabCapAccount" localSheetId="42">#REF!</definedName>
    <definedName name="TabCapAccount" localSheetId="43">#REF!</definedName>
    <definedName name="TabCapAccount" localSheetId="44">#REF!</definedName>
    <definedName name="TabCapAccount" localSheetId="45">#REF!</definedName>
    <definedName name="TabCapAccount" localSheetId="46">#REF!</definedName>
    <definedName name="TabCapAccount" localSheetId="47">#REF!</definedName>
    <definedName name="TabCapAccount" localSheetId="6">#REF!</definedName>
    <definedName name="TabCapAccount" localSheetId="7">#REF!</definedName>
    <definedName name="TabCapAccount" localSheetId="9">#REF!</definedName>
    <definedName name="TabCapAccount" localSheetId="51">#REF!</definedName>
    <definedName name="TabCapAccount" localSheetId="50">#REF!</definedName>
    <definedName name="TabCapAccount" localSheetId="48">#REF!</definedName>
    <definedName name="TabCapAccount" localSheetId="49">#REF!</definedName>
    <definedName name="TabCapAccount">#REF!</definedName>
    <definedName name="Tabdebt_historic" localSheetId="10">#REF!</definedName>
    <definedName name="Tabdebt_historic" localSheetId="11">#REF!</definedName>
    <definedName name="Tabdebt_historic" localSheetId="17">#REF!</definedName>
    <definedName name="Tabdebt_historic" localSheetId="27">#REF!</definedName>
    <definedName name="Tabdebt_historic" localSheetId="30">#REF!</definedName>
    <definedName name="Tabdebt_historic" localSheetId="36">#REF!</definedName>
    <definedName name="Tabdebt_historic" localSheetId="37">#REF!</definedName>
    <definedName name="Tabdebt_historic" localSheetId="38">#REF!</definedName>
    <definedName name="Tabdebt_historic" localSheetId="39">#REF!</definedName>
    <definedName name="Tabdebt_historic" localSheetId="40">#REF!</definedName>
    <definedName name="Tabdebt_historic" localSheetId="41">#REF!</definedName>
    <definedName name="Tabdebt_historic" localSheetId="42">#REF!</definedName>
    <definedName name="Tabdebt_historic" localSheetId="43">#REF!</definedName>
    <definedName name="Tabdebt_historic" localSheetId="44">#REF!</definedName>
    <definedName name="Tabdebt_historic" localSheetId="45">#REF!</definedName>
    <definedName name="Tabdebt_historic" localSheetId="46">#REF!</definedName>
    <definedName name="Tabdebt_historic" localSheetId="47">#REF!</definedName>
    <definedName name="Tabdebt_historic" localSheetId="6">#REF!</definedName>
    <definedName name="Tabdebt_historic" localSheetId="7">#REF!</definedName>
    <definedName name="Tabdebt_historic" localSheetId="9">#REF!</definedName>
    <definedName name="Tabdebt_historic" localSheetId="51">#REF!</definedName>
    <definedName name="Tabdebt_historic" localSheetId="50">#REF!</definedName>
    <definedName name="Tabdebt_historic" localSheetId="48">#REF!</definedName>
    <definedName name="Tabdebt_historic" localSheetId="49">#REF!</definedName>
    <definedName name="Tabdebt_historic">#REF!</definedName>
    <definedName name="Tabdebtflow" localSheetId="10">#REF!</definedName>
    <definedName name="Tabdebtflow" localSheetId="11">#REF!</definedName>
    <definedName name="Tabdebtflow" localSheetId="17">#REF!</definedName>
    <definedName name="Tabdebtflow" localSheetId="27">#REF!</definedName>
    <definedName name="Tabdebtflow" localSheetId="30">#REF!</definedName>
    <definedName name="Tabdebtflow" localSheetId="36">#REF!</definedName>
    <definedName name="Tabdebtflow" localSheetId="37">#REF!</definedName>
    <definedName name="Tabdebtflow" localSheetId="38">#REF!</definedName>
    <definedName name="Tabdebtflow" localSheetId="39">#REF!</definedName>
    <definedName name="Tabdebtflow" localSheetId="40">#REF!</definedName>
    <definedName name="Tabdebtflow" localSheetId="41">#REF!</definedName>
    <definedName name="Tabdebtflow" localSheetId="42">#REF!</definedName>
    <definedName name="Tabdebtflow" localSheetId="43">#REF!</definedName>
    <definedName name="Tabdebtflow" localSheetId="44">#REF!</definedName>
    <definedName name="Tabdebtflow" localSheetId="45">#REF!</definedName>
    <definedName name="Tabdebtflow" localSheetId="46">#REF!</definedName>
    <definedName name="Tabdebtflow" localSheetId="47">#REF!</definedName>
    <definedName name="Tabdebtflow" localSheetId="6">#REF!</definedName>
    <definedName name="Tabdebtflow" localSheetId="7">#REF!</definedName>
    <definedName name="Tabdebtflow" localSheetId="9">#REF!</definedName>
    <definedName name="Tabdebtflow" localSheetId="51">#REF!</definedName>
    <definedName name="Tabdebtflow" localSheetId="50">#REF!</definedName>
    <definedName name="Tabdebtflow" localSheetId="48">#REF!</definedName>
    <definedName name="Tabdebtflow" localSheetId="49">#REF!</definedName>
    <definedName name="Tabdebtflow">#REF!</definedName>
    <definedName name="TabExports" localSheetId="10">#REF!</definedName>
    <definedName name="TabExports" localSheetId="11">#REF!</definedName>
    <definedName name="TabExports" localSheetId="17">#REF!</definedName>
    <definedName name="TabExports" localSheetId="27">#REF!</definedName>
    <definedName name="TabExports" localSheetId="30">#REF!</definedName>
    <definedName name="TabExports" localSheetId="36">#REF!</definedName>
    <definedName name="TabExports" localSheetId="37">#REF!</definedName>
    <definedName name="TabExports" localSheetId="38">#REF!</definedName>
    <definedName name="TabExports" localSheetId="39">#REF!</definedName>
    <definedName name="TabExports" localSheetId="40">#REF!</definedName>
    <definedName name="TabExports" localSheetId="41">#REF!</definedName>
    <definedName name="TabExports" localSheetId="42">#REF!</definedName>
    <definedName name="TabExports" localSheetId="43">#REF!</definedName>
    <definedName name="TabExports" localSheetId="44">#REF!</definedName>
    <definedName name="TabExports" localSheetId="45">#REF!</definedName>
    <definedName name="TabExports" localSheetId="46">#REF!</definedName>
    <definedName name="TabExports" localSheetId="47">#REF!</definedName>
    <definedName name="TabExports" localSheetId="6">#REF!</definedName>
    <definedName name="TabExports" localSheetId="7">#REF!</definedName>
    <definedName name="TabExports" localSheetId="9">#REF!</definedName>
    <definedName name="TabExports" localSheetId="51">#REF!</definedName>
    <definedName name="TabExports" localSheetId="50">#REF!</definedName>
    <definedName name="TabExports" localSheetId="48">#REF!</definedName>
    <definedName name="TabExports" localSheetId="49">#REF!</definedName>
    <definedName name="TabExports">#REF!</definedName>
    <definedName name="TabFcredit2007" localSheetId="10">#REF!</definedName>
    <definedName name="TabFcredit2007" localSheetId="11">#REF!</definedName>
    <definedName name="TabFcredit2007" localSheetId="17">#REF!</definedName>
    <definedName name="TabFcredit2007" localSheetId="27">#REF!</definedName>
    <definedName name="TabFcredit2007" localSheetId="30">#REF!</definedName>
    <definedName name="TabFcredit2007" localSheetId="36">#REF!</definedName>
    <definedName name="TabFcredit2007" localSheetId="37">#REF!</definedName>
    <definedName name="TabFcredit2007" localSheetId="38">#REF!</definedName>
    <definedName name="TabFcredit2007" localSheetId="39">#REF!</definedName>
    <definedName name="TabFcredit2007" localSheetId="40">#REF!</definedName>
    <definedName name="TabFcredit2007" localSheetId="41">#REF!</definedName>
    <definedName name="TabFcredit2007" localSheetId="42">#REF!</definedName>
    <definedName name="TabFcredit2007" localSheetId="43">#REF!</definedName>
    <definedName name="TabFcredit2007" localSheetId="44">#REF!</definedName>
    <definedName name="TabFcredit2007" localSheetId="45">#REF!</definedName>
    <definedName name="TabFcredit2007" localSheetId="46">#REF!</definedName>
    <definedName name="TabFcredit2007" localSheetId="47">#REF!</definedName>
    <definedName name="TabFcredit2007" localSheetId="6">#REF!</definedName>
    <definedName name="TabFcredit2007" localSheetId="7">#REF!</definedName>
    <definedName name="TabFcredit2007" localSheetId="9">#REF!</definedName>
    <definedName name="TabFcredit2007" localSheetId="51">#REF!</definedName>
    <definedName name="TabFcredit2007" localSheetId="50">#REF!</definedName>
    <definedName name="TabFcredit2007" localSheetId="48">#REF!</definedName>
    <definedName name="TabFcredit2007" localSheetId="49">#REF!</definedName>
    <definedName name="TabFcredit2007">#REF!</definedName>
    <definedName name="TabFcredit2010" localSheetId="10">#REF!</definedName>
    <definedName name="TabFcredit2010" localSheetId="11">#REF!</definedName>
    <definedName name="TabFcredit2010" localSheetId="17">#REF!</definedName>
    <definedName name="TabFcredit2010" localSheetId="27">#REF!</definedName>
    <definedName name="TabFcredit2010" localSheetId="30">#REF!</definedName>
    <definedName name="TabFcredit2010" localSheetId="36">#REF!</definedName>
    <definedName name="TabFcredit2010" localSheetId="37">#REF!</definedName>
    <definedName name="TabFcredit2010" localSheetId="38">#REF!</definedName>
    <definedName name="TabFcredit2010" localSheetId="39">#REF!</definedName>
    <definedName name="TabFcredit2010" localSheetId="40">#REF!</definedName>
    <definedName name="TabFcredit2010" localSheetId="41">#REF!</definedName>
    <definedName name="TabFcredit2010" localSheetId="42">#REF!</definedName>
    <definedName name="TabFcredit2010" localSheetId="43">#REF!</definedName>
    <definedName name="TabFcredit2010" localSheetId="44">#REF!</definedName>
    <definedName name="TabFcredit2010" localSheetId="45">#REF!</definedName>
    <definedName name="TabFcredit2010" localSheetId="46">#REF!</definedName>
    <definedName name="TabFcredit2010" localSheetId="47">#REF!</definedName>
    <definedName name="TabFcredit2010" localSheetId="6">#REF!</definedName>
    <definedName name="TabFcredit2010" localSheetId="7">#REF!</definedName>
    <definedName name="TabFcredit2010" localSheetId="9">#REF!</definedName>
    <definedName name="TabFcredit2010" localSheetId="51">#REF!</definedName>
    <definedName name="TabFcredit2010" localSheetId="50">#REF!</definedName>
    <definedName name="TabFcredit2010" localSheetId="48">#REF!</definedName>
    <definedName name="TabFcredit2010" localSheetId="49">#REF!</definedName>
    <definedName name="TabFcredit2010">#REF!</definedName>
    <definedName name="TabGas_arrears_to_Russia" localSheetId="10">#REF!</definedName>
    <definedName name="TabGas_arrears_to_Russia" localSheetId="11">#REF!</definedName>
    <definedName name="TabGas_arrears_to_Russia" localSheetId="17">#REF!</definedName>
    <definedName name="TabGas_arrears_to_Russia" localSheetId="27">#REF!</definedName>
    <definedName name="TabGas_arrears_to_Russia" localSheetId="30">#REF!</definedName>
    <definedName name="TabGas_arrears_to_Russia" localSheetId="36">#REF!</definedName>
    <definedName name="TabGas_arrears_to_Russia" localSheetId="37">#REF!</definedName>
    <definedName name="TabGas_arrears_to_Russia" localSheetId="38">#REF!</definedName>
    <definedName name="TabGas_arrears_to_Russia" localSheetId="39">#REF!</definedName>
    <definedName name="TabGas_arrears_to_Russia" localSheetId="40">#REF!</definedName>
    <definedName name="TabGas_arrears_to_Russia" localSheetId="41">#REF!</definedName>
    <definedName name="TabGas_arrears_to_Russia" localSheetId="42">#REF!</definedName>
    <definedName name="TabGas_arrears_to_Russia" localSheetId="43">#REF!</definedName>
    <definedName name="TabGas_arrears_to_Russia" localSheetId="44">#REF!</definedName>
    <definedName name="TabGas_arrears_to_Russia" localSheetId="45">#REF!</definedName>
    <definedName name="TabGas_arrears_to_Russia" localSheetId="46">#REF!</definedName>
    <definedName name="TabGas_arrears_to_Russia" localSheetId="47">#REF!</definedName>
    <definedName name="TabGas_arrears_to_Russia" localSheetId="6">#REF!</definedName>
    <definedName name="TabGas_arrears_to_Russia" localSheetId="7">#REF!</definedName>
    <definedName name="TabGas_arrears_to_Russia" localSheetId="9">#REF!</definedName>
    <definedName name="TabGas_arrears_to_Russia" localSheetId="51">#REF!</definedName>
    <definedName name="TabGas_arrears_to_Russia" localSheetId="50">#REF!</definedName>
    <definedName name="TabGas_arrears_to_Russia" localSheetId="48">#REF!</definedName>
    <definedName name="TabGas_arrears_to_Russia" localSheetId="49">#REF!</definedName>
    <definedName name="TabGas_arrears_to_Russia">#REF!</definedName>
    <definedName name="TabImportdetail" localSheetId="10">#REF!</definedName>
    <definedName name="TabImportdetail" localSheetId="11">#REF!</definedName>
    <definedName name="TabImportdetail" localSheetId="17">#REF!</definedName>
    <definedName name="TabImportdetail" localSheetId="27">#REF!</definedName>
    <definedName name="TabImportdetail" localSheetId="30">#REF!</definedName>
    <definedName name="TabImportdetail" localSheetId="36">#REF!</definedName>
    <definedName name="TabImportdetail" localSheetId="37">#REF!</definedName>
    <definedName name="TabImportdetail" localSheetId="38">#REF!</definedName>
    <definedName name="TabImportdetail" localSheetId="39">#REF!</definedName>
    <definedName name="TabImportdetail" localSheetId="40">#REF!</definedName>
    <definedName name="TabImportdetail" localSheetId="41">#REF!</definedName>
    <definedName name="TabImportdetail" localSheetId="42">#REF!</definedName>
    <definedName name="TabImportdetail" localSheetId="43">#REF!</definedName>
    <definedName name="TabImportdetail" localSheetId="44">#REF!</definedName>
    <definedName name="TabImportdetail" localSheetId="45">#REF!</definedName>
    <definedName name="TabImportdetail" localSheetId="46">#REF!</definedName>
    <definedName name="TabImportdetail" localSheetId="47">#REF!</definedName>
    <definedName name="TabImportdetail" localSheetId="6">#REF!</definedName>
    <definedName name="TabImportdetail" localSheetId="7">#REF!</definedName>
    <definedName name="TabImportdetail" localSheetId="9">#REF!</definedName>
    <definedName name="TabImportdetail" localSheetId="51">#REF!</definedName>
    <definedName name="TabImportdetail" localSheetId="50">#REF!</definedName>
    <definedName name="TabImportdetail" localSheetId="48">#REF!</definedName>
    <definedName name="TabImportdetail" localSheetId="49">#REF!</definedName>
    <definedName name="TabImportdetail">#REF!</definedName>
    <definedName name="TabImports" localSheetId="10">#REF!</definedName>
    <definedName name="TabImports" localSheetId="11">#REF!</definedName>
    <definedName name="TabImports" localSheetId="17">#REF!</definedName>
    <definedName name="TabImports" localSheetId="27">#REF!</definedName>
    <definedName name="TabImports" localSheetId="30">#REF!</definedName>
    <definedName name="TabImports" localSheetId="36">#REF!</definedName>
    <definedName name="TabImports" localSheetId="37">#REF!</definedName>
    <definedName name="TabImports" localSheetId="38">#REF!</definedName>
    <definedName name="TabImports" localSheetId="39">#REF!</definedName>
    <definedName name="TabImports" localSheetId="40">#REF!</definedName>
    <definedName name="TabImports" localSheetId="41">#REF!</definedName>
    <definedName name="TabImports" localSheetId="42">#REF!</definedName>
    <definedName name="TabImports" localSheetId="43">#REF!</definedName>
    <definedName name="TabImports" localSheetId="44">#REF!</definedName>
    <definedName name="TabImports" localSheetId="45">#REF!</definedName>
    <definedName name="TabImports" localSheetId="46">#REF!</definedName>
    <definedName name="TabImports" localSheetId="47">#REF!</definedName>
    <definedName name="TabImports" localSheetId="6">#REF!</definedName>
    <definedName name="TabImports" localSheetId="7">#REF!</definedName>
    <definedName name="TabImports" localSheetId="9">#REF!</definedName>
    <definedName name="TabImports" localSheetId="51">#REF!</definedName>
    <definedName name="TabImports" localSheetId="50">#REF!</definedName>
    <definedName name="TabImports" localSheetId="48">#REF!</definedName>
    <definedName name="TabImports" localSheetId="49">#REF!</definedName>
    <definedName name="TabImports">#REF!</definedName>
    <definedName name="Table" localSheetId="10">#REF!</definedName>
    <definedName name="Table" localSheetId="11">#REF!</definedName>
    <definedName name="Table" localSheetId="17">#REF!</definedName>
    <definedName name="Table" localSheetId="27">#REF!</definedName>
    <definedName name="Table" localSheetId="30">#REF!</definedName>
    <definedName name="Table" localSheetId="36">#REF!</definedName>
    <definedName name="Table" localSheetId="37">#REF!</definedName>
    <definedName name="Table" localSheetId="38">#REF!</definedName>
    <definedName name="Table" localSheetId="39">#REF!</definedName>
    <definedName name="Table" localSheetId="40">#REF!</definedName>
    <definedName name="Table" localSheetId="41">#REF!</definedName>
    <definedName name="Table" localSheetId="42">#REF!</definedName>
    <definedName name="Table" localSheetId="43">#REF!</definedName>
    <definedName name="Table" localSheetId="44">#REF!</definedName>
    <definedName name="Table" localSheetId="45">#REF!</definedName>
    <definedName name="Table" localSheetId="46">#REF!</definedName>
    <definedName name="Table" localSheetId="47">#REF!</definedName>
    <definedName name="Table" localSheetId="6">#REF!</definedName>
    <definedName name="Table" localSheetId="7">#REF!</definedName>
    <definedName name="Table" localSheetId="9">#REF!</definedName>
    <definedName name="Table" localSheetId="51">#REF!</definedName>
    <definedName name="Table" localSheetId="50">#REF!</definedName>
    <definedName name="Table" localSheetId="48">#REF!</definedName>
    <definedName name="Table" localSheetId="49">#REF!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17">#REF!</definedName>
    <definedName name="Table_2____Moldova___General_Government_Budget_1995_98__Mdl_millions__1" localSheetId="27">#REF!</definedName>
    <definedName name="Table_2____Moldova___General_Government_Budget_1995_98__Mdl_millions__1" localSheetId="30">#REF!</definedName>
    <definedName name="Table_2____Moldova___General_Government_Budget_1995_98__Mdl_millions__1" localSheetId="36">#REF!</definedName>
    <definedName name="Table_2____Moldova___General_Government_Budget_1995_98__Mdl_millions__1" localSheetId="37">#REF!</definedName>
    <definedName name="Table_2____Moldova___General_Government_Budget_1995_98__Mdl_millions__1" localSheetId="38">#REF!</definedName>
    <definedName name="Table_2____Moldova___General_Government_Budget_1995_98__Mdl_millions__1" localSheetId="39">#REF!</definedName>
    <definedName name="Table_2____Moldova___General_Government_Budget_1995_98__Mdl_millions__1" localSheetId="40">#REF!</definedName>
    <definedName name="Table_2____Moldova___General_Government_Budget_1995_98__Mdl_millions__1" localSheetId="41">#REF!</definedName>
    <definedName name="Table_2____Moldova___General_Government_Budget_1995_98__Mdl_millions__1" localSheetId="42">#REF!</definedName>
    <definedName name="Table_2____Moldova___General_Government_Budget_1995_98__Mdl_millions__1" localSheetId="43">#REF!</definedName>
    <definedName name="Table_2____Moldova___General_Government_Budget_1995_98__Mdl_millions__1" localSheetId="44">#REF!</definedName>
    <definedName name="Table_2____Moldova___General_Government_Budget_1995_98__Mdl_millions__1" localSheetId="45">#REF!</definedName>
    <definedName name="Table_2____Moldova___General_Government_Budget_1995_98__Mdl_millions__1" localSheetId="46">#REF!</definedName>
    <definedName name="Table_2____Moldova___General_Government_Budget_1995_98__Mdl_millions__1" localSheetId="47">#REF!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9">#REF!</definedName>
    <definedName name="Table_2____Moldova___General_Government_Budget_1995_98__Mdl_millions__1" localSheetId="51">#REF!</definedName>
    <definedName name="Table_2____Moldova___General_Government_Budget_1995_98__Mdl_millions__1" localSheetId="50">#REF!</definedName>
    <definedName name="Table_2____Moldova___General_Government_Budget_1995_98__Mdl_millions__1" localSheetId="48">#REF!</definedName>
    <definedName name="Table_2____Moldova___General_Government_Budget_1995_98__Mdl_millions__1" localSheetId="49">#REF!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17">#REF!</definedName>
    <definedName name="Table_3._Moldova__Balance_of_Payments__1994_98" localSheetId="27">#REF!</definedName>
    <definedName name="Table_3._Moldova__Balance_of_Payments__1994_98" localSheetId="30">#REF!</definedName>
    <definedName name="Table_3._Moldova__Balance_of_Payments__1994_98" localSheetId="36">#REF!</definedName>
    <definedName name="Table_3._Moldova__Balance_of_Payments__1994_98" localSheetId="37">#REF!</definedName>
    <definedName name="Table_3._Moldova__Balance_of_Payments__1994_98" localSheetId="38">#REF!</definedName>
    <definedName name="Table_3._Moldova__Balance_of_Payments__1994_98" localSheetId="39">#REF!</definedName>
    <definedName name="Table_3._Moldova__Balance_of_Payments__1994_98" localSheetId="40">#REF!</definedName>
    <definedName name="Table_3._Moldova__Balance_of_Payments__1994_98" localSheetId="41">#REF!</definedName>
    <definedName name="Table_3._Moldova__Balance_of_Payments__1994_98" localSheetId="42">#REF!</definedName>
    <definedName name="Table_3._Moldova__Balance_of_Payments__1994_98" localSheetId="43">#REF!</definedName>
    <definedName name="Table_3._Moldova__Balance_of_Payments__1994_98" localSheetId="44">#REF!</definedName>
    <definedName name="Table_3._Moldova__Balance_of_Payments__1994_98" localSheetId="45">#REF!</definedName>
    <definedName name="Table_3._Moldova__Balance_of_Payments__1994_98" localSheetId="46">#REF!</definedName>
    <definedName name="Table_3._Moldova__Balance_of_Payments__1994_98" localSheetId="47">#REF!</definedName>
    <definedName name="Table_3._Moldova__Balance_of_Payments__1994_98" localSheetId="6">#REF!</definedName>
    <definedName name="Table_3._Moldova__Balance_of_Payments__1994_98" localSheetId="7">#REF!</definedName>
    <definedName name="Table_3._Moldova__Balance_of_Payments__1994_98" localSheetId="9">#REF!</definedName>
    <definedName name="Table_3._Moldova__Balance_of_Payments__1994_98" localSheetId="51">#REF!</definedName>
    <definedName name="Table_3._Moldova__Balance_of_Payments__1994_98" localSheetId="50">#REF!</definedName>
    <definedName name="Table_3._Moldova__Balance_of_Payments__1994_98" localSheetId="48">#REF!</definedName>
    <definedName name="Table_3._Moldova__Balance_of_Payments__1994_98" localSheetId="49">#REF!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17">#REF!</definedName>
    <definedName name="Table_4.__Moldova____Monetary_Survey_and_Projections__1994_98_1" localSheetId="27">#REF!</definedName>
    <definedName name="Table_4.__Moldova____Monetary_Survey_and_Projections__1994_98_1" localSheetId="30">#REF!</definedName>
    <definedName name="Table_4.__Moldova____Monetary_Survey_and_Projections__1994_98_1" localSheetId="36">#REF!</definedName>
    <definedName name="Table_4.__Moldova____Monetary_Survey_and_Projections__1994_98_1" localSheetId="37">#REF!</definedName>
    <definedName name="Table_4.__Moldova____Monetary_Survey_and_Projections__1994_98_1" localSheetId="38">#REF!</definedName>
    <definedName name="Table_4.__Moldova____Monetary_Survey_and_Projections__1994_98_1" localSheetId="39">#REF!</definedName>
    <definedName name="Table_4.__Moldova____Monetary_Survey_and_Projections__1994_98_1" localSheetId="40">#REF!</definedName>
    <definedName name="Table_4.__Moldova____Monetary_Survey_and_Projections__1994_98_1" localSheetId="41">#REF!</definedName>
    <definedName name="Table_4.__Moldova____Monetary_Survey_and_Projections__1994_98_1" localSheetId="42">#REF!</definedName>
    <definedName name="Table_4.__Moldova____Monetary_Survey_and_Projections__1994_98_1" localSheetId="43">#REF!</definedName>
    <definedName name="Table_4.__Moldova____Monetary_Survey_and_Projections__1994_98_1" localSheetId="44">#REF!</definedName>
    <definedName name="Table_4.__Moldova____Monetary_Survey_and_Projections__1994_98_1" localSheetId="45">#REF!</definedName>
    <definedName name="Table_4.__Moldova____Monetary_Survey_and_Projections__1994_98_1" localSheetId="46">#REF!</definedName>
    <definedName name="Table_4.__Moldova____Monetary_Survey_and_Projections__1994_98_1" localSheetId="47">#REF!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9">#REF!</definedName>
    <definedName name="Table_4.__Moldova____Monetary_Survey_and_Projections__1994_98_1" localSheetId="51">#REF!</definedName>
    <definedName name="Table_4.__Moldova____Monetary_Survey_and_Projections__1994_98_1" localSheetId="50">#REF!</definedName>
    <definedName name="Table_4.__Moldova____Monetary_Survey_and_Projections__1994_98_1" localSheetId="48">#REF!</definedName>
    <definedName name="Table_4.__Moldova____Monetary_Survey_and_Projections__1994_98_1" localSheetId="49">#REF!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17">#REF!</definedName>
    <definedName name="Table_6.__Moldova__Balance_of_Payments__1994_98" localSheetId="27">#REF!</definedName>
    <definedName name="Table_6.__Moldova__Balance_of_Payments__1994_98" localSheetId="30">#REF!</definedName>
    <definedName name="Table_6.__Moldova__Balance_of_Payments__1994_98" localSheetId="36">#REF!</definedName>
    <definedName name="Table_6.__Moldova__Balance_of_Payments__1994_98" localSheetId="37">#REF!</definedName>
    <definedName name="Table_6.__Moldova__Balance_of_Payments__1994_98" localSheetId="38">#REF!</definedName>
    <definedName name="Table_6.__Moldova__Balance_of_Payments__1994_98" localSheetId="39">#REF!</definedName>
    <definedName name="Table_6.__Moldova__Balance_of_Payments__1994_98" localSheetId="40">#REF!</definedName>
    <definedName name="Table_6.__Moldova__Balance_of_Payments__1994_98" localSheetId="41">#REF!</definedName>
    <definedName name="Table_6.__Moldova__Balance_of_Payments__1994_98" localSheetId="42">#REF!</definedName>
    <definedName name="Table_6.__Moldova__Balance_of_Payments__1994_98" localSheetId="43">#REF!</definedName>
    <definedName name="Table_6.__Moldova__Balance_of_Payments__1994_98" localSheetId="44">#REF!</definedName>
    <definedName name="Table_6.__Moldova__Balance_of_Payments__1994_98" localSheetId="45">#REF!</definedName>
    <definedName name="Table_6.__Moldova__Balance_of_Payments__1994_98" localSheetId="46">#REF!</definedName>
    <definedName name="Table_6.__Moldova__Balance_of_Payments__1994_98" localSheetId="47">#REF!</definedName>
    <definedName name="Table_6.__Moldova__Balance_of_Payments__1994_98" localSheetId="6">#REF!</definedName>
    <definedName name="Table_6.__Moldova__Balance_of_Payments__1994_98" localSheetId="7">#REF!</definedName>
    <definedName name="Table_6.__Moldova__Balance_of_Payments__1994_98" localSheetId="9">#REF!</definedName>
    <definedName name="Table_6.__Moldova__Balance_of_Payments__1994_98" localSheetId="51">#REF!</definedName>
    <definedName name="Table_6.__Moldova__Balance_of_Payments__1994_98" localSheetId="50">#REF!</definedName>
    <definedName name="Table_6.__Moldova__Balance_of_Payments__1994_98" localSheetId="48">#REF!</definedName>
    <definedName name="Table_6.__Moldova__Balance_of_Payments__1994_98" localSheetId="49">#REF!</definedName>
    <definedName name="Table_6.__Moldova__Balance_of_Payments__1994_98">#REF!</definedName>
    <definedName name="Table129" localSheetId="10">#REF!</definedName>
    <definedName name="Table129" localSheetId="11">#REF!</definedName>
    <definedName name="Table129" localSheetId="17">#REF!</definedName>
    <definedName name="Table129" localSheetId="27">#REF!</definedName>
    <definedName name="Table129" localSheetId="30">#REF!</definedName>
    <definedName name="Table129" localSheetId="36">#REF!</definedName>
    <definedName name="Table129" localSheetId="37">#REF!</definedName>
    <definedName name="Table129" localSheetId="38">#REF!</definedName>
    <definedName name="Table129" localSheetId="39">#REF!</definedName>
    <definedName name="Table129" localSheetId="40">#REF!</definedName>
    <definedName name="Table129" localSheetId="41">#REF!</definedName>
    <definedName name="Table129" localSheetId="42">#REF!</definedName>
    <definedName name="Table129" localSheetId="43">#REF!</definedName>
    <definedName name="Table129" localSheetId="44">#REF!</definedName>
    <definedName name="Table129" localSheetId="45">#REF!</definedName>
    <definedName name="Table129" localSheetId="46">#REF!</definedName>
    <definedName name="Table129" localSheetId="47">#REF!</definedName>
    <definedName name="Table129" localSheetId="6">#REF!</definedName>
    <definedName name="Table129" localSheetId="7">#REF!</definedName>
    <definedName name="Table129" localSheetId="9">#REF!</definedName>
    <definedName name="Table129" localSheetId="51">#REF!</definedName>
    <definedName name="Table129" localSheetId="50">#REF!</definedName>
    <definedName name="Table129" localSheetId="48">#REF!</definedName>
    <definedName name="Table129" localSheetId="49">#REF!</definedName>
    <definedName name="Table129">#REF!</definedName>
    <definedName name="table130" localSheetId="10">#REF!</definedName>
    <definedName name="table130" localSheetId="11">#REF!</definedName>
    <definedName name="table130" localSheetId="17">#REF!</definedName>
    <definedName name="table130" localSheetId="27">#REF!</definedName>
    <definedName name="table130" localSheetId="30">#REF!</definedName>
    <definedName name="table130" localSheetId="36">#REF!</definedName>
    <definedName name="table130" localSheetId="37">#REF!</definedName>
    <definedName name="table130" localSheetId="38">#REF!</definedName>
    <definedName name="table130" localSheetId="39">#REF!</definedName>
    <definedName name="table130" localSheetId="40">#REF!</definedName>
    <definedName name="table130" localSheetId="41">#REF!</definedName>
    <definedName name="table130" localSheetId="42">#REF!</definedName>
    <definedName name="table130" localSheetId="43">#REF!</definedName>
    <definedName name="table130" localSheetId="44">#REF!</definedName>
    <definedName name="table130" localSheetId="45">#REF!</definedName>
    <definedName name="table130" localSheetId="46">#REF!</definedName>
    <definedName name="table130" localSheetId="47">#REF!</definedName>
    <definedName name="table130" localSheetId="6">#REF!</definedName>
    <definedName name="table130" localSheetId="7">#REF!</definedName>
    <definedName name="table130" localSheetId="9">#REF!</definedName>
    <definedName name="table130" localSheetId="51">#REF!</definedName>
    <definedName name="table130" localSheetId="50">#REF!</definedName>
    <definedName name="table130" localSheetId="48">#REF!</definedName>
    <definedName name="table130" localSheetId="49">#REF!</definedName>
    <definedName name="table130">#REF!</definedName>
    <definedName name="Table16_2000" localSheetId="10">#REF!</definedName>
    <definedName name="Table16_2000" localSheetId="11">#REF!</definedName>
    <definedName name="Table16_2000" localSheetId="17">#REF!</definedName>
    <definedName name="Table16_2000" localSheetId="27">#REF!</definedName>
    <definedName name="Table16_2000" localSheetId="30">#REF!</definedName>
    <definedName name="Table16_2000" localSheetId="36">#REF!</definedName>
    <definedName name="Table16_2000" localSheetId="37">#REF!</definedName>
    <definedName name="Table16_2000" localSheetId="38">#REF!</definedName>
    <definedName name="Table16_2000" localSheetId="39">#REF!</definedName>
    <definedName name="Table16_2000" localSheetId="40">#REF!</definedName>
    <definedName name="Table16_2000" localSheetId="41">#REF!</definedName>
    <definedName name="Table16_2000" localSheetId="42">#REF!</definedName>
    <definedName name="Table16_2000" localSheetId="43">#REF!</definedName>
    <definedName name="Table16_2000" localSheetId="44">#REF!</definedName>
    <definedName name="Table16_2000" localSheetId="45">#REF!</definedName>
    <definedName name="Table16_2000" localSheetId="46">#REF!</definedName>
    <definedName name="Table16_2000" localSheetId="47">#REF!</definedName>
    <definedName name="Table16_2000" localSheetId="6">#REF!</definedName>
    <definedName name="Table16_2000" localSheetId="7">#REF!</definedName>
    <definedName name="Table16_2000" localSheetId="9">#REF!</definedName>
    <definedName name="Table16_2000" localSheetId="51">#REF!</definedName>
    <definedName name="Table16_2000" localSheetId="50">#REF!</definedName>
    <definedName name="Table16_2000" localSheetId="48">#REF!</definedName>
    <definedName name="Table16_2000" localSheetId="49">#REF!</definedName>
    <definedName name="Table16_2000">#REF!</definedName>
    <definedName name="Table17" localSheetId="10">#REF!</definedName>
    <definedName name="Table17" localSheetId="11">#REF!</definedName>
    <definedName name="Table17" localSheetId="17">#REF!</definedName>
    <definedName name="Table17" localSheetId="27">#REF!</definedName>
    <definedName name="Table17" localSheetId="30">#REF!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46">#REF!</definedName>
    <definedName name="Table17" localSheetId="47">#REF!</definedName>
    <definedName name="Table17" localSheetId="6">#REF!</definedName>
    <definedName name="Table17" localSheetId="7">#REF!</definedName>
    <definedName name="Table17" localSheetId="9">#REF!</definedName>
    <definedName name="Table17" localSheetId="51">#REF!</definedName>
    <definedName name="Table17" localSheetId="50">#REF!</definedName>
    <definedName name="Table17" localSheetId="48">#REF!</definedName>
    <definedName name="Table17" localSheetId="49">#REF!</definedName>
    <definedName name="Table17">#REF!</definedName>
    <definedName name="Table19" localSheetId="10">#REF!</definedName>
    <definedName name="Table19" localSheetId="11">#REF!</definedName>
    <definedName name="Table19" localSheetId="17">#REF!</definedName>
    <definedName name="Table19" localSheetId="27">#REF!</definedName>
    <definedName name="Table19" localSheetId="30">#REF!</definedName>
    <definedName name="Table19" localSheetId="36">#REF!</definedName>
    <definedName name="Table19" localSheetId="37">#REF!</definedName>
    <definedName name="Table19" localSheetId="38">#REF!</definedName>
    <definedName name="Table19" localSheetId="39">#REF!</definedName>
    <definedName name="Table19" localSheetId="40">#REF!</definedName>
    <definedName name="Table19" localSheetId="41">#REF!</definedName>
    <definedName name="Table19" localSheetId="42">#REF!</definedName>
    <definedName name="Table19" localSheetId="43">#REF!</definedName>
    <definedName name="Table19" localSheetId="44">#REF!</definedName>
    <definedName name="Table19" localSheetId="45">#REF!</definedName>
    <definedName name="Table19" localSheetId="46">#REF!</definedName>
    <definedName name="Table19" localSheetId="47">#REF!</definedName>
    <definedName name="Table19" localSheetId="6">#REF!</definedName>
    <definedName name="Table19" localSheetId="7">#REF!</definedName>
    <definedName name="Table19" localSheetId="9">#REF!</definedName>
    <definedName name="Table19" localSheetId="51">#REF!</definedName>
    <definedName name="Table19" localSheetId="50">#REF!</definedName>
    <definedName name="Table19" localSheetId="48">#REF!</definedName>
    <definedName name="Table19" localSheetId="49">#REF!</definedName>
    <definedName name="Table19">#REF!</definedName>
    <definedName name="Table20" localSheetId="10">#REF!</definedName>
    <definedName name="Table20" localSheetId="11">#REF!</definedName>
    <definedName name="Table20" localSheetId="17">#REF!</definedName>
    <definedName name="Table20" localSheetId="27">#REF!</definedName>
    <definedName name="Table20" localSheetId="30">#REF!</definedName>
    <definedName name="Table20" localSheetId="36">#REF!</definedName>
    <definedName name="Table20" localSheetId="37">#REF!</definedName>
    <definedName name="Table20" localSheetId="38">#REF!</definedName>
    <definedName name="Table20" localSheetId="39">#REF!</definedName>
    <definedName name="Table20" localSheetId="40">#REF!</definedName>
    <definedName name="Table20" localSheetId="41">#REF!</definedName>
    <definedName name="Table20" localSheetId="42">#REF!</definedName>
    <definedName name="Table20" localSheetId="43">#REF!</definedName>
    <definedName name="Table20" localSheetId="44">#REF!</definedName>
    <definedName name="Table20" localSheetId="45">#REF!</definedName>
    <definedName name="Table20" localSheetId="46">#REF!</definedName>
    <definedName name="Table20" localSheetId="47">#REF!</definedName>
    <definedName name="Table20" localSheetId="6">#REF!</definedName>
    <definedName name="Table20" localSheetId="7">#REF!</definedName>
    <definedName name="Table20" localSheetId="9">#REF!</definedName>
    <definedName name="Table20" localSheetId="51">#REF!</definedName>
    <definedName name="Table20" localSheetId="50">#REF!</definedName>
    <definedName name="Table20" localSheetId="48">#REF!</definedName>
    <definedName name="Table20" localSheetId="49">#REF!</definedName>
    <definedName name="Table20">#REF!</definedName>
    <definedName name="Table22" localSheetId="10">#REF!</definedName>
    <definedName name="Table22" localSheetId="11">#REF!</definedName>
    <definedName name="Table22" localSheetId="17">#REF!</definedName>
    <definedName name="Table22" localSheetId="27">#REF!</definedName>
    <definedName name="Table22" localSheetId="30">#REF!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41">#REF!</definedName>
    <definedName name="Table22" localSheetId="42">#REF!</definedName>
    <definedName name="Table22" localSheetId="43">#REF!</definedName>
    <definedName name="Table22" localSheetId="44">#REF!</definedName>
    <definedName name="Table22" localSheetId="45">#REF!</definedName>
    <definedName name="Table22" localSheetId="46">#REF!</definedName>
    <definedName name="Table22" localSheetId="47">#REF!</definedName>
    <definedName name="Table22" localSheetId="6">#REF!</definedName>
    <definedName name="Table22" localSheetId="7">#REF!</definedName>
    <definedName name="Table22" localSheetId="9">#REF!</definedName>
    <definedName name="Table22" localSheetId="51">#REF!</definedName>
    <definedName name="Table22" localSheetId="50">#REF!</definedName>
    <definedName name="Table22" localSheetId="48">#REF!</definedName>
    <definedName name="Table22" localSheetId="49">#REF!</definedName>
    <definedName name="Table22">#REF!</definedName>
    <definedName name="Table23" localSheetId="10">#REF!</definedName>
    <definedName name="Table23" localSheetId="11">#REF!</definedName>
    <definedName name="Table23" localSheetId="17">#REF!</definedName>
    <definedName name="Table23" localSheetId="27">#REF!</definedName>
    <definedName name="Table23" localSheetId="30">#REF!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41">#REF!</definedName>
    <definedName name="Table23" localSheetId="42">#REF!</definedName>
    <definedName name="Table23" localSheetId="43">#REF!</definedName>
    <definedName name="Table23" localSheetId="44">#REF!</definedName>
    <definedName name="Table23" localSheetId="45">#REF!</definedName>
    <definedName name="Table23" localSheetId="46">#REF!</definedName>
    <definedName name="Table23" localSheetId="47">#REF!</definedName>
    <definedName name="Table23" localSheetId="6">#REF!</definedName>
    <definedName name="Table23" localSheetId="7">#REF!</definedName>
    <definedName name="Table23" localSheetId="9">#REF!</definedName>
    <definedName name="Table23" localSheetId="51">#REF!</definedName>
    <definedName name="Table23" localSheetId="50">#REF!</definedName>
    <definedName name="Table23" localSheetId="48">#REF!</definedName>
    <definedName name="Table23" localSheetId="49">#REF!</definedName>
    <definedName name="Table23">#REF!</definedName>
    <definedName name="Table24" localSheetId="10">#REF!</definedName>
    <definedName name="Table24" localSheetId="11">#REF!</definedName>
    <definedName name="Table24" localSheetId="17">#REF!</definedName>
    <definedName name="Table24" localSheetId="27">#REF!</definedName>
    <definedName name="Table24" localSheetId="30">#REF!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41">#REF!</definedName>
    <definedName name="Table24" localSheetId="42">#REF!</definedName>
    <definedName name="Table24" localSheetId="43">#REF!</definedName>
    <definedName name="Table24" localSheetId="44">#REF!</definedName>
    <definedName name="Table24" localSheetId="45">#REF!</definedName>
    <definedName name="Table24" localSheetId="46">#REF!</definedName>
    <definedName name="Table24" localSheetId="47">#REF!</definedName>
    <definedName name="Table24" localSheetId="6">#REF!</definedName>
    <definedName name="Table24" localSheetId="7">#REF!</definedName>
    <definedName name="Table24" localSheetId="9">#REF!</definedName>
    <definedName name="Table24" localSheetId="51">#REF!</definedName>
    <definedName name="Table24" localSheetId="50">#REF!</definedName>
    <definedName name="Table24" localSheetId="48">#REF!</definedName>
    <definedName name="Table24" localSheetId="49">#REF!</definedName>
    <definedName name="Table24">#REF!</definedName>
    <definedName name="Table25" localSheetId="10">#REF!</definedName>
    <definedName name="Table25" localSheetId="11">#REF!</definedName>
    <definedName name="Table25" localSheetId="17">#REF!</definedName>
    <definedName name="Table25" localSheetId="27">#REF!</definedName>
    <definedName name="Table25" localSheetId="30">#REF!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46">#REF!</definedName>
    <definedName name="Table25" localSheetId="47">#REF!</definedName>
    <definedName name="Table25" localSheetId="6">#REF!</definedName>
    <definedName name="Table25" localSheetId="7">#REF!</definedName>
    <definedName name="Table25" localSheetId="9">#REF!</definedName>
    <definedName name="Table25" localSheetId="51">#REF!</definedName>
    <definedName name="Table25" localSheetId="50">#REF!</definedName>
    <definedName name="Table25" localSheetId="48">#REF!</definedName>
    <definedName name="Table25" localSheetId="49">#REF!</definedName>
    <definedName name="Table25">#REF!</definedName>
    <definedName name="Table26" localSheetId="10">#REF!</definedName>
    <definedName name="Table26" localSheetId="11">#REF!</definedName>
    <definedName name="Table26" localSheetId="17">#REF!</definedName>
    <definedName name="Table26" localSheetId="27">#REF!</definedName>
    <definedName name="Table26" localSheetId="30">#REF!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46">#REF!</definedName>
    <definedName name="Table26" localSheetId="47">#REF!</definedName>
    <definedName name="Table26" localSheetId="6">#REF!</definedName>
    <definedName name="Table26" localSheetId="7">#REF!</definedName>
    <definedName name="Table26" localSheetId="9">#REF!</definedName>
    <definedName name="Table26" localSheetId="51">#REF!</definedName>
    <definedName name="Table26" localSheetId="50">#REF!</definedName>
    <definedName name="Table26" localSheetId="48">#REF!</definedName>
    <definedName name="Table26" localSheetId="49">#REF!</definedName>
    <definedName name="Table26">#REF!</definedName>
    <definedName name="Table27" localSheetId="10">#REF!</definedName>
    <definedName name="Table27" localSheetId="11">#REF!</definedName>
    <definedName name="Table27" localSheetId="17">#REF!</definedName>
    <definedName name="Table27" localSheetId="27">#REF!</definedName>
    <definedName name="Table27" localSheetId="30">#REF!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41">#REF!</definedName>
    <definedName name="Table27" localSheetId="42">#REF!</definedName>
    <definedName name="Table27" localSheetId="43">#REF!</definedName>
    <definedName name="Table27" localSheetId="44">#REF!</definedName>
    <definedName name="Table27" localSheetId="45">#REF!</definedName>
    <definedName name="Table27" localSheetId="46">#REF!</definedName>
    <definedName name="Table27" localSheetId="47">#REF!</definedName>
    <definedName name="Table27" localSheetId="6">#REF!</definedName>
    <definedName name="Table27" localSheetId="7">#REF!</definedName>
    <definedName name="Table27" localSheetId="9">#REF!</definedName>
    <definedName name="Table27" localSheetId="51">#REF!</definedName>
    <definedName name="Table27" localSheetId="50">#REF!</definedName>
    <definedName name="Table27" localSheetId="48">#REF!</definedName>
    <definedName name="Table27" localSheetId="49">#REF!</definedName>
    <definedName name="Table27">#REF!</definedName>
    <definedName name="Table28" localSheetId="10">#REF!</definedName>
    <definedName name="Table28" localSheetId="11">#REF!</definedName>
    <definedName name="Table28" localSheetId="17">#REF!</definedName>
    <definedName name="Table28" localSheetId="27">#REF!</definedName>
    <definedName name="Table28" localSheetId="30">#REF!</definedName>
    <definedName name="Table28" localSheetId="36">#REF!</definedName>
    <definedName name="Table28" localSheetId="37">#REF!</definedName>
    <definedName name="Table28" localSheetId="38">#REF!</definedName>
    <definedName name="Table28" localSheetId="39">#REF!</definedName>
    <definedName name="Table28" localSheetId="40">#REF!</definedName>
    <definedName name="Table28" localSheetId="41">#REF!</definedName>
    <definedName name="Table28" localSheetId="42">#REF!</definedName>
    <definedName name="Table28" localSheetId="43">#REF!</definedName>
    <definedName name="Table28" localSheetId="44">#REF!</definedName>
    <definedName name="Table28" localSheetId="45">#REF!</definedName>
    <definedName name="Table28" localSheetId="46">#REF!</definedName>
    <definedName name="Table28" localSheetId="47">#REF!</definedName>
    <definedName name="Table28" localSheetId="6">#REF!</definedName>
    <definedName name="Table28" localSheetId="7">#REF!</definedName>
    <definedName name="Table28" localSheetId="9">#REF!</definedName>
    <definedName name="Table28" localSheetId="51">#REF!</definedName>
    <definedName name="Table28" localSheetId="50">#REF!</definedName>
    <definedName name="Table28" localSheetId="48">#REF!</definedName>
    <definedName name="Table28" localSheetId="49">#REF!</definedName>
    <definedName name="Table28">#REF!</definedName>
    <definedName name="Table29" localSheetId="10">#REF!</definedName>
    <definedName name="Table29" localSheetId="11">#REF!</definedName>
    <definedName name="Table29" localSheetId="17">#REF!</definedName>
    <definedName name="Table29" localSheetId="27">#REF!</definedName>
    <definedName name="Table29" localSheetId="30">#REF!</definedName>
    <definedName name="Table29" localSheetId="36">#REF!</definedName>
    <definedName name="Table29" localSheetId="37">#REF!</definedName>
    <definedName name="Table29" localSheetId="38">#REF!</definedName>
    <definedName name="Table29" localSheetId="39">#REF!</definedName>
    <definedName name="Table29" localSheetId="40">#REF!</definedName>
    <definedName name="Table29" localSheetId="41">#REF!</definedName>
    <definedName name="Table29" localSheetId="42">#REF!</definedName>
    <definedName name="Table29" localSheetId="43">#REF!</definedName>
    <definedName name="Table29" localSheetId="44">#REF!</definedName>
    <definedName name="Table29" localSheetId="45">#REF!</definedName>
    <definedName name="Table29" localSheetId="46">#REF!</definedName>
    <definedName name="Table29" localSheetId="47">#REF!</definedName>
    <definedName name="Table29" localSheetId="6">#REF!</definedName>
    <definedName name="Table29" localSheetId="7">#REF!</definedName>
    <definedName name="Table29" localSheetId="9">#REF!</definedName>
    <definedName name="Table29" localSheetId="51">#REF!</definedName>
    <definedName name="Table29" localSheetId="50">#REF!</definedName>
    <definedName name="Table29" localSheetId="48">#REF!</definedName>
    <definedName name="Table29" localSheetId="49">#REF!</definedName>
    <definedName name="Table29">#REF!</definedName>
    <definedName name="Table30" localSheetId="10">#REF!</definedName>
    <definedName name="Table30" localSheetId="11">#REF!</definedName>
    <definedName name="Table30" localSheetId="17">#REF!</definedName>
    <definedName name="Table30" localSheetId="27">#REF!</definedName>
    <definedName name="Table30" localSheetId="30">#REF!</definedName>
    <definedName name="Table30" localSheetId="36">#REF!</definedName>
    <definedName name="Table30" localSheetId="37">#REF!</definedName>
    <definedName name="Table30" localSheetId="38">#REF!</definedName>
    <definedName name="Table30" localSheetId="39">#REF!</definedName>
    <definedName name="Table30" localSheetId="40">#REF!</definedName>
    <definedName name="Table30" localSheetId="41">#REF!</definedName>
    <definedName name="Table30" localSheetId="42">#REF!</definedName>
    <definedName name="Table30" localSheetId="43">#REF!</definedName>
    <definedName name="Table30" localSheetId="44">#REF!</definedName>
    <definedName name="Table30" localSheetId="45">#REF!</definedName>
    <definedName name="Table30" localSheetId="46">#REF!</definedName>
    <definedName name="Table30" localSheetId="47">#REF!</definedName>
    <definedName name="Table30" localSheetId="6">#REF!</definedName>
    <definedName name="Table30" localSheetId="7">#REF!</definedName>
    <definedName name="Table30" localSheetId="9">#REF!</definedName>
    <definedName name="Table30" localSheetId="51">#REF!</definedName>
    <definedName name="Table30" localSheetId="50">#REF!</definedName>
    <definedName name="Table30" localSheetId="48">#REF!</definedName>
    <definedName name="Table30" localSheetId="49">#REF!</definedName>
    <definedName name="Table30">#REF!</definedName>
    <definedName name="Table31" localSheetId="10">#REF!</definedName>
    <definedName name="Table31" localSheetId="11">#REF!</definedName>
    <definedName name="Table31" localSheetId="17">#REF!</definedName>
    <definedName name="Table31" localSheetId="27">#REF!</definedName>
    <definedName name="Table31" localSheetId="30">#REF!</definedName>
    <definedName name="Table31" localSheetId="36">#REF!</definedName>
    <definedName name="Table31" localSheetId="37">#REF!</definedName>
    <definedName name="Table31" localSheetId="38">#REF!</definedName>
    <definedName name="Table31" localSheetId="39">#REF!</definedName>
    <definedName name="Table31" localSheetId="40">#REF!</definedName>
    <definedName name="Table31" localSheetId="41">#REF!</definedName>
    <definedName name="Table31" localSheetId="42">#REF!</definedName>
    <definedName name="Table31" localSheetId="43">#REF!</definedName>
    <definedName name="Table31" localSheetId="44">#REF!</definedName>
    <definedName name="Table31" localSheetId="45">#REF!</definedName>
    <definedName name="Table31" localSheetId="46">#REF!</definedName>
    <definedName name="Table31" localSheetId="47">#REF!</definedName>
    <definedName name="Table31" localSheetId="6">#REF!</definedName>
    <definedName name="Table31" localSheetId="7">#REF!</definedName>
    <definedName name="Table31" localSheetId="9">#REF!</definedName>
    <definedName name="Table31" localSheetId="51">#REF!</definedName>
    <definedName name="Table31" localSheetId="50">#REF!</definedName>
    <definedName name="Table31" localSheetId="48">#REF!</definedName>
    <definedName name="Table31" localSheetId="49">#REF!</definedName>
    <definedName name="Table31">#REF!</definedName>
    <definedName name="Table32" localSheetId="10">#REF!</definedName>
    <definedName name="Table32" localSheetId="11">#REF!</definedName>
    <definedName name="Table32" localSheetId="17">#REF!</definedName>
    <definedName name="Table32" localSheetId="27">#REF!</definedName>
    <definedName name="Table32" localSheetId="30">#REF!</definedName>
    <definedName name="Table32" localSheetId="36">#REF!</definedName>
    <definedName name="Table32" localSheetId="37">#REF!</definedName>
    <definedName name="Table32" localSheetId="38">#REF!</definedName>
    <definedName name="Table32" localSheetId="39">#REF!</definedName>
    <definedName name="Table32" localSheetId="40">#REF!</definedName>
    <definedName name="Table32" localSheetId="41">#REF!</definedName>
    <definedName name="Table32" localSheetId="42">#REF!</definedName>
    <definedName name="Table32" localSheetId="43">#REF!</definedName>
    <definedName name="Table32" localSheetId="44">#REF!</definedName>
    <definedName name="Table32" localSheetId="45">#REF!</definedName>
    <definedName name="Table32" localSheetId="46">#REF!</definedName>
    <definedName name="Table32" localSheetId="47">#REF!</definedName>
    <definedName name="Table32" localSheetId="6">#REF!</definedName>
    <definedName name="Table32" localSheetId="7">#REF!</definedName>
    <definedName name="Table32" localSheetId="9">#REF!</definedName>
    <definedName name="Table32" localSheetId="51">#REF!</definedName>
    <definedName name="Table32" localSheetId="50">#REF!</definedName>
    <definedName name="Table32" localSheetId="48">#REF!</definedName>
    <definedName name="Table32" localSheetId="49">#REF!</definedName>
    <definedName name="Table32">#REF!</definedName>
    <definedName name="Table33" localSheetId="10">#REF!</definedName>
    <definedName name="Table33" localSheetId="11">#REF!</definedName>
    <definedName name="Table33" localSheetId="17">#REF!</definedName>
    <definedName name="Table33" localSheetId="27">#REF!</definedName>
    <definedName name="Table33" localSheetId="30">#REF!</definedName>
    <definedName name="Table33" localSheetId="36">#REF!</definedName>
    <definedName name="Table33" localSheetId="37">#REF!</definedName>
    <definedName name="Table33" localSheetId="38">#REF!</definedName>
    <definedName name="Table33" localSheetId="39">#REF!</definedName>
    <definedName name="Table33" localSheetId="40">#REF!</definedName>
    <definedName name="Table33" localSheetId="41">#REF!</definedName>
    <definedName name="Table33" localSheetId="42">#REF!</definedName>
    <definedName name="Table33" localSheetId="43">#REF!</definedName>
    <definedName name="Table33" localSheetId="44">#REF!</definedName>
    <definedName name="Table33" localSheetId="45">#REF!</definedName>
    <definedName name="Table33" localSheetId="46">#REF!</definedName>
    <definedName name="Table33" localSheetId="47">#REF!</definedName>
    <definedName name="Table33" localSheetId="6">#REF!</definedName>
    <definedName name="Table33" localSheetId="7">#REF!</definedName>
    <definedName name="Table33" localSheetId="9">#REF!</definedName>
    <definedName name="Table33" localSheetId="51">#REF!</definedName>
    <definedName name="Table33" localSheetId="50">#REF!</definedName>
    <definedName name="Table33" localSheetId="48">#REF!</definedName>
    <definedName name="Table33" localSheetId="49">#REF!</definedName>
    <definedName name="Table33">#REF!</definedName>
    <definedName name="Table330" localSheetId="10">#REF!</definedName>
    <definedName name="Table330" localSheetId="11">#REF!</definedName>
    <definedName name="Table330" localSheetId="17">#REF!</definedName>
    <definedName name="Table330" localSheetId="27">#REF!</definedName>
    <definedName name="Table330" localSheetId="30">#REF!</definedName>
    <definedName name="Table330" localSheetId="36">#REF!</definedName>
    <definedName name="Table330" localSheetId="37">#REF!</definedName>
    <definedName name="Table330" localSheetId="38">#REF!</definedName>
    <definedName name="Table330" localSheetId="39">#REF!</definedName>
    <definedName name="Table330" localSheetId="40">#REF!</definedName>
    <definedName name="Table330" localSheetId="41">#REF!</definedName>
    <definedName name="Table330" localSheetId="42">#REF!</definedName>
    <definedName name="Table330" localSheetId="43">#REF!</definedName>
    <definedName name="Table330" localSheetId="44">#REF!</definedName>
    <definedName name="Table330" localSheetId="45">#REF!</definedName>
    <definedName name="Table330" localSheetId="46">#REF!</definedName>
    <definedName name="Table330" localSheetId="47">#REF!</definedName>
    <definedName name="Table330" localSheetId="6">#REF!</definedName>
    <definedName name="Table330" localSheetId="7">#REF!</definedName>
    <definedName name="Table330" localSheetId="9">#REF!</definedName>
    <definedName name="Table330" localSheetId="51">#REF!</definedName>
    <definedName name="Table330" localSheetId="50">#REF!</definedName>
    <definedName name="Table330" localSheetId="48">#REF!</definedName>
    <definedName name="Table330" localSheetId="49">#REF!</definedName>
    <definedName name="Table330">#REF!</definedName>
    <definedName name="Table336" localSheetId="10">#REF!</definedName>
    <definedName name="Table336" localSheetId="11">#REF!</definedName>
    <definedName name="Table336" localSheetId="17">#REF!</definedName>
    <definedName name="Table336" localSheetId="27">#REF!</definedName>
    <definedName name="Table336" localSheetId="30">#REF!</definedName>
    <definedName name="Table336" localSheetId="36">#REF!</definedName>
    <definedName name="Table336" localSheetId="37">#REF!</definedName>
    <definedName name="Table336" localSheetId="38">#REF!</definedName>
    <definedName name="Table336" localSheetId="39">#REF!</definedName>
    <definedName name="Table336" localSheetId="40">#REF!</definedName>
    <definedName name="Table336" localSheetId="41">#REF!</definedName>
    <definedName name="Table336" localSheetId="42">#REF!</definedName>
    <definedName name="Table336" localSheetId="43">#REF!</definedName>
    <definedName name="Table336" localSheetId="44">#REF!</definedName>
    <definedName name="Table336" localSheetId="45">#REF!</definedName>
    <definedName name="Table336" localSheetId="46">#REF!</definedName>
    <definedName name="Table336" localSheetId="47">#REF!</definedName>
    <definedName name="Table336" localSheetId="6">#REF!</definedName>
    <definedName name="Table336" localSheetId="7">#REF!</definedName>
    <definedName name="Table336" localSheetId="9">#REF!</definedName>
    <definedName name="Table336" localSheetId="51">#REF!</definedName>
    <definedName name="Table336" localSheetId="50">#REF!</definedName>
    <definedName name="Table336" localSheetId="48">#REF!</definedName>
    <definedName name="Table336" localSheetId="49">#REF!</definedName>
    <definedName name="Table336">#REF!</definedName>
    <definedName name="Table34" localSheetId="10">#REF!</definedName>
    <definedName name="Table34" localSheetId="11">#REF!</definedName>
    <definedName name="Table34" localSheetId="17">#REF!</definedName>
    <definedName name="Table34" localSheetId="27">#REF!</definedName>
    <definedName name="Table34" localSheetId="30">#REF!</definedName>
    <definedName name="Table34" localSheetId="36">#REF!</definedName>
    <definedName name="Table34" localSheetId="37">#REF!</definedName>
    <definedName name="Table34" localSheetId="38">#REF!</definedName>
    <definedName name="Table34" localSheetId="39">#REF!</definedName>
    <definedName name="Table34" localSheetId="40">#REF!</definedName>
    <definedName name="Table34" localSheetId="41">#REF!</definedName>
    <definedName name="Table34" localSheetId="42">#REF!</definedName>
    <definedName name="Table34" localSheetId="43">#REF!</definedName>
    <definedName name="Table34" localSheetId="44">#REF!</definedName>
    <definedName name="Table34" localSheetId="45">#REF!</definedName>
    <definedName name="Table34" localSheetId="46">#REF!</definedName>
    <definedName name="Table34" localSheetId="47">#REF!</definedName>
    <definedName name="Table34" localSheetId="6">#REF!</definedName>
    <definedName name="Table34" localSheetId="7">#REF!</definedName>
    <definedName name="Table34" localSheetId="9">#REF!</definedName>
    <definedName name="Table34" localSheetId="51">#REF!</definedName>
    <definedName name="Table34" localSheetId="50">#REF!</definedName>
    <definedName name="Table34" localSheetId="48">#REF!</definedName>
    <definedName name="Table34" localSheetId="49">#REF!</definedName>
    <definedName name="Table34">#REF!</definedName>
    <definedName name="Table35" localSheetId="10">#REF!</definedName>
    <definedName name="Table35" localSheetId="11">#REF!</definedName>
    <definedName name="Table35" localSheetId="17">#REF!</definedName>
    <definedName name="Table35" localSheetId="27">#REF!</definedName>
    <definedName name="Table35" localSheetId="30">#REF!</definedName>
    <definedName name="Table35" localSheetId="36">#REF!</definedName>
    <definedName name="Table35" localSheetId="37">#REF!</definedName>
    <definedName name="Table35" localSheetId="38">#REF!</definedName>
    <definedName name="Table35" localSheetId="39">#REF!</definedName>
    <definedName name="Table35" localSheetId="40">#REF!</definedName>
    <definedName name="Table35" localSheetId="41">#REF!</definedName>
    <definedName name="Table35" localSheetId="42">#REF!</definedName>
    <definedName name="Table35" localSheetId="43">#REF!</definedName>
    <definedName name="Table35" localSheetId="44">#REF!</definedName>
    <definedName name="Table35" localSheetId="45">#REF!</definedName>
    <definedName name="Table35" localSheetId="46">#REF!</definedName>
    <definedName name="Table35" localSheetId="47">#REF!</definedName>
    <definedName name="Table35" localSheetId="6">#REF!</definedName>
    <definedName name="Table35" localSheetId="7">#REF!</definedName>
    <definedName name="Table35" localSheetId="9">#REF!</definedName>
    <definedName name="Table35" localSheetId="51">#REF!</definedName>
    <definedName name="Table35" localSheetId="50">#REF!</definedName>
    <definedName name="Table35" localSheetId="48">#REF!</definedName>
    <definedName name="Table35" localSheetId="49">#REF!</definedName>
    <definedName name="Table35">#REF!</definedName>
    <definedName name="Table36" localSheetId="10">#REF!</definedName>
    <definedName name="Table36" localSheetId="11">#REF!</definedName>
    <definedName name="Table36" localSheetId="17">#REF!</definedName>
    <definedName name="Table36" localSheetId="27">#REF!</definedName>
    <definedName name="Table36" localSheetId="30">#REF!</definedName>
    <definedName name="Table36" localSheetId="36">#REF!</definedName>
    <definedName name="Table36" localSheetId="37">#REF!</definedName>
    <definedName name="Table36" localSheetId="38">#REF!</definedName>
    <definedName name="Table36" localSheetId="39">#REF!</definedName>
    <definedName name="Table36" localSheetId="40">#REF!</definedName>
    <definedName name="Table36" localSheetId="41">#REF!</definedName>
    <definedName name="Table36" localSheetId="42">#REF!</definedName>
    <definedName name="Table36" localSheetId="43">#REF!</definedName>
    <definedName name="Table36" localSheetId="44">#REF!</definedName>
    <definedName name="Table36" localSheetId="45">#REF!</definedName>
    <definedName name="Table36" localSheetId="46">#REF!</definedName>
    <definedName name="Table36" localSheetId="47">#REF!</definedName>
    <definedName name="Table36" localSheetId="6">#REF!</definedName>
    <definedName name="Table36" localSheetId="7">#REF!</definedName>
    <definedName name="Table36" localSheetId="9">#REF!</definedName>
    <definedName name="Table36" localSheetId="51">#REF!</definedName>
    <definedName name="Table36" localSheetId="50">#REF!</definedName>
    <definedName name="Table36" localSheetId="48">#REF!</definedName>
    <definedName name="Table36" localSheetId="49">#REF!</definedName>
    <definedName name="Table36">#REF!</definedName>
    <definedName name="Table37" localSheetId="10">#REF!</definedName>
    <definedName name="Table37" localSheetId="11">#REF!</definedName>
    <definedName name="Table37" localSheetId="17">#REF!</definedName>
    <definedName name="Table37" localSheetId="27">#REF!</definedName>
    <definedName name="Table37" localSheetId="30">#REF!</definedName>
    <definedName name="Table37" localSheetId="36">#REF!</definedName>
    <definedName name="Table37" localSheetId="37">#REF!</definedName>
    <definedName name="Table37" localSheetId="38">#REF!</definedName>
    <definedName name="Table37" localSheetId="39">#REF!</definedName>
    <definedName name="Table37" localSheetId="40">#REF!</definedName>
    <definedName name="Table37" localSheetId="41">#REF!</definedName>
    <definedName name="Table37" localSheetId="42">#REF!</definedName>
    <definedName name="Table37" localSheetId="43">#REF!</definedName>
    <definedName name="Table37" localSheetId="44">#REF!</definedName>
    <definedName name="Table37" localSheetId="45">#REF!</definedName>
    <definedName name="Table37" localSheetId="46">#REF!</definedName>
    <definedName name="Table37" localSheetId="47">#REF!</definedName>
    <definedName name="Table37" localSheetId="6">#REF!</definedName>
    <definedName name="Table37" localSheetId="7">#REF!</definedName>
    <definedName name="Table37" localSheetId="9">#REF!</definedName>
    <definedName name="Table37" localSheetId="51">#REF!</definedName>
    <definedName name="Table37" localSheetId="50">#REF!</definedName>
    <definedName name="Table37" localSheetId="48">#REF!</definedName>
    <definedName name="Table37" localSheetId="49">#REF!</definedName>
    <definedName name="Table37">#REF!</definedName>
    <definedName name="Table38" localSheetId="10">#REF!</definedName>
    <definedName name="Table38" localSheetId="11">#REF!</definedName>
    <definedName name="Table38" localSheetId="17">#REF!</definedName>
    <definedName name="Table38" localSheetId="27">#REF!</definedName>
    <definedName name="Table38" localSheetId="30">#REF!</definedName>
    <definedName name="Table38" localSheetId="36">#REF!</definedName>
    <definedName name="Table38" localSheetId="37">#REF!</definedName>
    <definedName name="Table38" localSheetId="38">#REF!</definedName>
    <definedName name="Table38" localSheetId="39">#REF!</definedName>
    <definedName name="Table38" localSheetId="40">#REF!</definedName>
    <definedName name="Table38" localSheetId="41">#REF!</definedName>
    <definedName name="Table38" localSheetId="42">#REF!</definedName>
    <definedName name="Table38" localSheetId="43">#REF!</definedName>
    <definedName name="Table38" localSheetId="44">#REF!</definedName>
    <definedName name="Table38" localSheetId="45">#REF!</definedName>
    <definedName name="Table38" localSheetId="46">#REF!</definedName>
    <definedName name="Table38" localSheetId="47">#REF!</definedName>
    <definedName name="Table38" localSheetId="6">#REF!</definedName>
    <definedName name="Table38" localSheetId="7">#REF!</definedName>
    <definedName name="Table38" localSheetId="9">#REF!</definedName>
    <definedName name="Table38" localSheetId="51">#REF!</definedName>
    <definedName name="Table38" localSheetId="50">#REF!</definedName>
    <definedName name="Table38" localSheetId="48">#REF!</definedName>
    <definedName name="Table38" localSheetId="49">#REF!</definedName>
    <definedName name="Table38">#REF!</definedName>
    <definedName name="Table39" localSheetId="10">#REF!</definedName>
    <definedName name="Table39" localSheetId="11">#REF!</definedName>
    <definedName name="Table39" localSheetId="17">#REF!</definedName>
    <definedName name="Table39" localSheetId="27">#REF!</definedName>
    <definedName name="Table39" localSheetId="30">#REF!</definedName>
    <definedName name="Table39" localSheetId="36">#REF!</definedName>
    <definedName name="Table39" localSheetId="37">#REF!</definedName>
    <definedName name="Table39" localSheetId="38">#REF!</definedName>
    <definedName name="Table39" localSheetId="39">#REF!</definedName>
    <definedName name="Table39" localSheetId="40">#REF!</definedName>
    <definedName name="Table39" localSheetId="41">#REF!</definedName>
    <definedName name="Table39" localSheetId="42">#REF!</definedName>
    <definedName name="Table39" localSheetId="43">#REF!</definedName>
    <definedName name="Table39" localSheetId="44">#REF!</definedName>
    <definedName name="Table39" localSheetId="45">#REF!</definedName>
    <definedName name="Table39" localSheetId="46">#REF!</definedName>
    <definedName name="Table39" localSheetId="47">#REF!</definedName>
    <definedName name="Table39" localSheetId="6">#REF!</definedName>
    <definedName name="Table39" localSheetId="7">#REF!</definedName>
    <definedName name="Table39" localSheetId="9">#REF!</definedName>
    <definedName name="Table39" localSheetId="51">#REF!</definedName>
    <definedName name="Table39" localSheetId="50">#REF!</definedName>
    <definedName name="Table39" localSheetId="48">#REF!</definedName>
    <definedName name="Table39" localSheetId="49">#REF!</definedName>
    <definedName name="Table39">#REF!</definedName>
    <definedName name="Table40" localSheetId="10">#REF!</definedName>
    <definedName name="Table40" localSheetId="11">#REF!</definedName>
    <definedName name="Table40" localSheetId="17">#REF!</definedName>
    <definedName name="Table40" localSheetId="27">#REF!</definedName>
    <definedName name="Table40" localSheetId="30">#REF!</definedName>
    <definedName name="Table40" localSheetId="36">#REF!</definedName>
    <definedName name="Table40" localSheetId="37">#REF!</definedName>
    <definedName name="Table40" localSheetId="38">#REF!</definedName>
    <definedName name="Table40" localSheetId="39">#REF!</definedName>
    <definedName name="Table40" localSheetId="40">#REF!</definedName>
    <definedName name="Table40" localSheetId="41">#REF!</definedName>
    <definedName name="Table40" localSheetId="42">#REF!</definedName>
    <definedName name="Table40" localSheetId="43">#REF!</definedName>
    <definedName name="Table40" localSheetId="44">#REF!</definedName>
    <definedName name="Table40" localSheetId="45">#REF!</definedName>
    <definedName name="Table40" localSheetId="46">#REF!</definedName>
    <definedName name="Table40" localSheetId="47">#REF!</definedName>
    <definedName name="Table40" localSheetId="6">#REF!</definedName>
    <definedName name="Table40" localSheetId="7">#REF!</definedName>
    <definedName name="Table40" localSheetId="9">#REF!</definedName>
    <definedName name="Table40" localSheetId="51">#REF!</definedName>
    <definedName name="Table40" localSheetId="50">#REF!</definedName>
    <definedName name="Table40" localSheetId="48">#REF!</definedName>
    <definedName name="Table40" localSheetId="49">#REF!</definedName>
    <definedName name="Table40">#REF!</definedName>
    <definedName name="Table41" localSheetId="10">#REF!</definedName>
    <definedName name="Table41" localSheetId="11">#REF!</definedName>
    <definedName name="Table41" localSheetId="17">#REF!</definedName>
    <definedName name="Table41" localSheetId="27">#REF!</definedName>
    <definedName name="Table41" localSheetId="30">#REF!</definedName>
    <definedName name="Table41" localSheetId="36">#REF!</definedName>
    <definedName name="Table41" localSheetId="37">#REF!</definedName>
    <definedName name="Table41" localSheetId="38">#REF!</definedName>
    <definedName name="Table41" localSheetId="39">#REF!</definedName>
    <definedName name="Table41" localSheetId="40">#REF!</definedName>
    <definedName name="Table41" localSheetId="41">#REF!</definedName>
    <definedName name="Table41" localSheetId="42">#REF!</definedName>
    <definedName name="Table41" localSheetId="43">#REF!</definedName>
    <definedName name="Table41" localSheetId="44">#REF!</definedName>
    <definedName name="Table41" localSheetId="45">#REF!</definedName>
    <definedName name="Table41" localSheetId="46">#REF!</definedName>
    <definedName name="Table41" localSheetId="47">#REF!</definedName>
    <definedName name="Table41" localSheetId="6">#REF!</definedName>
    <definedName name="Table41" localSheetId="7">#REF!</definedName>
    <definedName name="Table41" localSheetId="9">#REF!</definedName>
    <definedName name="Table41" localSheetId="51">#REF!</definedName>
    <definedName name="Table41" localSheetId="50">#REF!</definedName>
    <definedName name="Table41" localSheetId="48">#REF!</definedName>
    <definedName name="Table41" localSheetId="49">#REF!</definedName>
    <definedName name="Table41">#REF!</definedName>
    <definedName name="Table42" localSheetId="10">#REF!</definedName>
    <definedName name="Table42" localSheetId="11">#REF!</definedName>
    <definedName name="Table42" localSheetId="17">#REF!</definedName>
    <definedName name="Table42" localSheetId="27">#REF!</definedName>
    <definedName name="Table42" localSheetId="30">#REF!</definedName>
    <definedName name="Table42" localSheetId="36">#REF!</definedName>
    <definedName name="Table42" localSheetId="37">#REF!</definedName>
    <definedName name="Table42" localSheetId="38">#REF!</definedName>
    <definedName name="Table42" localSheetId="39">#REF!</definedName>
    <definedName name="Table42" localSheetId="40">#REF!</definedName>
    <definedName name="Table42" localSheetId="41">#REF!</definedName>
    <definedName name="Table42" localSheetId="42">#REF!</definedName>
    <definedName name="Table42" localSheetId="43">#REF!</definedName>
    <definedName name="Table42" localSheetId="44">#REF!</definedName>
    <definedName name="Table42" localSheetId="45">#REF!</definedName>
    <definedName name="Table42" localSheetId="46">#REF!</definedName>
    <definedName name="Table42" localSheetId="47">#REF!</definedName>
    <definedName name="Table42" localSheetId="6">#REF!</definedName>
    <definedName name="Table42" localSheetId="7">#REF!</definedName>
    <definedName name="Table42" localSheetId="9">#REF!</definedName>
    <definedName name="Table42" localSheetId="51">#REF!</definedName>
    <definedName name="Table42" localSheetId="50">#REF!</definedName>
    <definedName name="Table42" localSheetId="48">#REF!</definedName>
    <definedName name="Table42" localSheetId="49">#REF!</definedName>
    <definedName name="Table42">#REF!</definedName>
    <definedName name="Table43" localSheetId="10">#REF!</definedName>
    <definedName name="Table43" localSheetId="11">#REF!</definedName>
    <definedName name="Table43" localSheetId="17">#REF!</definedName>
    <definedName name="Table43" localSheetId="27">#REF!</definedName>
    <definedName name="Table43" localSheetId="30">#REF!</definedName>
    <definedName name="Table43" localSheetId="36">#REF!</definedName>
    <definedName name="Table43" localSheetId="37">#REF!</definedName>
    <definedName name="Table43" localSheetId="38">#REF!</definedName>
    <definedName name="Table43" localSheetId="39">#REF!</definedName>
    <definedName name="Table43" localSheetId="40">#REF!</definedName>
    <definedName name="Table43" localSheetId="41">#REF!</definedName>
    <definedName name="Table43" localSheetId="42">#REF!</definedName>
    <definedName name="Table43" localSheetId="43">#REF!</definedName>
    <definedName name="Table43" localSheetId="44">#REF!</definedName>
    <definedName name="Table43" localSheetId="45">#REF!</definedName>
    <definedName name="Table43" localSheetId="46">#REF!</definedName>
    <definedName name="Table43" localSheetId="47">#REF!</definedName>
    <definedName name="Table43" localSheetId="6">#REF!</definedName>
    <definedName name="Table43" localSheetId="7">#REF!</definedName>
    <definedName name="Table43" localSheetId="9">#REF!</definedName>
    <definedName name="Table43" localSheetId="51">#REF!</definedName>
    <definedName name="Table43" localSheetId="50">#REF!</definedName>
    <definedName name="Table43" localSheetId="48">#REF!</definedName>
    <definedName name="Table43" localSheetId="49">#REF!</definedName>
    <definedName name="Table43">#REF!</definedName>
    <definedName name="Table44" localSheetId="10">#REF!</definedName>
    <definedName name="Table44" localSheetId="11">#REF!</definedName>
    <definedName name="Table44" localSheetId="17">#REF!</definedName>
    <definedName name="Table44" localSheetId="27">#REF!</definedName>
    <definedName name="Table44" localSheetId="30">#REF!</definedName>
    <definedName name="Table44" localSheetId="36">#REF!</definedName>
    <definedName name="Table44" localSheetId="37">#REF!</definedName>
    <definedName name="Table44" localSheetId="38">#REF!</definedName>
    <definedName name="Table44" localSheetId="39">#REF!</definedName>
    <definedName name="Table44" localSheetId="40">#REF!</definedName>
    <definedName name="Table44" localSheetId="41">#REF!</definedName>
    <definedName name="Table44" localSheetId="42">#REF!</definedName>
    <definedName name="Table44" localSheetId="43">#REF!</definedName>
    <definedName name="Table44" localSheetId="44">#REF!</definedName>
    <definedName name="Table44" localSheetId="45">#REF!</definedName>
    <definedName name="Table44" localSheetId="46">#REF!</definedName>
    <definedName name="Table44" localSheetId="47">#REF!</definedName>
    <definedName name="Table44" localSheetId="6">#REF!</definedName>
    <definedName name="Table44" localSheetId="7">#REF!</definedName>
    <definedName name="Table44" localSheetId="9">#REF!</definedName>
    <definedName name="Table44" localSheetId="51">#REF!</definedName>
    <definedName name="Table44" localSheetId="50">#REF!</definedName>
    <definedName name="Table44" localSheetId="48">#REF!</definedName>
    <definedName name="Table44" localSheetId="49">#REF!</definedName>
    <definedName name="Table44">#REF!</definedName>
    <definedName name="TabMTBOP2006" localSheetId="10">#REF!</definedName>
    <definedName name="TabMTBOP2006" localSheetId="11">#REF!</definedName>
    <definedName name="TabMTBOP2006" localSheetId="17">#REF!</definedName>
    <definedName name="TabMTBOP2006" localSheetId="27">#REF!</definedName>
    <definedName name="TabMTBOP2006" localSheetId="30">#REF!</definedName>
    <definedName name="TabMTBOP2006" localSheetId="36">#REF!</definedName>
    <definedName name="TabMTBOP2006" localSheetId="37">#REF!</definedName>
    <definedName name="TabMTBOP2006" localSheetId="38">#REF!</definedName>
    <definedName name="TabMTBOP2006" localSheetId="39">#REF!</definedName>
    <definedName name="TabMTBOP2006" localSheetId="40">#REF!</definedName>
    <definedName name="TabMTBOP2006" localSheetId="41">#REF!</definedName>
    <definedName name="TabMTBOP2006" localSheetId="42">#REF!</definedName>
    <definedName name="TabMTBOP2006" localSheetId="43">#REF!</definedName>
    <definedName name="TabMTBOP2006" localSheetId="44">#REF!</definedName>
    <definedName name="TabMTBOP2006" localSheetId="45">#REF!</definedName>
    <definedName name="TabMTBOP2006" localSheetId="46">#REF!</definedName>
    <definedName name="TabMTBOP2006" localSheetId="47">#REF!</definedName>
    <definedName name="TabMTBOP2006" localSheetId="6">#REF!</definedName>
    <definedName name="TabMTBOP2006" localSheetId="7">#REF!</definedName>
    <definedName name="TabMTBOP2006" localSheetId="9">#REF!</definedName>
    <definedName name="TabMTBOP2006" localSheetId="51">#REF!</definedName>
    <definedName name="TabMTBOP2006" localSheetId="50">#REF!</definedName>
    <definedName name="TabMTBOP2006" localSheetId="48">#REF!</definedName>
    <definedName name="TabMTBOP2006" localSheetId="49">#REF!</definedName>
    <definedName name="TabMTBOP2006">#REF!</definedName>
    <definedName name="TabMTbop2010" localSheetId="10">#REF!</definedName>
    <definedName name="TabMTbop2010" localSheetId="11">#REF!</definedName>
    <definedName name="TabMTbop2010" localSheetId="17">#REF!</definedName>
    <definedName name="TabMTbop2010" localSheetId="27">#REF!</definedName>
    <definedName name="TabMTbop2010" localSheetId="30">#REF!</definedName>
    <definedName name="TabMTbop2010" localSheetId="36">#REF!</definedName>
    <definedName name="TabMTbop2010" localSheetId="37">#REF!</definedName>
    <definedName name="TabMTbop2010" localSheetId="38">#REF!</definedName>
    <definedName name="TabMTbop2010" localSheetId="39">#REF!</definedName>
    <definedName name="TabMTbop2010" localSheetId="40">#REF!</definedName>
    <definedName name="TabMTbop2010" localSheetId="41">#REF!</definedName>
    <definedName name="TabMTbop2010" localSheetId="42">#REF!</definedName>
    <definedName name="TabMTbop2010" localSheetId="43">#REF!</definedName>
    <definedName name="TabMTbop2010" localSheetId="44">#REF!</definedName>
    <definedName name="TabMTbop2010" localSheetId="45">#REF!</definedName>
    <definedName name="TabMTbop2010" localSheetId="46">#REF!</definedName>
    <definedName name="TabMTbop2010" localSheetId="47">#REF!</definedName>
    <definedName name="TabMTbop2010" localSheetId="6">#REF!</definedName>
    <definedName name="TabMTbop2010" localSheetId="7">#REF!</definedName>
    <definedName name="TabMTbop2010" localSheetId="9">#REF!</definedName>
    <definedName name="TabMTbop2010" localSheetId="51">#REF!</definedName>
    <definedName name="TabMTbop2010" localSheetId="50">#REF!</definedName>
    <definedName name="TabMTbop2010" localSheetId="48">#REF!</definedName>
    <definedName name="TabMTbop2010" localSheetId="49">#REF!</definedName>
    <definedName name="TabMTbop2010">#REF!</definedName>
    <definedName name="TabMTdebt" localSheetId="10">#REF!</definedName>
    <definedName name="TabMTdebt" localSheetId="11">#REF!</definedName>
    <definedName name="TabMTdebt" localSheetId="17">#REF!</definedName>
    <definedName name="TabMTdebt" localSheetId="27">#REF!</definedName>
    <definedName name="TabMTdebt" localSheetId="30">#REF!</definedName>
    <definedName name="TabMTdebt" localSheetId="36">#REF!</definedName>
    <definedName name="TabMTdebt" localSheetId="37">#REF!</definedName>
    <definedName name="TabMTdebt" localSheetId="38">#REF!</definedName>
    <definedName name="TabMTdebt" localSheetId="39">#REF!</definedName>
    <definedName name="TabMTdebt" localSheetId="40">#REF!</definedName>
    <definedName name="TabMTdebt" localSheetId="41">#REF!</definedName>
    <definedName name="TabMTdebt" localSheetId="42">#REF!</definedName>
    <definedName name="TabMTdebt" localSheetId="43">#REF!</definedName>
    <definedName name="TabMTdebt" localSheetId="44">#REF!</definedName>
    <definedName name="TabMTdebt" localSheetId="45">#REF!</definedName>
    <definedName name="TabMTdebt" localSheetId="46">#REF!</definedName>
    <definedName name="TabMTdebt" localSheetId="47">#REF!</definedName>
    <definedName name="TabMTdebt" localSheetId="6">#REF!</definedName>
    <definedName name="TabMTdebt" localSheetId="7">#REF!</definedName>
    <definedName name="TabMTdebt" localSheetId="9">#REF!</definedName>
    <definedName name="TabMTdebt" localSheetId="51">#REF!</definedName>
    <definedName name="TabMTdebt" localSheetId="50">#REF!</definedName>
    <definedName name="TabMTdebt" localSheetId="48">#REF!</definedName>
    <definedName name="TabMTdebt" localSheetId="49">#REF!</definedName>
    <definedName name="TabMTdebt">#REF!</definedName>
    <definedName name="TabNonfactorServices_and_Income" localSheetId="10">#REF!</definedName>
    <definedName name="TabNonfactorServices_and_Income" localSheetId="11">#REF!</definedName>
    <definedName name="TabNonfactorServices_and_Income" localSheetId="17">#REF!</definedName>
    <definedName name="TabNonfactorServices_and_Income" localSheetId="27">#REF!</definedName>
    <definedName name="TabNonfactorServices_and_Income" localSheetId="30">#REF!</definedName>
    <definedName name="TabNonfactorServices_and_Income" localSheetId="36">#REF!</definedName>
    <definedName name="TabNonfactorServices_and_Income" localSheetId="37">#REF!</definedName>
    <definedName name="TabNonfactorServices_and_Income" localSheetId="38">#REF!</definedName>
    <definedName name="TabNonfactorServices_and_Income" localSheetId="39">#REF!</definedName>
    <definedName name="TabNonfactorServices_and_Income" localSheetId="40">#REF!</definedName>
    <definedName name="TabNonfactorServices_and_Income" localSheetId="41">#REF!</definedName>
    <definedName name="TabNonfactorServices_and_Income" localSheetId="42">#REF!</definedName>
    <definedName name="TabNonfactorServices_and_Income" localSheetId="43">#REF!</definedName>
    <definedName name="TabNonfactorServices_and_Income" localSheetId="44">#REF!</definedName>
    <definedName name="TabNonfactorServices_and_Income" localSheetId="45">#REF!</definedName>
    <definedName name="TabNonfactorServices_and_Income" localSheetId="46">#REF!</definedName>
    <definedName name="TabNonfactorServices_and_Income" localSheetId="47">#REF!</definedName>
    <definedName name="TabNonfactorServices_and_Income" localSheetId="6">#REF!</definedName>
    <definedName name="TabNonfactorServices_and_Income" localSheetId="7">#REF!</definedName>
    <definedName name="TabNonfactorServices_and_Income" localSheetId="9">#REF!</definedName>
    <definedName name="TabNonfactorServices_and_Income" localSheetId="51">#REF!</definedName>
    <definedName name="TabNonfactorServices_and_Income" localSheetId="50">#REF!</definedName>
    <definedName name="TabNonfactorServices_and_Income" localSheetId="48">#REF!</definedName>
    <definedName name="TabNonfactorServices_and_Income" localSheetId="49">#REF!</definedName>
    <definedName name="TabNonfactorServices_and_Income">#REF!</definedName>
    <definedName name="TabOutMon" localSheetId="10">#REF!</definedName>
    <definedName name="TabOutMon" localSheetId="11">#REF!</definedName>
    <definedName name="TabOutMon" localSheetId="17">#REF!</definedName>
    <definedName name="TabOutMon" localSheetId="27">#REF!</definedName>
    <definedName name="TabOutMon" localSheetId="30">#REF!</definedName>
    <definedName name="TabOutMon" localSheetId="36">#REF!</definedName>
    <definedName name="TabOutMon" localSheetId="37">#REF!</definedName>
    <definedName name="TabOutMon" localSheetId="38">#REF!</definedName>
    <definedName name="TabOutMon" localSheetId="39">#REF!</definedName>
    <definedName name="TabOutMon" localSheetId="40">#REF!</definedName>
    <definedName name="TabOutMon" localSheetId="41">#REF!</definedName>
    <definedName name="TabOutMon" localSheetId="42">#REF!</definedName>
    <definedName name="TabOutMon" localSheetId="43">#REF!</definedName>
    <definedName name="TabOutMon" localSheetId="44">#REF!</definedName>
    <definedName name="TabOutMon" localSheetId="45">#REF!</definedName>
    <definedName name="TabOutMon" localSheetId="46">#REF!</definedName>
    <definedName name="TabOutMon" localSheetId="47">#REF!</definedName>
    <definedName name="TabOutMon" localSheetId="6">#REF!</definedName>
    <definedName name="TabOutMon" localSheetId="7">#REF!</definedName>
    <definedName name="TabOutMon" localSheetId="9">#REF!</definedName>
    <definedName name="TabOutMon" localSheetId="51">#REF!</definedName>
    <definedName name="TabOutMon" localSheetId="50">#REF!</definedName>
    <definedName name="TabOutMon" localSheetId="48">#REF!</definedName>
    <definedName name="TabOutMon" localSheetId="49">#REF!</definedName>
    <definedName name="TabOutMon">#REF!</definedName>
    <definedName name="TabsimplifiedBOP" localSheetId="10">#REF!</definedName>
    <definedName name="TabsimplifiedBOP" localSheetId="11">#REF!</definedName>
    <definedName name="TabsimplifiedBOP" localSheetId="17">#REF!</definedName>
    <definedName name="TabsimplifiedBOP" localSheetId="27">#REF!</definedName>
    <definedName name="TabsimplifiedBOP" localSheetId="30">#REF!</definedName>
    <definedName name="TabsimplifiedBOP" localSheetId="36">#REF!</definedName>
    <definedName name="TabsimplifiedBOP" localSheetId="37">#REF!</definedName>
    <definedName name="TabsimplifiedBOP" localSheetId="38">#REF!</definedName>
    <definedName name="TabsimplifiedBOP" localSheetId="39">#REF!</definedName>
    <definedName name="TabsimplifiedBOP" localSheetId="40">#REF!</definedName>
    <definedName name="TabsimplifiedBOP" localSheetId="41">#REF!</definedName>
    <definedName name="TabsimplifiedBOP" localSheetId="42">#REF!</definedName>
    <definedName name="TabsimplifiedBOP" localSheetId="43">#REF!</definedName>
    <definedName name="TabsimplifiedBOP" localSheetId="44">#REF!</definedName>
    <definedName name="TabsimplifiedBOP" localSheetId="45">#REF!</definedName>
    <definedName name="TabsimplifiedBOP" localSheetId="46">#REF!</definedName>
    <definedName name="TabsimplifiedBOP" localSheetId="47">#REF!</definedName>
    <definedName name="TabsimplifiedBOP" localSheetId="6">#REF!</definedName>
    <definedName name="TabsimplifiedBOP" localSheetId="7">#REF!</definedName>
    <definedName name="TabsimplifiedBOP" localSheetId="9">#REF!</definedName>
    <definedName name="TabsimplifiedBOP" localSheetId="51">#REF!</definedName>
    <definedName name="TabsimplifiedBOP" localSheetId="50">#REF!</definedName>
    <definedName name="TabsimplifiedBOP" localSheetId="48">#REF!</definedName>
    <definedName name="TabsimplifiedBOP" localSheetId="49">#REF!</definedName>
    <definedName name="TabsimplifiedBOP">#REF!</definedName>
    <definedName name="TaxArrears" localSheetId="10">#REF!</definedName>
    <definedName name="TaxArrears" localSheetId="11">#REF!</definedName>
    <definedName name="TaxArrears" localSheetId="17">#REF!</definedName>
    <definedName name="TaxArrears" localSheetId="27">#REF!</definedName>
    <definedName name="TaxArrears" localSheetId="30">#REF!</definedName>
    <definedName name="TaxArrears" localSheetId="36">#REF!</definedName>
    <definedName name="TaxArrears" localSheetId="37">#REF!</definedName>
    <definedName name="TaxArrears" localSheetId="38">#REF!</definedName>
    <definedName name="TaxArrears" localSheetId="39">#REF!</definedName>
    <definedName name="TaxArrears" localSheetId="40">#REF!</definedName>
    <definedName name="TaxArrears" localSheetId="41">#REF!</definedName>
    <definedName name="TaxArrears" localSheetId="42">#REF!</definedName>
    <definedName name="TaxArrears" localSheetId="43">#REF!</definedName>
    <definedName name="TaxArrears" localSheetId="44">#REF!</definedName>
    <definedName name="TaxArrears" localSheetId="45">#REF!</definedName>
    <definedName name="TaxArrears" localSheetId="46">#REF!</definedName>
    <definedName name="TaxArrears" localSheetId="47">#REF!</definedName>
    <definedName name="TaxArrears" localSheetId="6">#REF!</definedName>
    <definedName name="TaxArrears" localSheetId="7">#REF!</definedName>
    <definedName name="TaxArrears" localSheetId="9">#REF!</definedName>
    <definedName name="TaxArrears" localSheetId="51">#REF!</definedName>
    <definedName name="TaxArrears" localSheetId="50">#REF!</definedName>
    <definedName name="TaxArrears" localSheetId="48">#REF!</definedName>
    <definedName name="TaxArrears" localSheetId="49">#REF!</definedName>
    <definedName name="TaxArrears">#REF!</definedName>
    <definedName name="teset" localSheetId="51">{#N/A,#N/A,FALSE,"SimInp1";#N/A,#N/A,FALSE,"SimInp2";#N/A,#N/A,FALSE,"SimOut1";#N/A,#N/A,FALSE,"SimOut2";#N/A,#N/A,FALSE,"SimOut3";#N/A,#N/A,FALSE,"SimOut4";#N/A,#N/A,FALSE,"SimOut5"}</definedName>
    <definedName name="teset" localSheetId="50">{#N/A,#N/A,FALSE,"SimInp1";#N/A,#N/A,FALSE,"SimInp2";#N/A,#N/A,FALSE,"SimOut1";#N/A,#N/A,FALSE,"SimOut2";#N/A,#N/A,FALSE,"SimOut3";#N/A,#N/A,FALSE,"SimOut4";#N/A,#N/A,FALSE,"SimOut5"}</definedName>
    <definedName name="teset" localSheetId="48">{#N/A,#N/A,FALSE,"SimInp1";#N/A,#N/A,FALSE,"SimInp2";#N/A,#N/A,FALSE,"SimOut1";#N/A,#N/A,FALSE,"SimOut2";#N/A,#N/A,FALSE,"SimOut3";#N/A,#N/A,FALSE,"SimOut4";#N/A,#N/A,FALSE,"SimOut5"}</definedName>
    <definedName name="teset" localSheetId="49">{#N/A,#N/A,FALSE,"SimInp1";#N/A,#N/A,FALSE,"SimInp2";#N/A,#N/A,FALSE,"SimOut1";#N/A,#N/A,FALSE,"SimOut2";#N/A,#N/A,FALSE,"SimOut3";#N/A,#N/A,FALSE,"SimOut4";#N/A,#N/A,FALSE,"SimOut5"}</definedName>
    <definedName name="teset">{#N/A,#N/A,FALSE,"SimInp1";#N/A,#N/A,FALSE,"SimInp2";#N/A,#N/A,FALSE,"SimOut1";#N/A,#N/A,FALSE,"SimOut2";#N/A,#N/A,FALSE,"SimOut3";#N/A,#N/A,FALSE,"SimOut4";#N/A,#N/A,FALSE,"SimOut5"}</definedName>
    <definedName name="Test" localSheetId="51">#REF!</definedName>
    <definedName name="Test" localSheetId="50">#REF!</definedName>
    <definedName name="Test" localSheetId="48">#REF!</definedName>
    <definedName name="Test" localSheetId="49">#REF!</definedName>
    <definedName name="Test">#REF!</definedName>
    <definedName name="Test1" localSheetId="10">#REF!</definedName>
    <definedName name="Test1" localSheetId="11">#REF!</definedName>
    <definedName name="Test1" localSheetId="17">#REF!</definedName>
    <definedName name="Test1" localSheetId="27">#REF!</definedName>
    <definedName name="Test1" localSheetId="30">#REF!</definedName>
    <definedName name="Test1" localSheetId="36">#REF!</definedName>
    <definedName name="Test1" localSheetId="37">#REF!</definedName>
    <definedName name="Test1" localSheetId="38">#REF!</definedName>
    <definedName name="Test1" localSheetId="39">#REF!</definedName>
    <definedName name="Test1" localSheetId="40">#REF!</definedName>
    <definedName name="Test1" localSheetId="41">#REF!</definedName>
    <definedName name="Test1" localSheetId="42">#REF!</definedName>
    <definedName name="Test1" localSheetId="43">#REF!</definedName>
    <definedName name="Test1" localSheetId="44">#REF!</definedName>
    <definedName name="Test1" localSheetId="45">#REF!</definedName>
    <definedName name="Test1" localSheetId="46">#REF!</definedName>
    <definedName name="Test1" localSheetId="47">#REF!</definedName>
    <definedName name="Test1" localSheetId="6">#REF!</definedName>
    <definedName name="Test1" localSheetId="7">#REF!</definedName>
    <definedName name="Test1" localSheetId="9">#REF!</definedName>
    <definedName name="Test1" localSheetId="51">#REF!</definedName>
    <definedName name="Test1" localSheetId="50">#REF!</definedName>
    <definedName name="Test1" localSheetId="48">#REF!</definedName>
    <definedName name="Test1" localSheetId="49">#REF!</definedName>
    <definedName name="Test1">#REF!</definedName>
    <definedName name="tgz" localSheetId="51">{"'előző év december'!$A$2:$CP$214"}</definedName>
    <definedName name="tgz" localSheetId="50">{"'előző év december'!$A$2:$CP$214"}</definedName>
    <definedName name="tgz" localSheetId="48">{"'előző év december'!$A$2:$CP$214"}</definedName>
    <definedName name="tgz" localSheetId="49">{"'előző év december'!$A$2:$CP$214"}</definedName>
    <definedName name="tgz">{"'előző év december'!$A$2:$CP$214"}</definedName>
    <definedName name="tmp" localSheetId="51">{#N/A,#N/A,FALSE,"NBU rates 1999"}</definedName>
    <definedName name="tmp" localSheetId="50">{#N/A,#N/A,FALSE,"NBU rates 1999"}</definedName>
    <definedName name="tmp" localSheetId="48">{#N/A,#N/A,FALSE,"NBU rates 1999"}</definedName>
    <definedName name="tmp" localSheetId="49">{#N/A,#N/A,FALSE,"NBU rates 1999"}</definedName>
    <definedName name="tmp">{#N/A,#N/A,FALSE,"NBU rates 1999"}</definedName>
    <definedName name="tmp_2" localSheetId="51">{#N/A,#N/A,FALSE,"NBU rates 1999"}</definedName>
    <definedName name="tmp_2" localSheetId="50">{#N/A,#N/A,FALSE,"NBU rates 1999"}</definedName>
    <definedName name="tmp_2" localSheetId="48">{#N/A,#N/A,FALSE,"NBU rates 1999"}</definedName>
    <definedName name="tmp_2" localSheetId="49">{#N/A,#N/A,FALSE,"NBU rates 1999"}</definedName>
    <definedName name="tmp_2">{#N/A,#N/A,FALSE,"NBU rates 1999"}</definedName>
    <definedName name="tmp_3" localSheetId="51">{#N/A,#N/A,FALSE,"NBU rates 1999"}</definedName>
    <definedName name="tmp_3" localSheetId="50">{#N/A,#N/A,FALSE,"NBU rates 1999"}</definedName>
    <definedName name="tmp_3" localSheetId="48">{#N/A,#N/A,FALSE,"NBU rates 1999"}</definedName>
    <definedName name="tmp_3" localSheetId="49">{#N/A,#N/A,FALSE,"NBU rates 1999"}</definedName>
    <definedName name="tmp_3">{#N/A,#N/A,FALSE,"NBU rates 1999"}</definedName>
    <definedName name="tmp_4" localSheetId="51">{#N/A,#N/A,FALSE,"NBU rates 1999"}</definedName>
    <definedName name="tmp_4" localSheetId="50">{#N/A,#N/A,FALSE,"NBU rates 1999"}</definedName>
    <definedName name="tmp_4" localSheetId="48">{#N/A,#N/A,FALSE,"NBU rates 1999"}</definedName>
    <definedName name="tmp_4" localSheetId="49">{#N/A,#N/A,FALSE,"NBU rates 1999"}</definedName>
    <definedName name="tmp_4">{#N/A,#N/A,FALSE,"NBU rates 1999"}</definedName>
    <definedName name="Trade_balance" localSheetId="10">#REF!</definedName>
    <definedName name="Trade_balance" localSheetId="11">#REF!</definedName>
    <definedName name="Trade_balance" localSheetId="17">#REF!</definedName>
    <definedName name="Trade_balance" localSheetId="27">#REF!</definedName>
    <definedName name="Trade_balance" localSheetId="30">#REF!</definedName>
    <definedName name="Trade_balance" localSheetId="36">#REF!</definedName>
    <definedName name="Trade_balance" localSheetId="37">#REF!</definedName>
    <definedName name="Trade_balance" localSheetId="38">#REF!</definedName>
    <definedName name="Trade_balance" localSheetId="39">#REF!</definedName>
    <definedName name="Trade_balance" localSheetId="40">#REF!</definedName>
    <definedName name="Trade_balance" localSheetId="41">#REF!</definedName>
    <definedName name="Trade_balance" localSheetId="42">#REF!</definedName>
    <definedName name="Trade_balance" localSheetId="43">#REF!</definedName>
    <definedName name="Trade_balance" localSheetId="44">#REF!</definedName>
    <definedName name="Trade_balance" localSheetId="45">#REF!</definedName>
    <definedName name="Trade_balance" localSheetId="46">#REF!</definedName>
    <definedName name="Trade_balance" localSheetId="47">#REF!</definedName>
    <definedName name="Trade_balance" localSheetId="6">#REF!</definedName>
    <definedName name="Trade_balance" localSheetId="7">#REF!</definedName>
    <definedName name="Trade_balance" localSheetId="9">#REF!</definedName>
    <definedName name="Trade_balance" localSheetId="51">#REF!</definedName>
    <definedName name="Trade_balance" localSheetId="50">#REF!</definedName>
    <definedName name="Trade_balance" localSheetId="48">#REF!</definedName>
    <definedName name="Trade_balance" localSheetId="49">#REF!</definedName>
    <definedName name="Trade_balance">#REF!</definedName>
    <definedName name="trade_figure" localSheetId="10">#REF!</definedName>
    <definedName name="trade_figure" localSheetId="11">#REF!</definedName>
    <definedName name="trade_figure" localSheetId="17">#REF!</definedName>
    <definedName name="trade_figure" localSheetId="27">#REF!</definedName>
    <definedName name="trade_figure" localSheetId="30">#REF!</definedName>
    <definedName name="trade_figure" localSheetId="36">#REF!</definedName>
    <definedName name="trade_figure" localSheetId="37">#REF!</definedName>
    <definedName name="trade_figure" localSheetId="38">#REF!</definedName>
    <definedName name="trade_figure" localSheetId="39">#REF!</definedName>
    <definedName name="trade_figure" localSheetId="40">#REF!</definedName>
    <definedName name="trade_figure" localSheetId="41">#REF!</definedName>
    <definedName name="trade_figure" localSheetId="42">#REF!</definedName>
    <definedName name="trade_figure" localSheetId="43">#REF!</definedName>
    <definedName name="trade_figure" localSheetId="44">#REF!</definedName>
    <definedName name="trade_figure" localSheetId="45">#REF!</definedName>
    <definedName name="trade_figure" localSheetId="46">#REF!</definedName>
    <definedName name="trade_figure" localSheetId="47">#REF!</definedName>
    <definedName name="trade_figure" localSheetId="6">#REF!</definedName>
    <definedName name="trade_figure" localSheetId="7">#REF!</definedName>
    <definedName name="trade_figure" localSheetId="9">#REF!</definedName>
    <definedName name="trade_figure" localSheetId="51">#REF!</definedName>
    <definedName name="trade_figure" localSheetId="50">#REF!</definedName>
    <definedName name="trade_figure" localSheetId="48">#REF!</definedName>
    <definedName name="trade_figure" localSheetId="49">#REF!</definedName>
    <definedName name="trade_figure">#REF!</definedName>
    <definedName name="tre" localSheetId="51">{"'előző év december'!$A$2:$CP$214"}</definedName>
    <definedName name="tre" localSheetId="50">{"'előző év december'!$A$2:$CP$214"}</definedName>
    <definedName name="tre" localSheetId="48">{"'előző év december'!$A$2:$CP$214"}</definedName>
    <definedName name="tre" localSheetId="49">{"'előző év december'!$A$2:$CP$214"}</definedName>
    <definedName name="tre">{"'előző év december'!$A$2:$CP$214"}</definedName>
    <definedName name="trois" localSheetId="51">{"résultats",#N/A,FALSE,"résultats SFS";"indicateurs",#N/A,FALSE,"résultats SFS";"commentaires",#N/A,FALSE,"commentaires SFS";"graphiques",#N/A,FALSE,"graphiques SFS"}</definedName>
    <definedName name="trois" localSheetId="50">{"résultats",#N/A,FALSE,"résultats SFS";"indicateurs",#N/A,FALSE,"résultats SFS";"commentaires",#N/A,FALSE,"commentaires SFS";"graphiques",#N/A,FALSE,"graphiques SFS"}</definedName>
    <definedName name="trois" localSheetId="48">{"résultats",#N/A,FALSE,"résultats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UAH_TR_SHORT" localSheetId="36">OFFSET('[4]2016 рік'!$C$1,2163,6,100000,1)</definedName>
    <definedName name="UAH_TR_SHORT" localSheetId="37">OFFSET('[4]2016 рік'!$C$1,2163,6,100000,1)</definedName>
    <definedName name="UAH_TR_SHORT" localSheetId="38">OFFSET('[4]2016 рік'!$C$1,2163,6,100000,1)</definedName>
    <definedName name="UAH_TR_SHORT" localSheetId="39">OFFSET('[4]2016 рік'!$C$1,2163,6,100000,1)</definedName>
    <definedName name="UAH_TR_SHORT" localSheetId="40">OFFSET('[4]2016 рік'!$C$1,2163,6,100000,1)</definedName>
    <definedName name="UAH_TR_SHORT" localSheetId="41">OFFSET('[4]2016 рік'!$C$1,2163,6,100000,1)</definedName>
    <definedName name="UAH_TR_SHORT" localSheetId="42">OFFSET('[4]2016 рік'!$C$1,2163,6,100000,1)</definedName>
    <definedName name="UAH_TR_SHORT" localSheetId="43">OFFSET('[4]2016 рік'!$C$1,2163,6,100000,1)</definedName>
    <definedName name="UAH_TR_SHORT" localSheetId="44">OFFSET('[4]2016 рік'!$C$1,2163,6,100000,1)</definedName>
    <definedName name="UAH_TR_SHORT" localSheetId="45">OFFSET('[4]2016 рік'!$C$1,2163,6,100000,1)</definedName>
    <definedName name="UAH_TR_SHORT" localSheetId="46">OFFSET('[4]2016 рік'!$C$1,2163,6,100000,1)</definedName>
    <definedName name="UAH_TR_SHORT" localSheetId="47">OFFSET('[4]2016 рік'!$C$1,2163,6,100000,1)</definedName>
    <definedName name="UAH_TR_SHORT" localSheetId="51">OFFSET('[5]2016 рік'!$C$1,2163,6,100000,1)</definedName>
    <definedName name="UAH_TR_SHORT" localSheetId="50">OFFSET('[5]2016 рік'!$C$1,2163,6,100000,1)</definedName>
    <definedName name="UAH_TR_SHORT" localSheetId="48">OFFSET('[5]2016 рік'!$C$1,2163,6,100000,1)</definedName>
    <definedName name="UAH_TR_SHORT" localSheetId="49">OFFSET('[5]2016 рік'!$C$1,2163,6,100000,1)</definedName>
    <definedName name="UAH_TR_SHORT">OFFSET('[6]2016 рік'!$C$1,2163,6,100000,1)</definedName>
    <definedName name="uè" localSheetId="51">{"résultats",#N/A,FALSE,"résultats SFS";"indicateurs",#N/A,FALSE,"résultats SFS";"commentaires",#N/A,FALSE,"commentaires SFS";"graphiques",#N/A,FALSE,"graphiques SFS"}</definedName>
    <definedName name="uè" localSheetId="50">{"résultats",#N/A,FALSE,"résultats SFS";"indicateurs",#N/A,FALSE,"résultats SFS";"commentaires",#N/A,FALSE,"commentaires SFS";"graphiques",#N/A,FALSE,"graphiques SFS"}</definedName>
    <definedName name="uè" localSheetId="48">{"résultats",#N/A,FALSE,"résultats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SD_TR_SHORT" localSheetId="36">OFFSET('[4]2016 рік'!$C$1,2163,14,100000,1)</definedName>
    <definedName name="USD_TR_SHORT" localSheetId="37">OFFSET('[4]2016 рік'!$C$1,2163,14,100000,1)</definedName>
    <definedName name="USD_TR_SHORT" localSheetId="38">OFFSET('[4]2016 рік'!$C$1,2163,14,100000,1)</definedName>
    <definedName name="USD_TR_SHORT" localSheetId="39">OFFSET('[4]2016 рік'!$C$1,2163,14,100000,1)</definedName>
    <definedName name="USD_TR_SHORT" localSheetId="40">OFFSET('[4]2016 рік'!$C$1,2163,14,100000,1)</definedName>
    <definedName name="USD_TR_SHORT" localSheetId="41">OFFSET('[4]2016 рік'!$C$1,2163,14,100000,1)</definedName>
    <definedName name="USD_TR_SHORT" localSheetId="42">OFFSET('[4]2016 рік'!$C$1,2163,14,100000,1)</definedName>
    <definedName name="USD_TR_SHORT" localSheetId="43">OFFSET('[4]2016 рік'!$C$1,2163,14,100000,1)</definedName>
    <definedName name="USD_TR_SHORT" localSheetId="44">OFFSET('[4]2016 рік'!$C$1,2163,14,100000,1)</definedName>
    <definedName name="USD_TR_SHORT" localSheetId="45">OFFSET('[4]2016 рік'!$C$1,2163,14,100000,1)</definedName>
    <definedName name="USD_TR_SHORT" localSheetId="46">OFFSET('[4]2016 рік'!$C$1,2163,14,100000,1)</definedName>
    <definedName name="USD_TR_SHORT" localSheetId="47">OFFSET('[4]2016 рік'!$C$1,2163,14,100000,1)</definedName>
    <definedName name="USD_TR_SHORT" localSheetId="51">OFFSET('[5]2016 рік'!$C$1,2163,14,100000,1)</definedName>
    <definedName name="USD_TR_SHORT" localSheetId="50">OFFSET('[5]2016 рік'!$C$1,2163,14,100000,1)</definedName>
    <definedName name="USD_TR_SHORT" localSheetId="48">OFFSET('[5]2016 рік'!$C$1,2163,14,100000,1)</definedName>
    <definedName name="USD_TR_SHORT" localSheetId="49">OFFSET('[5]2016 рік'!$C$1,2163,14,100000,1)</definedName>
    <definedName name="USD_TR_SHORT">OFFSET('[6]2016 рік'!$C$1,2163,14,100000,1)</definedName>
    <definedName name="Vaga" localSheetId="51">{#N/A,#N/A,FALSE,"т02бд"}</definedName>
    <definedName name="Vaga" localSheetId="50">{#N/A,#N/A,FALSE,"т02бд"}</definedName>
    <definedName name="Vaga" localSheetId="48">{#N/A,#N/A,FALSE,"т02бд"}</definedName>
    <definedName name="Vaga" localSheetId="49">{#N/A,#N/A,FALSE,"т02бд"}</definedName>
    <definedName name="Vaga">{#N/A,#N/A,FALSE,"т02бд"}</definedName>
    <definedName name="VAGA_NAT" localSheetId="51">{#N/A,#N/A,FALSE,"т02бд"}</definedName>
    <definedName name="VAGA_NAT" localSheetId="50">{#N/A,#N/A,FALSE,"т02бд"}</definedName>
    <definedName name="VAGA_NAT" localSheetId="48">{#N/A,#N/A,FALSE,"т02бд"}</definedName>
    <definedName name="VAGA_NAT" localSheetId="49">{#N/A,#N/A,FALSE,"т02бд"}</definedName>
    <definedName name="VAGA_NAT">{#N/A,#N/A,FALSE,"т02бд"}</definedName>
    <definedName name="vb" localSheetId="51">{"'előző év december'!$A$2:$CP$214"}</definedName>
    <definedName name="vb" localSheetId="50">{"'előző év december'!$A$2:$CP$214"}</definedName>
    <definedName name="vb" localSheetId="48">{"'előző év december'!$A$2:$CP$214"}</definedName>
    <definedName name="vb" localSheetId="49">{"'előző év december'!$A$2:$CP$214"}</definedName>
    <definedName name="vb">{"'előző év december'!$A$2:$CP$214"}</definedName>
    <definedName name="vc" localSheetId="51">{"'előző év december'!$A$2:$CP$214"}</definedName>
    <definedName name="vc" localSheetId="50">{"'előző év december'!$A$2:$CP$214"}</definedName>
    <definedName name="vc" localSheetId="48">{"'előző év december'!$A$2:$CP$214"}</definedName>
    <definedName name="vc" localSheetId="49">{"'előző év december'!$A$2:$CP$214"}</definedName>
    <definedName name="vc">{"'előző év december'!$A$2:$CP$214"}</definedName>
    <definedName name="vvvv" localSheetId="51">{#N/A,#N/A,FALSE,"т02бд"}</definedName>
    <definedName name="vvvv" localSheetId="50">{#N/A,#N/A,FALSE,"т02бд"}</definedName>
    <definedName name="vvvv" localSheetId="48">{#N/A,#N/A,FALSE,"т02бд"}</definedName>
    <definedName name="vvvv" localSheetId="49">{#N/A,#N/A,FALSE,"т02бд"}</definedName>
    <definedName name="vvvv">{#N/A,#N/A,FALSE,"т02бд"}</definedName>
    <definedName name="w" localSheetId="51">{"'előző év december'!$A$2:$CP$214"}</definedName>
    <definedName name="w" localSheetId="50">{"'előző év december'!$A$2:$CP$214"}</definedName>
    <definedName name="w" localSheetId="48">{"'előző év december'!$A$2:$CP$214"}</definedName>
    <definedName name="w" localSheetId="49">{"'előző év december'!$A$2:$CP$214"}</definedName>
    <definedName name="w">{"'előző év december'!$A$2:$CP$214"}</definedName>
    <definedName name="we" localSheetId="51">{"'előző év december'!$A$2:$CP$214"}</definedName>
    <definedName name="we" localSheetId="50">{"'előző év december'!$A$2:$CP$214"}</definedName>
    <definedName name="we" localSheetId="48">{"'előző év december'!$A$2:$CP$214"}</definedName>
    <definedName name="we" localSheetId="49">{"'előző év december'!$A$2:$CP$214"}</definedName>
    <definedName name="we">{"'előző év december'!$A$2:$CP$214"}</definedName>
    <definedName name="wee" localSheetId="51">{"'előző év december'!$A$2:$CP$214"}</definedName>
    <definedName name="wee" localSheetId="50">{"'előző év december'!$A$2:$CP$214"}</definedName>
    <definedName name="wee" localSheetId="48">{"'előző év december'!$A$2:$CP$214"}</definedName>
    <definedName name="wee" localSheetId="49">{"'előző év december'!$A$2:$CP$214"}</definedName>
    <definedName name="wee">{"'előző év december'!$A$2:$CP$214"}</definedName>
    <definedName name="werwe" localSheetId="51">{"'előző év december'!$A$2:$CP$214"}</definedName>
    <definedName name="werwe" localSheetId="50">{"'előző év december'!$A$2:$CP$214"}</definedName>
    <definedName name="werwe" localSheetId="48">{"'előző év december'!$A$2:$CP$214"}</definedName>
    <definedName name="werwe" localSheetId="49">{"'előző év december'!$A$2:$CP$214"}</definedName>
    <definedName name="werwe">{"'előző év december'!$A$2:$CP$214"}</definedName>
    <definedName name="werwer" localSheetId="51">{"'előző év december'!$A$2:$CP$214"}</definedName>
    <definedName name="werwer" localSheetId="50">{"'előző év december'!$A$2:$CP$214"}</definedName>
    <definedName name="werwer" localSheetId="48">{"'előző év december'!$A$2:$CP$214"}</definedName>
    <definedName name="werwer" localSheetId="49">{"'előző év december'!$A$2:$CP$214"}</definedName>
    <definedName name="werwer">{"'előző év december'!$A$2:$CP$214"}</definedName>
    <definedName name="WR.édition" localSheetId="51">{"résultats",#N/A,FALSE,"résultats SFS";"indicateurs",#N/A,FALSE,"résultats SFS";"commentaires",#N/A,FALSE,"commentaires SFS";"graphiques",#N/A,FALSE,"graphiques SFS"}</definedName>
    <definedName name="WR.édition" localSheetId="50">{"résultats",#N/A,FALSE,"résultats SFS";"indicateurs",#N/A,FALSE,"résultats SFS";"commentaires",#N/A,FALSE,"commentaires SFS";"graphiques",#N/A,FALSE,"graphiques SFS"}</definedName>
    <definedName name="WR.édition" localSheetId="48">{"résultats",#N/A,FALSE,"résultats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n.04." localSheetId="51">{#N/A,#N/A,FALSE,"т02бд"}</definedName>
    <definedName name="wrn.04." localSheetId="50">{#N/A,#N/A,FALSE,"т02бд"}</definedName>
    <definedName name="wrn.04." localSheetId="48">{#N/A,#N/A,FALSE,"т02бд"}</definedName>
    <definedName name="wrn.04." localSheetId="49">{#N/A,#N/A,FALSE,"т02бд"}</definedName>
    <definedName name="wrn.04.">{#N/A,#N/A,FALSE,"т02бд"}</definedName>
    <definedName name="wrn.Boo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0">{"titre",#N/A,TRUE,"Titre";"Synthèse",#N/A,TRUE,"Titre";"Synthèse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51">{"BOP_TAB",#N/A,FALSE,"N";"MIDTERM_TAB",#N/A,FALSE,"O"}</definedName>
    <definedName name="wrn.BOP_MIDTERM." localSheetId="50">{"BOP_TAB",#N/A,FALSE,"N";"MIDTERM_TAB",#N/A,FALSE,"O"}</definedName>
    <definedName name="wrn.BOP_MIDTERM." localSheetId="48">{"BOP_TAB",#N/A,FALSE,"N";"MIDTERM_TAB",#N/A,FALSE,"O"}</definedName>
    <definedName name="wrn.BOP_MIDTERM." localSheetId="49">{"BOP_TAB",#N/A,FALSE,"N";"MIDTERM_TAB",#N/A,FALSE,"O"}</definedName>
    <definedName name="wrn.BOP_MIDTERM.">{"BOP_TAB",#N/A,FALSE,"N";"MIDTERM_TAB",#N/A,FALSE,"O"}</definedName>
    <definedName name="wrn.cadran." localSheetId="51">{"cadran",#N/A,FALSE,"résultats BFI"}</definedName>
    <definedName name="wrn.cadran." localSheetId="50">{"cadran",#N/A,FALSE,"résultats BFI"}</definedName>
    <definedName name="wrn.cadran." localSheetId="48">{"cadran",#N/A,FALSE,"résultats BFI"}</definedName>
    <definedName name="wrn.cadran." localSheetId="49">{"cadran",#N/A,FALSE,"résultats BFI"}</definedName>
    <definedName name="wrn.cadran.">{"cadran",#N/A,FALSE,"résultats BFI"}</definedName>
    <definedName name="wrn.combfi." localSheetId="51">{#N/A,#N/A,FALSE,"commentaires BFI"}</definedName>
    <definedName name="wrn.combfi." localSheetId="50">{#N/A,#N/A,FALSE,"commentaires BFI"}</definedName>
    <definedName name="wrn.combfi." localSheetId="48">{#N/A,#N/A,FALSE,"commentaires BFI"}</definedName>
    <definedName name="wrn.combfi." localSheetId="49">{#N/A,#N/A,FALSE,"commentaires BFI"}</definedName>
    <definedName name="wrn.combfi.">{#N/A,#N/A,FALSE,"commentaires BFI"}</definedName>
    <definedName name="wrn.édition." localSheetId="51">{"résultats",#N/A,FALSE,"résultats SFS";"indicateurs",#N/A,FALSE,"résultats SFS";"commentaires",#N/A,FALSE,"commentaires SFS";"graphiques",#N/A,FALSE,"graphiques SFS"}</definedName>
    <definedName name="wrn.édition." localSheetId="50">{"résultats",#N/A,FALSE,"résultats SFS";"indicateurs",#N/A,FALSE,"résultats SFS";"commentaires",#N/A,FALSE,"commentaires SFS";"graphiques",#N/A,FALSE,"graphiques SFS"}</definedName>
    <definedName name="wrn.édition." localSheetId="48">{"résultats",#N/A,FALSE,"résultats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51">{#N/A,#N/A,FALSE,"NBU rates 1999"}</definedName>
    <definedName name="wrn.ex." localSheetId="50">{#N/A,#N/A,FALSE,"NBU rates 1999"}</definedName>
    <definedName name="wrn.ex." localSheetId="48">{#N/A,#N/A,FALSE,"NBU rates 1999"}</definedName>
    <definedName name="wrn.ex." localSheetId="49">{#N/A,#N/A,FALSE,"NBU rates 1999"}</definedName>
    <definedName name="wrn.ex.">{#N/A,#N/A,FALSE,"NBU rates 1999"}</definedName>
    <definedName name="wrn.ex._2" localSheetId="51">{#N/A,#N/A,FALSE,"NBU rates 1999"}</definedName>
    <definedName name="wrn.ex._2" localSheetId="50">{#N/A,#N/A,FALSE,"NBU rates 1999"}</definedName>
    <definedName name="wrn.ex._2" localSheetId="48">{#N/A,#N/A,FALSE,"NBU rates 1999"}</definedName>
    <definedName name="wrn.ex._2" localSheetId="49">{#N/A,#N/A,FALSE,"NBU rates 1999"}</definedName>
    <definedName name="wrn.ex._2">{#N/A,#N/A,FALSE,"NBU rates 1999"}</definedName>
    <definedName name="wrn.ex._3" localSheetId="51">{#N/A,#N/A,FALSE,"NBU rates 1999"}</definedName>
    <definedName name="wrn.ex._3" localSheetId="50">{#N/A,#N/A,FALSE,"NBU rates 1999"}</definedName>
    <definedName name="wrn.ex._3" localSheetId="48">{#N/A,#N/A,FALSE,"NBU rates 1999"}</definedName>
    <definedName name="wrn.ex._3" localSheetId="49">{#N/A,#N/A,FALSE,"NBU rates 1999"}</definedName>
    <definedName name="wrn.ex._3">{#N/A,#N/A,FALSE,"NBU rates 1999"}</definedName>
    <definedName name="wrn.ex._4" localSheetId="51">{#N/A,#N/A,FALSE,"NBU rates 1999"}</definedName>
    <definedName name="wrn.ex._4" localSheetId="50">{#N/A,#N/A,FALSE,"NBU rates 1999"}</definedName>
    <definedName name="wrn.ex._4" localSheetId="48">{#N/A,#N/A,FALSE,"NBU rates 1999"}</definedName>
    <definedName name="wrn.ex._4" localSheetId="49">{#N/A,#N/A,FALSE,"NBU rates 1999"}</definedName>
    <definedName name="wrn.ex._4">{#N/A,#N/A,FALSE,"NBU rates 1999"}</definedName>
    <definedName name="wrn.Input._.and._.output._.tables." localSheetId="51">{#N/A,#N/A,FALSE,"SimInp1";#N/A,#N/A,FALSE,"SimInp2";#N/A,#N/A,FALSE,"SimOut1";#N/A,#N/A,FALSE,"SimOut2";#N/A,#N/A,FALSE,"SimOut3";#N/A,#N/A,FALSE,"SimOut4";#N/A,#N/A,FALSE,"SimOut5"}</definedName>
    <definedName name="wrn.Input._.and._.output._.tables." localSheetId="50">{#N/A,#N/A,FALSE,"SimInp1";#N/A,#N/A,FALSE,"SimInp2";#N/A,#N/A,FALSE,"SimOut1";#N/A,#N/A,FALSE,"SimOut2";#N/A,#N/A,FALSE,"SimOut3";#N/A,#N/A,FALSE,"SimOut4";#N/A,#N/A,FALSE,"SimOut5"}</definedName>
    <definedName name="wrn.Input._.and._.output._.tables." localSheetId="48">{#N/A,#N/A,FALSE,"SimInp1";#N/A,#N/A,FALSE,"SimInp2";#N/A,#N/A,FALSE,"SimOut1";#N/A,#N/A,FALSE,"SimOut2";#N/A,#N/A,FALSE,"SimOut3";#N/A,#N/A,FALSE,"SimOut4";#N/A,#N/A,FALSE,"SimOut5"}</definedName>
    <definedName name="wrn.Input._.and._.output._.tables." localSheetId="49">{#N/A,#N/A,FALSE,"SimInp1";#N/A,#N/A,FALSE,"SimInp2";#N/A,#N/A,FALSE,"SimOut1";#N/A,#N/A,FALSE,"SimOut2";#N/A,#N/A,FALSE,"SimOut3";#N/A,#N/A,FALSE,"SimOut4";#N/A,#N/A,FALSE,"SimOut5"}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MDABOP." localSheetId="51">{"BOP_TAB",#N/A,FALSE,"N";"MIDTERM_TAB",#N/A,FALSE,"O";"FUND_CRED",#N/A,FALSE,"P";"DEBT_TAB1",#N/A,FALSE,"Q";"DEBT_TAB2",#N/A,FALSE,"Q";"FORFIN_TAB1",#N/A,FALSE,"R";"FORFIN_TAB2",#N/A,FALSE,"R";"BOP_ANALY",#N/A,FALSE,"U"}</definedName>
    <definedName name="wrn.MDABOP." localSheetId="50">{"BOP_TAB",#N/A,FALSE,"N";"MIDTERM_TAB",#N/A,FALSE,"O";"FUND_CRED",#N/A,FALSE,"P";"DEBT_TAB1",#N/A,FALSE,"Q";"DEBT_TAB2",#N/A,FALSE,"Q";"FORFIN_TAB1",#N/A,FALSE,"R";"FORFIN_TAB2",#N/A,FALSE,"R";"BOP_ANALY",#N/A,FALSE,"U"}</definedName>
    <definedName name="wrn.MDABOP." localSheetId="48">{"BOP_TAB",#N/A,FALSE,"N";"MIDTERM_TAB",#N/A,FALSE,"O";"FUND_CRED",#N/A,FALSE,"P";"DEBT_TAB1",#N/A,FALSE,"Q";"DEBT_TAB2",#N/A,FALSE,"Q";"FORFIN_TAB1",#N/A,FALSE,"R";"FORFIN_TAB2",#N/A,FALSE,"R";"BOP_ANALY",#N/A,FALSE,"U"}</definedName>
    <definedName name="wrn.MDABOP." localSheetId="49">{"BOP_TAB",#N/A,FALSE,"N";"MIDTERM_TAB",#N/A,FALSE,"O";"FUND_CRED",#N/A,FALSE,"P";"DEBT_TAB1",#N/A,FALSE,"Q";"DEBT_TAB2",#N/A,FALSE,"Q";"FORFIN_TAB1",#N/A,FALSE,"R";"FORFIN_TAB2",#N/A,FALSE,"R";"BOP_ANALY",#N/A,FALSE,"U"}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51">{"MONA",#N/A,FALSE,"S"}</definedName>
    <definedName name="wrn.MONA." localSheetId="50">{"MONA",#N/A,FALSE,"S"}</definedName>
    <definedName name="wrn.MONA." localSheetId="48">{"MONA",#N/A,FALSE,"S"}</definedName>
    <definedName name="wrn.MONA." localSheetId="49">{"MONA",#N/A,FALSE,"S"}</definedName>
    <definedName name="wrn.MONA.">{"MONA",#N/A,FALSE,"S"}</definedName>
    <definedName name="wrn.Output._.tables." localSheetId="51">{#N/A,#N/A,FALSE,"I";#N/A,#N/A,FALSE,"J";#N/A,#N/A,FALSE,"K";#N/A,#N/A,FALSE,"L";#N/A,#N/A,FALSE,"M";#N/A,#N/A,FALSE,"N";#N/A,#N/A,FALSE,"O"}</definedName>
    <definedName name="wrn.Output._.tables." localSheetId="50">{#N/A,#N/A,FALSE,"I";#N/A,#N/A,FALSE,"J";#N/A,#N/A,FALSE,"K";#N/A,#N/A,FALSE,"L";#N/A,#N/A,FALSE,"M";#N/A,#N/A,FALSE,"N";#N/A,#N/A,FALSE,"O"}</definedName>
    <definedName name="wrn.Output._.tables." localSheetId="48">{#N/A,#N/A,FALSE,"I";#N/A,#N/A,FALSE,"J";#N/A,#N/A,FALSE,"K";#N/A,#N/A,FALSE,"L";#N/A,#N/A,FALSE,"M";#N/A,#N/A,FALSE,"N";#N/A,#N/A,FALSE,"O"}</definedName>
    <definedName name="wrn.Output._.tables." localSheetId="49">{#N/A,#N/A,FALSE,"I";#N/A,#N/A,FALSE,"J";#N/A,#N/A,FALSE,"K";#N/A,#N/A,FALSE,"L";#N/A,#N/A,FALSE,"M";#N/A,#N/A,FALSE,"N";#N/A,#N/A,FALSE,"O"}</definedName>
    <definedName name="wrn.Output._.tables.">{#N/A,#N/A,FALSE,"I";#N/A,#N/A,FALSE,"J";#N/A,#N/A,FALSE,"K";#N/A,#N/A,FALSE,"L";#N/A,#N/A,FALSE,"M";#N/A,#N/A,FALSE,"N";#N/A,#N/A,FALSE,"O"}</definedName>
    <definedName name="wrn.Presentační._.sestava."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0">{"Str.1",#N/A,FALSE,"Aktiva";"Str.2",#N/A,FALSE,"Aktiva";"Str.3",#N/A,FALSE,"Aktiva";"Str.4",#N/A,FALSE,"Aktiva";"Str.5",#N/A,FALSE,"Aktiva";"str1",#N/A,FALSE,"Pasíva";"str2",#N/A,FALSE,"Pasíva";"str3",#N/A,FALSE,"Pasíva";"str4",#N/A,FALSE,"Pasíva";#N/A,#N/A,FALSE,"Dopl.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51">{"ris40_10_01",#N/A,TRUE,"RIS40_10";"ris40_10_02",#N/A,TRUE,"RIS40_10";"ris40_20_01",#N/A,TRUE,"RIS40_20";"ris40_20_02",#N/A,TRUE,"RIS40_20";"ris40_20_03",#N/A,TRUE,"RIS40_20";"ris40_30_01",#N/A,TRUE,"RIS40_30";"ris40_30_02",#N/A,TRUE,"RIS40_30"}</definedName>
    <definedName name="wrn.RISIFE40." localSheetId="50">{"ris40_10_01",#N/A,TRUE,"RIS40_10";"ris40_10_02",#N/A,TRUE,"RIS40_10";"ris40_20_01",#N/A,TRUE,"RIS40_20";"ris40_20_02",#N/A,TRUE,"RIS40_20";"ris40_20_03",#N/A,TRUE,"RIS40_20";"ris40_30_01",#N/A,TRUE,"RIS40_30";"ris40_30_02",#N/A,TRUE,"RIS40_30"}</definedName>
    <definedName name="wrn.RISIFE40." localSheetId="48">{"ris40_10_01",#N/A,TRUE,"RIS40_10";"ris40_10_02",#N/A,TRUE,"RIS40_10";"ris40_20_01",#N/A,TRUE,"RIS40_20";"ris40_20_02",#N/A,TRUE,"RIS40_20";"ris40_20_03",#N/A,TRUE,"RIS40_20";"ris40_30_01",#N/A,TRUE,"RIS40_30";"ris40_30_02",#N/A,TRUE,"RIS40_30"}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51">{#N/A,#N/A,TRUE,"Tab0201";#N/A,#N/A,TRUE,"Tab0202";#N/A,#N/A,TRUE,"Tab0203"}</definedName>
    <definedName name="wrn.Tab02." localSheetId="50">{#N/A,#N/A,TRUE,"Tab0201";#N/A,#N/A,TRUE,"Tab0202";#N/A,#N/A,TRUE,"Tab0203"}</definedName>
    <definedName name="wrn.Tab02." localSheetId="48">{#N/A,#N/A,TRUE,"Tab0201";#N/A,#N/A,TRUE,"Tab0202";#N/A,#N/A,TRUE,"Tab0203"}</definedName>
    <definedName name="wrn.Tab02." localSheetId="49">{#N/A,#N/A,TRUE,"Tab0201";#N/A,#N/A,TRUE,"Tab0202";#N/A,#N/A,TRUE,"Tab0203"}</definedName>
    <definedName name="wrn.Tab02.">{#N/A,#N/A,TRUE,"Tab0201";#N/A,#N/A,TRUE,"Tab0202";#N/A,#N/A,TRUE,"Tab0203"}</definedName>
    <definedName name="wrn.tab05." localSheetId="51">{#N/A,#N/A,FALSE,"Tab0501";#N/A,#N/A,FALSE,"Tab0502";#N/A,#N/A,FALSE,"Tab0503";#N/A,#N/A,FALSE,"Tab0504";#N/A,#N/A,FALSE,"Tab0505"}</definedName>
    <definedName name="wrn.tab05." localSheetId="50">{#N/A,#N/A,FALSE,"Tab0501";#N/A,#N/A,FALSE,"Tab0502";#N/A,#N/A,FALSE,"Tab0503";#N/A,#N/A,FALSE,"Tab0504";#N/A,#N/A,FALSE,"Tab0505"}</definedName>
    <definedName name="wrn.tab05." localSheetId="48">{#N/A,#N/A,FALSE,"Tab0501";#N/A,#N/A,FALSE,"Tab0502";#N/A,#N/A,FALSE,"Tab0503";#N/A,#N/A,FALSE,"Tab0504";#N/A,#N/A,FALSE,"Tab0505"}</definedName>
    <definedName name="wrn.tab05." localSheetId="49">{#N/A,#N/A,FALSE,"Tab0501";#N/A,#N/A,FALSE,"Tab0502";#N/A,#N/A,FALSE,"Tab0503";#N/A,#N/A,FALSE,"Tab0504";#N/A,#N/A,FALSE,"Tab0505"}</definedName>
    <definedName name="wrn.tab05.">{#N/A,#N/A,FALSE,"Tab0501";#N/A,#N/A,FALSE,"Tab0502";#N/A,#N/A,FALSE,"Tab0503";#N/A,#N/A,FALSE,"Tab0504";#N/A,#N/A,FALSE,"Tab0505"}</definedName>
    <definedName name="wrn.WEO." localSheetId="51">{"WEO",#N/A,FALSE,"T"}</definedName>
    <definedName name="wrn.WEO." localSheetId="50">{"WEO",#N/A,FALSE,"T"}</definedName>
    <definedName name="wrn.WEO." localSheetId="48">{"WEO",#N/A,FALSE,"T"}</definedName>
    <definedName name="wrn.WEO." localSheetId="49">{"WEO",#N/A,FALSE,"T"}</definedName>
    <definedName name="wrn.WEO.">{"WEO",#N/A,FALSE,"T"}</definedName>
    <definedName name="wrn.д02." localSheetId="51">{#N/A,#N/A,FALSE,"т02бд"}</definedName>
    <definedName name="wrn.д02." localSheetId="50">{#N/A,#N/A,FALSE,"т02бд"}</definedName>
    <definedName name="wrn.д02." localSheetId="48">{#N/A,#N/A,FALSE,"т02бд"}</definedName>
    <definedName name="wrn.д02." localSheetId="49">{#N/A,#N/A,FALSE,"т02бд"}</definedName>
    <definedName name="wrn.д02.">{#N/A,#N/A,FALSE,"т02бд"}</definedName>
    <definedName name="wrn.Інструкція." localSheetId="51">{#N/A,#N/A,FALSE,"Лист4"}</definedName>
    <definedName name="wrn.Інструкція." localSheetId="50">{#N/A,#N/A,FALSE,"Лист4"}</definedName>
    <definedName name="wrn.Інструкція." localSheetId="48">{#N/A,#N/A,FALSE,"Лист4"}</definedName>
    <definedName name="wrn.Інструкція." localSheetId="49">{#N/A,#N/A,FALSE,"Лист4"}</definedName>
    <definedName name="wrn.Інструкція.">{#N/A,#N/A,FALSE,"Лист4"}</definedName>
    <definedName name="wrn.т171банки." localSheetId="51">{#N/A,#N/A,FALSE,"т17-1банки (2)"}</definedName>
    <definedName name="wrn.т171банки." localSheetId="50">{#N/A,#N/A,FALSE,"т17-1банки (2)"}</definedName>
    <definedName name="wrn.т171банки." localSheetId="48">{#N/A,#N/A,FALSE,"т17-1банки (2)"}</definedName>
    <definedName name="wrn.т171банки." localSheetId="49">{#N/A,#N/A,FALSE,"т17-1банки (2)"}</definedName>
    <definedName name="wrn.т171банки.">{#N/A,#N/A,FALSE,"т17-1банки (2)"}</definedName>
    <definedName name="ww" localSheetId="51">{"'előző év december'!$A$2:$CP$214"}</definedName>
    <definedName name="ww" localSheetId="50">{"'előző év december'!$A$2:$CP$214"}</definedName>
    <definedName name="ww" localSheetId="48">{"'előző év december'!$A$2:$CP$214"}</definedName>
    <definedName name="ww" localSheetId="49">{"'előző év december'!$A$2:$CP$214"}</definedName>
    <definedName name="ww">{"'előző év december'!$A$2:$CP$214"}</definedName>
    <definedName name="www" localSheetId="51">{"'előző év december'!$A$2:$CP$214"}</definedName>
    <definedName name="www" localSheetId="50">{"'előző év december'!$A$2:$CP$214"}</definedName>
    <definedName name="www" localSheetId="48">{"'előző év december'!$A$2:$CP$214"}</definedName>
    <definedName name="www" localSheetId="49">{"'előző év december'!$A$2:$CP$214"}</definedName>
    <definedName name="www">{"'előző év december'!$A$2:$CP$214"}</definedName>
    <definedName name="wwwwwwwwwwwwwwwwwwwww" localSheetId="51">{"'előző év december'!$A$2:$CP$214"}</definedName>
    <definedName name="wwwwwwwwwwwwwwwwwwwww" localSheetId="50">{"'előző év december'!$A$2:$CP$214"}</definedName>
    <definedName name="wwwwwwwwwwwwwwwwwwwww" localSheetId="48">{"'előző év december'!$A$2:$CP$214"}</definedName>
    <definedName name="wwwwwwwwwwwwwwwwwwwww" localSheetId="49">{"'előző év december'!$A$2:$CP$214"}</definedName>
    <definedName name="wwwwwwwwwwwwwwwwwwwww">{"'előző év december'!$A$2:$CP$214"}</definedName>
    <definedName name="wxw" localSheetId="51">{"résultats",#N/A,FALSE,"résultats SFS";"indicateurs",#N/A,FALSE,"résultats SFS";"commentaires",#N/A,FALSE,"commentaires SFS";"graphiques",#N/A,FALSE,"graphiques SFS"}</definedName>
    <definedName name="wxw" localSheetId="50">{"résultats",#N/A,FALSE,"résultats SFS";"indicateurs",#N/A,FALSE,"résultats SFS";"commentaires",#N/A,FALSE,"commentaires SFS";"graphiques",#N/A,FALSE,"graphiques SFS"}</definedName>
    <definedName name="wxw" localSheetId="48">{"résultats",#N/A,FALSE,"résultats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xx" localSheetId="51">{"'előző év december'!$A$2:$CP$214"}</definedName>
    <definedName name="xxx" localSheetId="50">{"'előző év december'!$A$2:$CP$214"}</definedName>
    <definedName name="xxx" localSheetId="48">{"'előző év december'!$A$2:$CP$214"}</definedName>
    <definedName name="xxx" localSheetId="49">{"'előző év december'!$A$2:$CP$214"}</definedName>
    <definedName name="xxx">{"'előző év december'!$A$2:$CP$214"}</definedName>
    <definedName name="xxxxxxx" localSheetId="51">{"'előző év december'!$A$2:$CP$214"}</definedName>
    <definedName name="xxxxxxx" localSheetId="50">{"'előző év december'!$A$2:$CP$214"}</definedName>
    <definedName name="xxxxxxx" localSheetId="48">{"'előző év december'!$A$2:$CP$214"}</definedName>
    <definedName name="xxxxxxx" localSheetId="49">{"'előző év december'!$A$2:$CP$214"}</definedName>
    <definedName name="xxxxxxx">{"'előző év december'!$A$2:$CP$214"}</definedName>
    <definedName name="xzcb" localSheetId="51">{#N/A,#N/A,FALSE,"т04"}</definedName>
    <definedName name="xzcb" localSheetId="50">{#N/A,#N/A,FALSE,"т04"}</definedName>
    <definedName name="xzcb" localSheetId="48">{#N/A,#N/A,FALSE,"т04"}</definedName>
    <definedName name="xzcb" localSheetId="49">{#N/A,#N/A,FALSE,"т04"}</definedName>
    <definedName name="xzcb">{#N/A,#N/A,FALSE,"т04"}</definedName>
    <definedName name="yygf" localSheetId="51">{"'előző év december'!$A$2:$CP$214"}</definedName>
    <definedName name="yygf" localSheetId="50">{"'előző év december'!$A$2:$CP$214"}</definedName>
    <definedName name="yygf" localSheetId="48">{"'előző év december'!$A$2:$CP$214"}</definedName>
    <definedName name="yygf" localSheetId="49">{"'előző év december'!$A$2:$CP$214"}</definedName>
    <definedName name="yygf">{"'előző év december'!$A$2:$CP$214"}</definedName>
    <definedName name="yyy" localSheetId="51">{"'előző év december'!$A$2:$CP$214"}</definedName>
    <definedName name="yyy" localSheetId="50">{"'előző év december'!$A$2:$CP$214"}</definedName>
    <definedName name="yyy" localSheetId="48">{"'előző év december'!$A$2:$CP$214"}</definedName>
    <definedName name="yyy" localSheetId="49">{"'előző év december'!$A$2:$CP$214"}</definedName>
    <definedName name="yyy">{"'előző év december'!$A$2:$CP$214"}</definedName>
    <definedName name="Z_95224721_0485_11D4_BFD1_00508B5F4DA4_.wvu.Cols" localSheetId="48">#REF!</definedName>
    <definedName name="Z_95224721_0485_11D4_BFD1_00508B5F4DA4_.wvu.Cols" localSheetId="49">#REF!</definedName>
    <definedName name="Z_95224721_0485_11D4_BFD1_00508B5F4DA4_.wvu.Cols">#REF!</definedName>
    <definedName name="Z_D3A71505_464F_11D3_8BF2_00A0C9C769DF_.wvu.Cols" localSheetId="51">#REF!,#REF!,#REF!,#REF!</definedName>
    <definedName name="Z_D3A71505_464F_11D3_8BF2_00A0C9C769DF_.wvu.Cols" localSheetId="50">#REF!,#REF!,#REF!,#REF!</definedName>
    <definedName name="Z_D3A71505_464F_11D3_8BF2_00A0C9C769DF_.wvu.Cols" localSheetId="48">#REF!,#REF!,#REF!,#REF!</definedName>
    <definedName name="Z_D3A71505_464F_11D3_8BF2_00A0C9C769DF_.wvu.Cols" localSheetId="49">#REF!,#REF!,#REF!,#REF!</definedName>
    <definedName name="Z_D3A71505_464F_11D3_8BF2_00A0C9C769DF_.wvu.Cols">#REF!,#REF!,#REF!,#REF!</definedName>
    <definedName name="Z_D3A71505_464F_11D3_8BF2_00A0C9C769DF_.wvu.FilterData" localSheetId="51">#REF!</definedName>
    <definedName name="Z_D3A71505_464F_11D3_8BF2_00A0C9C769DF_.wvu.FilterData" localSheetId="50">#REF!</definedName>
    <definedName name="Z_D3A71505_464F_11D3_8BF2_00A0C9C769DF_.wvu.FilterData" localSheetId="48">#REF!</definedName>
    <definedName name="Z_D3A71505_464F_11D3_8BF2_00A0C9C769DF_.wvu.FilterData" localSheetId="49">#REF!</definedName>
    <definedName name="Z_D3A71505_464F_11D3_8BF2_00A0C9C769DF_.wvu.FilterData">#REF!</definedName>
    <definedName name="Z_D3A71505_464F_11D3_8BF2_00A0C9C769DF_.wvu.Rows" localSheetId="51">#REF!</definedName>
    <definedName name="Z_D3A71505_464F_11D3_8BF2_00A0C9C769DF_.wvu.Rows" localSheetId="50">#REF!</definedName>
    <definedName name="Z_D3A71505_464F_11D3_8BF2_00A0C9C769DF_.wvu.Rows" localSheetId="48">#REF!</definedName>
    <definedName name="Z_D3A71505_464F_11D3_8BF2_00A0C9C769DF_.wvu.Rows" localSheetId="49">#REF!</definedName>
    <definedName name="Z_D3A71505_464F_11D3_8BF2_00A0C9C769DF_.wvu.Rows">#REF!</definedName>
    <definedName name="zGDPgrowth" localSheetId="10">#REF!</definedName>
    <definedName name="zGDPgrowth" localSheetId="11">#REF!</definedName>
    <definedName name="zGDPgrowth" localSheetId="17">#REF!</definedName>
    <definedName name="zGDPgrowth" localSheetId="27">#REF!</definedName>
    <definedName name="zGDPgrowth" localSheetId="30">#REF!</definedName>
    <definedName name="zGDPgrowth" localSheetId="36">#REF!</definedName>
    <definedName name="zGDPgrowth" localSheetId="37">#REF!</definedName>
    <definedName name="zGDPgrowth" localSheetId="38">#REF!</definedName>
    <definedName name="zGDPgrowth" localSheetId="39">#REF!</definedName>
    <definedName name="zGDPgrowth" localSheetId="40">#REF!</definedName>
    <definedName name="zGDPgrowth" localSheetId="41">#REF!</definedName>
    <definedName name="zGDPgrowth" localSheetId="42">#REF!</definedName>
    <definedName name="zGDPgrowth" localSheetId="43">#REF!</definedName>
    <definedName name="zGDPgrowth" localSheetId="44">#REF!</definedName>
    <definedName name="zGDPgrowth" localSheetId="45">#REF!</definedName>
    <definedName name="zGDPgrowth" localSheetId="46">#REF!</definedName>
    <definedName name="zGDPgrowth" localSheetId="47">#REF!</definedName>
    <definedName name="zGDPgrowth" localSheetId="6">#REF!</definedName>
    <definedName name="zGDPgrowth" localSheetId="7">#REF!</definedName>
    <definedName name="zGDPgrowth" localSheetId="9">#REF!</definedName>
    <definedName name="zGDPgrowth" localSheetId="51">#REF!</definedName>
    <definedName name="zGDPgrowth" localSheetId="50">#REF!</definedName>
    <definedName name="zGDPgrowth" localSheetId="48">#REF!</definedName>
    <definedName name="zGDPgrowth" localSheetId="49">#REF!</definedName>
    <definedName name="zGDPgrowth">#REF!</definedName>
    <definedName name="zgxsd" localSheetId="51">{#N/A,#N/A,FALSE,"т02бд"}</definedName>
    <definedName name="zgxsd" localSheetId="50">{#N/A,#N/A,FALSE,"т02бд"}</definedName>
    <definedName name="zgxsd" localSheetId="48">{#N/A,#N/A,FALSE,"т02бд"}</definedName>
    <definedName name="zgxsd" localSheetId="49">{#N/A,#N/A,FALSE,"т02бд"}</definedName>
    <definedName name="zgxsd">{#N/A,#N/A,FALSE,"т02бд"}</definedName>
    <definedName name="zIGNFS" localSheetId="10">#REF!</definedName>
    <definedName name="zIGNFS" localSheetId="11">#REF!</definedName>
    <definedName name="zIGNFS" localSheetId="17">#REF!</definedName>
    <definedName name="zIGNFS" localSheetId="27">#REF!</definedName>
    <definedName name="zIGNFS" localSheetId="30">#REF!</definedName>
    <definedName name="zIGNFS" localSheetId="36">#REF!</definedName>
    <definedName name="zIGNFS" localSheetId="37">#REF!</definedName>
    <definedName name="zIGNFS" localSheetId="38">#REF!</definedName>
    <definedName name="zIGNFS" localSheetId="39">#REF!</definedName>
    <definedName name="zIGNFS" localSheetId="40">#REF!</definedName>
    <definedName name="zIGNFS" localSheetId="41">#REF!</definedName>
    <definedName name="zIGNFS" localSheetId="42">#REF!</definedName>
    <definedName name="zIGNFS" localSheetId="43">#REF!</definedName>
    <definedName name="zIGNFS" localSheetId="44">#REF!</definedName>
    <definedName name="zIGNFS" localSheetId="45">#REF!</definedName>
    <definedName name="zIGNFS" localSheetId="46">#REF!</definedName>
    <definedName name="zIGNFS" localSheetId="47">#REF!</definedName>
    <definedName name="zIGNFS" localSheetId="6">#REF!</definedName>
    <definedName name="zIGNFS" localSheetId="7">#REF!</definedName>
    <definedName name="zIGNFS" localSheetId="9">#REF!</definedName>
    <definedName name="zIGNFS" localSheetId="51">#REF!</definedName>
    <definedName name="zIGNFS" localSheetId="50">#REF!</definedName>
    <definedName name="zIGNFS" localSheetId="48">#REF!</definedName>
    <definedName name="zIGNFS" localSheetId="49">#REF!</definedName>
    <definedName name="zIGNFS">#REF!</definedName>
    <definedName name="zImports" localSheetId="10">#REF!</definedName>
    <definedName name="zImports" localSheetId="11">#REF!</definedName>
    <definedName name="zImports" localSheetId="17">#REF!</definedName>
    <definedName name="zImports" localSheetId="27">#REF!</definedName>
    <definedName name="zImports" localSheetId="30">#REF!</definedName>
    <definedName name="zImports" localSheetId="36">#REF!</definedName>
    <definedName name="zImports" localSheetId="37">#REF!</definedName>
    <definedName name="zImports" localSheetId="38">#REF!</definedName>
    <definedName name="zImports" localSheetId="39">#REF!</definedName>
    <definedName name="zImports" localSheetId="40">#REF!</definedName>
    <definedName name="zImports" localSheetId="41">#REF!</definedName>
    <definedName name="zImports" localSheetId="42">#REF!</definedName>
    <definedName name="zImports" localSheetId="43">#REF!</definedName>
    <definedName name="zImports" localSheetId="44">#REF!</definedName>
    <definedName name="zImports" localSheetId="45">#REF!</definedName>
    <definedName name="zImports" localSheetId="46">#REF!</definedName>
    <definedName name="zImports" localSheetId="47">#REF!</definedName>
    <definedName name="zImports" localSheetId="6">#REF!</definedName>
    <definedName name="zImports" localSheetId="7">#REF!</definedName>
    <definedName name="zImports" localSheetId="9">#REF!</definedName>
    <definedName name="zImports" localSheetId="51">#REF!</definedName>
    <definedName name="zImports" localSheetId="50">#REF!</definedName>
    <definedName name="zImports" localSheetId="48">#REF!</definedName>
    <definedName name="zImports" localSheetId="49">#REF!</definedName>
    <definedName name="zImports">#REF!</definedName>
    <definedName name="zLiborUS" localSheetId="10">#REF!</definedName>
    <definedName name="zLiborUS" localSheetId="11">#REF!</definedName>
    <definedName name="zLiborUS" localSheetId="17">#REF!</definedName>
    <definedName name="zLiborUS" localSheetId="27">#REF!</definedName>
    <definedName name="zLiborUS" localSheetId="30">#REF!</definedName>
    <definedName name="zLiborUS" localSheetId="36">#REF!</definedName>
    <definedName name="zLiborUS" localSheetId="37">#REF!</definedName>
    <definedName name="zLiborUS" localSheetId="38">#REF!</definedName>
    <definedName name="zLiborUS" localSheetId="39">#REF!</definedName>
    <definedName name="zLiborUS" localSheetId="40">#REF!</definedName>
    <definedName name="zLiborUS" localSheetId="41">#REF!</definedName>
    <definedName name="zLiborUS" localSheetId="42">#REF!</definedName>
    <definedName name="zLiborUS" localSheetId="43">#REF!</definedName>
    <definedName name="zLiborUS" localSheetId="44">#REF!</definedName>
    <definedName name="zLiborUS" localSheetId="45">#REF!</definedName>
    <definedName name="zLiborUS" localSheetId="46">#REF!</definedName>
    <definedName name="zLiborUS" localSheetId="47">#REF!</definedName>
    <definedName name="zLiborUS" localSheetId="6">#REF!</definedName>
    <definedName name="zLiborUS" localSheetId="7">#REF!</definedName>
    <definedName name="zLiborUS" localSheetId="9">#REF!</definedName>
    <definedName name="zLiborUS" localSheetId="51">#REF!</definedName>
    <definedName name="zLiborUS" localSheetId="50">#REF!</definedName>
    <definedName name="zLiborUS" localSheetId="48">#REF!</definedName>
    <definedName name="zLiborUS" localSheetId="49">#REF!</definedName>
    <definedName name="zLiborUS">#REF!</definedName>
    <definedName name="zRoWCPIchange" localSheetId="10">#REF!</definedName>
    <definedName name="zRoWCPIchange" localSheetId="11">#REF!</definedName>
    <definedName name="zRoWCPIchange" localSheetId="17">#REF!</definedName>
    <definedName name="zRoWCPIchange" localSheetId="27">#REF!</definedName>
    <definedName name="zRoWCPIchange" localSheetId="30">#REF!</definedName>
    <definedName name="zRoWCPIchange" localSheetId="36">#REF!</definedName>
    <definedName name="zRoWCPIchange" localSheetId="37">#REF!</definedName>
    <definedName name="zRoWCPIchange" localSheetId="38">#REF!</definedName>
    <definedName name="zRoWCPIchange" localSheetId="39">#REF!</definedName>
    <definedName name="zRoWCPIchange" localSheetId="40">#REF!</definedName>
    <definedName name="zRoWCPIchange" localSheetId="41">#REF!</definedName>
    <definedName name="zRoWCPIchange" localSheetId="42">#REF!</definedName>
    <definedName name="zRoWCPIchange" localSheetId="43">#REF!</definedName>
    <definedName name="zRoWCPIchange" localSheetId="44">#REF!</definedName>
    <definedName name="zRoWCPIchange" localSheetId="45">#REF!</definedName>
    <definedName name="zRoWCPIchange" localSheetId="46">#REF!</definedName>
    <definedName name="zRoWCPIchange" localSheetId="47">#REF!</definedName>
    <definedName name="zRoWCPIchange" localSheetId="6">#REF!</definedName>
    <definedName name="zRoWCPIchange" localSheetId="7">#REF!</definedName>
    <definedName name="zRoWCPIchange" localSheetId="9">#REF!</definedName>
    <definedName name="zRoWCPIchange" localSheetId="51">#REF!</definedName>
    <definedName name="zRoWCPIchange" localSheetId="50">#REF!</definedName>
    <definedName name="zRoWCPIchange" localSheetId="48">#REF!</definedName>
    <definedName name="zRoWCPIchange" localSheetId="49">#REF!</definedName>
    <definedName name="zRoWCPIchange">#REF!</definedName>
    <definedName name="ztr" localSheetId="51">{"'előző év december'!$A$2:$CP$214"}</definedName>
    <definedName name="ztr" localSheetId="50">{"'előző év december'!$A$2:$CP$214"}</definedName>
    <definedName name="ztr" localSheetId="48">{"'előző év december'!$A$2:$CP$214"}</definedName>
    <definedName name="ztr" localSheetId="49">{"'előző év december'!$A$2:$CP$214"}</definedName>
    <definedName name="ztr">{"'előző év december'!$A$2:$CP$214"}</definedName>
    <definedName name="zXGNFS" localSheetId="10">#REF!</definedName>
    <definedName name="zXGNFS" localSheetId="11">#REF!</definedName>
    <definedName name="zXGNFS" localSheetId="17">#REF!</definedName>
    <definedName name="zXGNFS" localSheetId="27">#REF!</definedName>
    <definedName name="zXGNFS" localSheetId="30">#REF!</definedName>
    <definedName name="zXGNFS" localSheetId="36">#REF!</definedName>
    <definedName name="zXGNFS" localSheetId="37">#REF!</definedName>
    <definedName name="zXGNFS" localSheetId="38">#REF!</definedName>
    <definedName name="zXGNFS" localSheetId="39">#REF!</definedName>
    <definedName name="zXGNFS" localSheetId="40">#REF!</definedName>
    <definedName name="zXGNFS" localSheetId="41">#REF!</definedName>
    <definedName name="zXGNFS" localSheetId="42">#REF!</definedName>
    <definedName name="zXGNFS" localSheetId="43">#REF!</definedName>
    <definedName name="zXGNFS" localSheetId="44">#REF!</definedName>
    <definedName name="zXGNFS" localSheetId="45">#REF!</definedName>
    <definedName name="zXGNFS" localSheetId="46">#REF!</definedName>
    <definedName name="zXGNFS" localSheetId="47">#REF!</definedName>
    <definedName name="zXGNFS" localSheetId="6">#REF!</definedName>
    <definedName name="zXGNFS" localSheetId="7">#REF!</definedName>
    <definedName name="zXGNFS" localSheetId="9">#REF!</definedName>
    <definedName name="zXGNFS" localSheetId="51">#REF!</definedName>
    <definedName name="zXGNFS" localSheetId="50">#REF!</definedName>
    <definedName name="zXGNFS" localSheetId="48">#REF!</definedName>
    <definedName name="zXGNFS" localSheetId="49">#REF!</definedName>
    <definedName name="zXGNFS">#REF!</definedName>
    <definedName name="zxz" localSheetId="51">{#N/A,#N/A,FALSE,"т02бд"}</definedName>
    <definedName name="zxz" localSheetId="50">{#N/A,#N/A,FALSE,"т02бд"}</definedName>
    <definedName name="zxz" localSheetId="48">{#N/A,#N/A,FALSE,"т02бд"}</definedName>
    <definedName name="zxz" localSheetId="49">{#N/A,#N/A,FALSE,"т02бд"}</definedName>
    <definedName name="zxz">{#N/A,#N/A,FALSE,"т02бд"}</definedName>
    <definedName name="zzz" localSheetId="51">{"'előző év december'!$A$2:$CP$214"}</definedName>
    <definedName name="zzz" localSheetId="50">{"'előző év december'!$A$2:$CP$214"}</definedName>
    <definedName name="zzz" localSheetId="48">{"'előző év december'!$A$2:$CP$214"}</definedName>
    <definedName name="zzz" localSheetId="49">{"'előző év december'!$A$2:$CP$214"}</definedName>
    <definedName name="zzz">{"'előző év december'!$A$2:$CP$214"}</definedName>
    <definedName name="а" localSheetId="51">{#N/A,#N/A,FALSE,"т02бд"}</definedName>
    <definedName name="а" localSheetId="50">{#N/A,#N/A,FALSE,"т02бд"}</definedName>
    <definedName name="а" localSheetId="48">{#N/A,#N/A,FALSE,"т02бд"}</definedName>
    <definedName name="а" localSheetId="49">{#N/A,#N/A,FALSE,"т02бд"}</definedName>
    <definedName name="а">{#N/A,#N/A,FALSE,"т02бд"}</definedName>
    <definedName name="аа" localSheetId="51">{#N/A,#N/A,FALSE,"Лист4"}</definedName>
    <definedName name="аа" localSheetId="50">{#N/A,#N/A,FALSE,"Лист4"}</definedName>
    <definedName name="аа" localSheetId="48">{#N/A,#N/A,FALSE,"Лист4"}</definedName>
    <definedName name="аа" localSheetId="49">{#N/A,#N/A,FALSE,"Лист4"}</definedName>
    <definedName name="аа">{#N/A,#N/A,FALSE,"Лист4"}</definedName>
    <definedName name="ааа" localSheetId="51">{#N/A,#N/A,FALSE,"т04"}</definedName>
    <definedName name="ааа" localSheetId="50">{#N/A,#N/A,FALSE,"т04"}</definedName>
    <definedName name="ааа" localSheetId="48">{#N/A,#N/A,FALSE,"т04"}</definedName>
    <definedName name="ааа" localSheetId="49">{#N/A,#N/A,FALSE,"т04"}</definedName>
    <definedName name="ааа">{#N/A,#N/A,FALSE,"т04"}</definedName>
    <definedName name="аааа" localSheetId="51">{#N/A,#N/A,FALSE,"Лист4"}</definedName>
    <definedName name="аааа" localSheetId="50">{#N/A,#N/A,FALSE,"Лист4"}</definedName>
    <definedName name="аааа" localSheetId="48">{#N/A,#N/A,FALSE,"Лист4"}</definedName>
    <definedName name="аааа" localSheetId="49">{#N/A,#N/A,FALSE,"Лист4"}</definedName>
    <definedName name="аааа">{#N/A,#N/A,FALSE,"Лист4"}</definedName>
    <definedName name="ааааа" localSheetId="51">{#N/A,#N/A,FALSE,"Лист4"}</definedName>
    <definedName name="ааааа" localSheetId="50">{#N/A,#N/A,FALSE,"Лист4"}</definedName>
    <definedName name="ааааа" localSheetId="48">{#N/A,#N/A,FALSE,"Лист4"}</definedName>
    <definedName name="ааааа" localSheetId="49">{#N/A,#N/A,FALSE,"Лист4"}</definedName>
    <definedName name="ааааа">{#N/A,#N/A,FALSE,"Лист4"}</definedName>
    <definedName name="ААААААААААААААААА" localSheetId="51">{"BOP_TAB",#N/A,FALSE,"N";"MIDTERM_TAB",#N/A,FALSE,"O";"FUND_CRED",#N/A,FALSE,"P";"DEBT_TAB1",#N/A,FALSE,"Q";"DEBT_TAB2",#N/A,FALSE,"Q";"FORFIN_TAB1",#N/A,FALSE,"R";"FORFIN_TAB2",#N/A,FALSE,"R";"BOP_ANALY",#N/A,FALSE,"U"}</definedName>
    <definedName name="ААААААААААААААААА" localSheetId="50">{"BOP_TAB",#N/A,FALSE,"N";"MIDTERM_TAB",#N/A,FALSE,"O";"FUND_CRED",#N/A,FALSE,"P";"DEBT_TAB1",#N/A,FALSE,"Q";"DEBT_TAB2",#N/A,FALSE,"Q";"FORFIN_TAB1",#N/A,FALSE,"R";"FORFIN_TAB2",#N/A,FALSE,"R";"BOP_ANALY",#N/A,FALSE,"U"}</definedName>
    <definedName name="ААААААААААААААААА" localSheetId="48">{"BOP_TAB",#N/A,FALSE,"N";"MIDTERM_TAB",#N/A,FALSE,"O";"FUND_CRED",#N/A,FALSE,"P";"DEBT_TAB1",#N/A,FALSE,"Q";"DEBT_TAB2",#N/A,FALSE,"Q";"FORFIN_TAB1",#N/A,FALSE,"R";"FORFIN_TAB2",#N/A,FALSE,"R";"BOP_ANALY",#N/A,FALSE,"U"}</definedName>
    <definedName name="ААААААААААААААААА" localSheetId="49">{"BOP_TAB",#N/A,FALSE,"N";"MIDTERM_TAB",#N/A,FALSE,"O";"FUND_CRED",#N/A,FALSE,"P";"DEBT_TAB1",#N/A,FALSE,"Q";"DEBT_TAB2",#N/A,FALSE,"Q";"FORFIN_TAB1",#N/A,FALSE,"R";"FORFIN_TAB2",#N/A,FALSE,"R";"BOP_ANALY",#N/A,FALSE,"U"}</definedName>
    <definedName name="ААААААААААААААААА">{"BOP_TAB",#N/A,FALSE,"N";"MIDTERM_TAB",#N/A,FALSE,"O";"FUND_CRED",#N/A,FALSE,"P";"DEBT_TAB1",#N/A,FALSE,"Q";"DEBT_TAB2",#N/A,FALSE,"Q";"FORFIN_TAB1",#N/A,FALSE,"R";"FORFIN_TAB2",#N/A,FALSE,"R";"BOP_ANALY",#N/A,FALSE,"U"}</definedName>
    <definedName name="ААААААААААААААААААААААААААААААААА" localSheetId="51">{"WEO",#N/A,FALSE,"T"}</definedName>
    <definedName name="ААААААААААААААААААААААААААААААААА" localSheetId="50">{"WEO",#N/A,FALSE,"T"}</definedName>
    <definedName name="ААААААААААААААААААААААААААААААААА" localSheetId="48">{"WEO",#N/A,FALSE,"T"}</definedName>
    <definedName name="ААААААААААААААААААААААААААААААААА" localSheetId="49">{"WEO",#N/A,FALSE,"T"}</definedName>
    <definedName name="ААААААААААААААААААААААААААААААААА">{"WEO",#N/A,FALSE,"T"}</definedName>
    <definedName name="аааг" localSheetId="51">{#N/A,#N/A,FALSE,"Лист4"}</definedName>
    <definedName name="аааг" localSheetId="50">{#N/A,#N/A,FALSE,"Лист4"}</definedName>
    <definedName name="аааг" localSheetId="48">{#N/A,#N/A,FALSE,"Лист4"}</definedName>
    <definedName name="аааг" localSheetId="49">{#N/A,#N/A,FALSE,"Лист4"}</definedName>
    <definedName name="аааг">{#N/A,#N/A,FALSE,"Лист4"}</definedName>
    <definedName name="ааао" localSheetId="51">{#N/A,#N/A,FALSE,"Лист4"}</definedName>
    <definedName name="ааао" localSheetId="50">{#N/A,#N/A,FALSE,"Лист4"}</definedName>
    <definedName name="ааао" localSheetId="48">{#N/A,#N/A,FALSE,"Лист4"}</definedName>
    <definedName name="ааао" localSheetId="49">{#N/A,#N/A,FALSE,"Лист4"}</definedName>
    <definedName name="ааао">{#N/A,#N/A,FALSE,"Лист4"}</definedName>
    <definedName name="аааоркк" localSheetId="51">{#N/A,#N/A,FALSE,"Лист4"}</definedName>
    <definedName name="аааоркк" localSheetId="50">{#N/A,#N/A,FALSE,"Лист4"}</definedName>
    <definedName name="аааоркк" localSheetId="48">{#N/A,#N/A,FALSE,"Лист4"}</definedName>
    <definedName name="аааоркк" localSheetId="49">{#N/A,#N/A,FALSE,"Лист4"}</definedName>
    <definedName name="аааоркк">{#N/A,#N/A,FALSE,"Лист4"}</definedName>
    <definedName name="аарр" localSheetId="51">{#N/A,#N/A,FALSE,"Лист4"}</definedName>
    <definedName name="аарр" localSheetId="50">{#N/A,#N/A,FALSE,"Лист4"}</definedName>
    <definedName name="аарр" localSheetId="48">{#N/A,#N/A,FALSE,"Лист4"}</definedName>
    <definedName name="аарр" localSheetId="49">{#N/A,#N/A,FALSE,"Лист4"}</definedName>
    <definedName name="аарр">{#N/A,#N/A,FALSE,"Лист4"}</definedName>
    <definedName name="амп" localSheetId="51">{#N/A,#N/A,FALSE,"Лист4"}</definedName>
    <definedName name="амп" localSheetId="50">{#N/A,#N/A,FALSE,"Лист4"}</definedName>
    <definedName name="амп" localSheetId="48">{#N/A,#N/A,FALSE,"Лист4"}</definedName>
    <definedName name="амп" localSheetId="49">{#N/A,#N/A,FALSE,"Лист4"}</definedName>
    <definedName name="амп">{#N/A,#N/A,FALSE,"Лист4"}</definedName>
    <definedName name="ап" localSheetId="51">{#N/A,#N/A,FALSE,"Лист4"}</definedName>
    <definedName name="ап" localSheetId="50">{#N/A,#N/A,FALSE,"Лист4"}</definedName>
    <definedName name="ап" localSheetId="48">{#N/A,#N/A,FALSE,"Лист4"}</definedName>
    <definedName name="ап" localSheetId="49">{#N/A,#N/A,FALSE,"Лист4"}</definedName>
    <definedName name="ап">{#N/A,#N/A,FALSE,"Лист4"}</definedName>
    <definedName name="апро" localSheetId="51">{#N/A,#N/A,FALSE,"Лист4"}</definedName>
    <definedName name="апро" localSheetId="50">{#N/A,#N/A,FALSE,"Лист4"}</definedName>
    <definedName name="апро" localSheetId="48">{#N/A,#N/A,FALSE,"Лист4"}</definedName>
    <definedName name="апро" localSheetId="49">{#N/A,#N/A,FALSE,"Лист4"}</definedName>
    <definedName name="апро">{#N/A,#N/A,FALSE,"Лист4"}</definedName>
    <definedName name="аунуну" localSheetId="51">{#N/A,#N/A,FALSE,"Лист4"}</definedName>
    <definedName name="аунуну" localSheetId="50">{#N/A,#N/A,FALSE,"Лист4"}</definedName>
    <definedName name="аунуну" localSheetId="48">{#N/A,#N/A,FALSE,"Лист4"}</definedName>
    <definedName name="аунуну" localSheetId="49">{#N/A,#N/A,FALSE,"Лист4"}</definedName>
    <definedName name="аунуну">{#N/A,#N/A,FALSE,"Лист4"}</definedName>
    <definedName name="_xlnm.Database" localSheetId="10">#REF!</definedName>
    <definedName name="_xlnm.Database" localSheetId="11">#REF!</definedName>
    <definedName name="_xlnm.Database" localSheetId="17">#REF!</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0">#REF!</definedName>
    <definedName name="_xlnm.Database" localSheetId="31">#REF!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6">#REF!</definedName>
    <definedName name="_xlnm.Database" localSheetId="7">#REF!</definedName>
    <definedName name="_xlnm.Database" localSheetId="9">#REF!</definedName>
    <definedName name="_xlnm.Database" localSheetId="51">#REF!</definedName>
    <definedName name="_xlnm.Database" localSheetId="50">#REF!</definedName>
    <definedName name="_xlnm.Database" localSheetId="48">#REF!</definedName>
    <definedName name="_xlnm.Database" localSheetId="49">#REF!</definedName>
    <definedName name="_xlnm.Database">#REF!</definedName>
    <definedName name="бб" localSheetId="51">{#N/A,#N/A,FALSE,"Лист4"}</definedName>
    <definedName name="бб" localSheetId="50">{#N/A,#N/A,FALSE,"Лист4"}</definedName>
    <definedName name="бб" localSheetId="48">{#N/A,#N/A,FALSE,"Лист4"}</definedName>
    <definedName name="бб" localSheetId="49">{#N/A,#N/A,FALSE,"Лист4"}</definedName>
    <definedName name="бб">{#N/A,#N/A,FALSE,"Лист4"}</definedName>
    <definedName name="в" localSheetId="51">{#N/A,#N/A,FALSE,"т02бд"}</definedName>
    <definedName name="в" localSheetId="50">{#N/A,#N/A,FALSE,"т02бд"}</definedName>
    <definedName name="в" localSheetId="48">{#N/A,#N/A,FALSE,"т02бд"}</definedName>
    <definedName name="в" localSheetId="49">{#N/A,#N/A,FALSE,"т02бд"}</definedName>
    <definedName name="в">{#N/A,#N/A,FALSE,"т02бд"}</definedName>
    <definedName name="вававав" localSheetId="51">{#N/A,#N/A,FALSE,"т02бд"}</definedName>
    <definedName name="вававав" localSheetId="50">{#N/A,#N/A,FALSE,"т02бд"}</definedName>
    <definedName name="вававав" localSheetId="48">{#N/A,#N/A,FALSE,"т02бд"}</definedName>
    <definedName name="вававав" localSheetId="49">{#N/A,#N/A,FALSE,"т02бд"}</definedName>
    <definedName name="вававав">{#N/A,#N/A,FALSE,"т02бд"}</definedName>
    <definedName name="вап" localSheetId="51">{#N/A,#N/A,FALSE,"Лист4"}</definedName>
    <definedName name="вап" localSheetId="50">{#N/A,#N/A,FALSE,"Лист4"}</definedName>
    <definedName name="вап" localSheetId="48">{#N/A,#N/A,FALSE,"Лист4"}</definedName>
    <definedName name="вап" localSheetId="49">{#N/A,#N/A,FALSE,"Лист4"}</definedName>
    <definedName name="вап">{#N/A,#N/A,FALSE,"Лист4"}</definedName>
    <definedName name="вапа" localSheetId="51">{#N/A,#N/A,FALSE,"Лист4"}</definedName>
    <definedName name="вапа" localSheetId="50">{#N/A,#N/A,FALSE,"Лист4"}</definedName>
    <definedName name="вапа" localSheetId="48">{#N/A,#N/A,FALSE,"Лист4"}</definedName>
    <definedName name="вапа" localSheetId="49">{#N/A,#N/A,FALSE,"Лист4"}</definedName>
    <definedName name="вапа">{#N/A,#N/A,FALSE,"Лист4"}</definedName>
    <definedName name="вапро" localSheetId="51">{#N/A,#N/A,FALSE,"Лист4"}</definedName>
    <definedName name="вапро" localSheetId="50">{#N/A,#N/A,FALSE,"Лист4"}</definedName>
    <definedName name="вапро" localSheetId="48">{#N/A,#N/A,FALSE,"Лист4"}</definedName>
    <definedName name="вапро" localSheetId="49">{#N/A,#N/A,FALSE,"Лист4"}</definedName>
    <definedName name="вапро">{#N/A,#N/A,FALSE,"Лист4"}</definedName>
    <definedName name="вау" localSheetId="51">{#N/A,#N/A,FALSE,"Лист4"}</definedName>
    <definedName name="вау" localSheetId="50">{#N/A,#N/A,FALSE,"Лист4"}</definedName>
    <definedName name="вау" localSheetId="48">{#N/A,#N/A,FALSE,"Лист4"}</definedName>
    <definedName name="вау" localSheetId="49">{#N/A,#N/A,FALSE,"Лист4"}</definedName>
    <definedName name="вау">{#N/A,#N/A,FALSE,"Лист4"}</definedName>
    <definedName name="вв" localSheetId="51">{#N/A,#N/A,FALSE,"Лист4"}</definedName>
    <definedName name="вв" localSheetId="50">{#N/A,#N/A,FALSE,"Лист4"}</definedName>
    <definedName name="вв" localSheetId="48">{#N/A,#N/A,FALSE,"Лист4"}</definedName>
    <definedName name="вв" localSheetId="49">{#N/A,#N/A,FALSE,"Лист4"}</definedName>
    <definedName name="вв">{#N/A,#N/A,FALSE,"Лист4"}</definedName>
    <definedName name="вмр" localSheetId="51">{#N/A,#N/A,FALSE,"Лист4"}</definedName>
    <definedName name="вмр" localSheetId="50">{#N/A,#N/A,FALSE,"Лист4"}</definedName>
    <definedName name="вмр" localSheetId="48">{#N/A,#N/A,FALSE,"Лист4"}</definedName>
    <definedName name="вмр" localSheetId="49">{#N/A,#N/A,FALSE,"Лист4"}</definedName>
    <definedName name="вмр">{#N/A,#N/A,FALSE,"Лист4"}</definedName>
    <definedName name="вруу" localSheetId="51">{#N/A,#N/A,FALSE,"Лист4"}</definedName>
    <definedName name="вруу" localSheetId="50">{#N/A,#N/A,FALSE,"Лист4"}</definedName>
    <definedName name="вруу" localSheetId="48">{#N/A,#N/A,FALSE,"Лист4"}</definedName>
    <definedName name="вруу" localSheetId="49">{#N/A,#N/A,FALSE,"Лист4"}</definedName>
    <definedName name="вруу">{#N/A,#N/A,FALSE,"Лист4"}</definedName>
    <definedName name="врууунуууу" localSheetId="51">{#N/A,#N/A,FALSE,"Лист4"}</definedName>
    <definedName name="врууунуууу" localSheetId="50">{#N/A,#N/A,FALSE,"Лист4"}</definedName>
    <definedName name="врууунуууу" localSheetId="48">{#N/A,#N/A,FALSE,"Лист4"}</definedName>
    <definedName name="врууунуууу" localSheetId="49">{#N/A,#N/A,FALSE,"Лист4"}</definedName>
    <definedName name="врууунуууу">{#N/A,#N/A,FALSE,"Лист4"}</definedName>
    <definedName name="г" localSheetId="10">#REF!</definedName>
    <definedName name="г" localSheetId="11">#REF!</definedName>
    <definedName name="г" localSheetId="17">#REF!</definedName>
    <definedName name="г" localSheetId="21">#REF!</definedName>
    <definedName name="г" localSheetId="22">#REF!</definedName>
    <definedName name="г" localSheetId="23">#REF!</definedName>
    <definedName name="г" localSheetId="27">#REF!</definedName>
    <definedName name="г" localSheetId="30">#REF!</definedName>
    <definedName name="г" localSheetId="36">#REF!</definedName>
    <definedName name="г" localSheetId="37">#REF!</definedName>
    <definedName name="г" localSheetId="38">#REF!</definedName>
    <definedName name="г" localSheetId="39">#REF!</definedName>
    <definedName name="г" localSheetId="40">#REF!</definedName>
    <definedName name="г" localSheetId="41">#REF!</definedName>
    <definedName name="г" localSheetId="42">#REF!</definedName>
    <definedName name="г" localSheetId="43">#REF!</definedName>
    <definedName name="г" localSheetId="44">#REF!</definedName>
    <definedName name="г" localSheetId="45">#REF!</definedName>
    <definedName name="г" localSheetId="46">#REF!</definedName>
    <definedName name="г" localSheetId="47">#REF!</definedName>
    <definedName name="г" localSheetId="6">#REF!</definedName>
    <definedName name="г" localSheetId="7">#REF!</definedName>
    <definedName name="г" localSheetId="9">#REF!</definedName>
    <definedName name="г" localSheetId="51">#REF!</definedName>
    <definedName name="г" localSheetId="50">#REF!</definedName>
    <definedName name="г" localSheetId="48">#REF!</definedName>
    <definedName name="г" localSheetId="49">#REF!</definedName>
    <definedName name="г">#REF!</definedName>
    <definedName name="гг" localSheetId="51">{#N/A,#N/A,FALSE,"Лист4"}</definedName>
    <definedName name="гг" localSheetId="50">{#N/A,#N/A,FALSE,"Лист4"}</definedName>
    <definedName name="гг" localSheetId="48">{#N/A,#N/A,FALSE,"Лист4"}</definedName>
    <definedName name="гг" localSheetId="49">{#N/A,#N/A,FALSE,"Лист4"}</definedName>
    <definedName name="гг">{#N/A,#N/A,FALSE,"Лист4"}</definedName>
    <definedName name="ггг" localSheetId="51">{#N/A,#N/A,FALSE,"Лист4"}</definedName>
    <definedName name="ггг" localSheetId="50">{#N/A,#N/A,FALSE,"Лист4"}</definedName>
    <definedName name="ггг" localSheetId="48">{#N/A,#N/A,FALSE,"Лист4"}</definedName>
    <definedName name="ггг" localSheetId="49">{#N/A,#N/A,FALSE,"Лист4"}</definedName>
    <definedName name="ггг">{#N/A,#N/A,FALSE,"Лист4"}</definedName>
    <definedName name="ггггг" localSheetId="51">{#N/A,#N/A,FALSE,"Лист4"}</definedName>
    <definedName name="ггггг" localSheetId="50">{#N/A,#N/A,FALSE,"Лист4"}</definedName>
    <definedName name="ггггг" localSheetId="48">{#N/A,#N/A,FALSE,"Лист4"}</definedName>
    <definedName name="ггггг" localSheetId="49">{#N/A,#N/A,FALSE,"Лист4"}</definedName>
    <definedName name="ггггг">{#N/A,#N/A,FALSE,"Лист4"}</definedName>
    <definedName name="гго" localSheetId="51">{#N/A,#N/A,FALSE,"Лист4"}</definedName>
    <definedName name="гго" localSheetId="50">{#N/A,#N/A,FALSE,"Лист4"}</definedName>
    <definedName name="гго" localSheetId="48">{#N/A,#N/A,FALSE,"Лист4"}</definedName>
    <definedName name="гго" localSheetId="49">{#N/A,#N/A,FALSE,"Лист4"}</definedName>
    <definedName name="гго">{#N/A,#N/A,FALSE,"Лист4"}</definedName>
    <definedName name="ггшшз" localSheetId="51">{#N/A,#N/A,FALSE,"Лист4"}</definedName>
    <definedName name="ггшшз" localSheetId="50">{#N/A,#N/A,FALSE,"Лист4"}</definedName>
    <definedName name="ггшшз" localSheetId="48">{#N/A,#N/A,FALSE,"Лист4"}</definedName>
    <definedName name="ггшшз" localSheetId="49">{#N/A,#N/A,FALSE,"Лист4"}</definedName>
    <definedName name="ггшшз">{#N/A,#N/A,FALSE,"Лист4"}</definedName>
    <definedName name="гр" localSheetId="51">{#N/A,#N/A,FALSE,"Лист4"}</definedName>
    <definedName name="гр" localSheetId="50">{#N/A,#N/A,FALSE,"Лист4"}</definedName>
    <definedName name="гр" localSheetId="48">{#N/A,#N/A,FALSE,"Лист4"}</definedName>
    <definedName name="гр" localSheetId="49">{#N/A,#N/A,FALSE,"Лист4"}</definedName>
    <definedName name="гр">{#N/A,#N/A,FALSE,"Лист4"}</definedName>
    <definedName name="ддд" localSheetId="51">{#N/A,#N/A,FALSE,"Лист4"}</definedName>
    <definedName name="ддд" localSheetId="50">{#N/A,#N/A,FALSE,"Лист4"}</definedName>
    <definedName name="ддд" localSheetId="48">{#N/A,#N/A,FALSE,"Лист4"}</definedName>
    <definedName name="ддд" localSheetId="49">{#N/A,#N/A,FALSE,"Лист4"}</definedName>
    <definedName name="ддд">{#N/A,#N/A,FALSE,"Лист4"}</definedName>
    <definedName name="ддддддддддддд" localSheetId="10">#REF!</definedName>
    <definedName name="ддддддддддддд" localSheetId="11">#REF!</definedName>
    <definedName name="ддддддддддддд" localSheetId="17">#REF!</definedName>
    <definedName name="ддддддддддддд" localSheetId="21">#REF!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0">#REF!</definedName>
    <definedName name="ддддддддддддд" localSheetId="36">#REF!</definedName>
    <definedName name="ддддддддддддд" localSheetId="37">#REF!</definedName>
    <definedName name="ддддддддддддд" localSheetId="38">#REF!</definedName>
    <definedName name="ддддддддддддд" localSheetId="39">#REF!</definedName>
    <definedName name="ддддддддддддд" localSheetId="40">#REF!</definedName>
    <definedName name="ддддддддддддд" localSheetId="41">#REF!</definedName>
    <definedName name="ддддддддддддд" localSheetId="42">#REF!</definedName>
    <definedName name="ддддддддддддд" localSheetId="43">#REF!</definedName>
    <definedName name="ддддддддддддд" localSheetId="44">#REF!</definedName>
    <definedName name="ддддддддддддд" localSheetId="45">#REF!</definedName>
    <definedName name="ддддддддддддд" localSheetId="46">#REF!</definedName>
    <definedName name="ддддддддддддд" localSheetId="47">#REF!</definedName>
    <definedName name="ддддддддддддд" localSheetId="6">#REF!</definedName>
    <definedName name="ддддддддддддд" localSheetId="7">#REF!</definedName>
    <definedName name="ддддддддддддд" localSheetId="9">#REF!</definedName>
    <definedName name="ддддддддддддд" localSheetId="51">#REF!</definedName>
    <definedName name="ддддддддддддд" localSheetId="50">#REF!</definedName>
    <definedName name="ддддддддддддд" localSheetId="48">#REF!</definedName>
    <definedName name="ддддддддддддд" localSheetId="49">#REF!</definedName>
    <definedName name="ддддддддддддд">#REF!</definedName>
    <definedName name="е" localSheetId="51">{#N/A,#N/A,FALSE,"Лист4"}</definedName>
    <definedName name="е" localSheetId="50">{#N/A,#N/A,FALSE,"Лист4"}</definedName>
    <definedName name="е" localSheetId="48">{#N/A,#N/A,FALSE,"Лист4"}</definedName>
    <definedName name="е" localSheetId="49">{#N/A,#N/A,FALSE,"Лист4"}</definedName>
    <definedName name="е">{#N/A,#N/A,FALSE,"Лист4"}</definedName>
    <definedName name="ее" localSheetId="51">{#N/A,#N/A,FALSE,"Лист4"}</definedName>
    <definedName name="ее" localSheetId="50">{#N/A,#N/A,FALSE,"Лист4"}</definedName>
    <definedName name="ее" localSheetId="48">{#N/A,#N/A,FALSE,"Лист4"}</definedName>
    <definedName name="ее" localSheetId="49">{#N/A,#N/A,FALSE,"Лист4"}</definedName>
    <definedName name="ее">{#N/A,#N/A,FALSE,"Лист4"}</definedName>
    <definedName name="ееге" localSheetId="51">{#N/A,#N/A,FALSE,"Лист4"}</definedName>
    <definedName name="ееге" localSheetId="50">{#N/A,#N/A,FALSE,"Лист4"}</definedName>
    <definedName name="ееге" localSheetId="48">{#N/A,#N/A,FALSE,"Лист4"}</definedName>
    <definedName name="ееге" localSheetId="49">{#N/A,#N/A,FALSE,"Лист4"}</definedName>
    <definedName name="ееге">{#N/A,#N/A,FALSE,"Лист4"}</definedName>
    <definedName name="еегше" localSheetId="51">{#N/A,#N/A,FALSE,"Лист4"}</definedName>
    <definedName name="еегше" localSheetId="50">{#N/A,#N/A,FALSE,"Лист4"}</definedName>
    <definedName name="еегше" localSheetId="48">{#N/A,#N/A,FALSE,"Лист4"}</definedName>
    <definedName name="еегше" localSheetId="49">{#N/A,#N/A,FALSE,"Лист4"}</definedName>
    <definedName name="еегше">{#N/A,#N/A,FALSE,"Лист4"}</definedName>
    <definedName name="еее" localSheetId="51">{#N/A,#N/A,FALSE,"Лист4"}</definedName>
    <definedName name="еее" localSheetId="50">{#N/A,#N/A,FALSE,"Лист4"}</definedName>
    <definedName name="еее" localSheetId="48">{#N/A,#N/A,FALSE,"Лист4"}</definedName>
    <definedName name="еее" localSheetId="49">{#N/A,#N/A,FALSE,"Лист4"}</definedName>
    <definedName name="еее">{#N/A,#N/A,FALSE,"Лист4"}</definedName>
    <definedName name="ееее" localSheetId="51">{#N/A,#N/A,FALSE,"Лист4"}</definedName>
    <definedName name="ееее" localSheetId="50">{#N/A,#N/A,FALSE,"Лист4"}</definedName>
    <definedName name="ееее" localSheetId="48">{#N/A,#N/A,FALSE,"Лист4"}</definedName>
    <definedName name="ееее" localSheetId="49">{#N/A,#N/A,FALSE,"Лист4"}</definedName>
    <definedName name="ееее">{#N/A,#N/A,FALSE,"Лист4"}</definedName>
    <definedName name="ееекк" localSheetId="51">{#N/A,#N/A,FALSE,"Лист4"}</definedName>
    <definedName name="ееекк" localSheetId="50">{#N/A,#N/A,FALSE,"Лист4"}</definedName>
    <definedName name="ееекк" localSheetId="48">{#N/A,#N/A,FALSE,"Лист4"}</definedName>
    <definedName name="ееекк" localSheetId="49">{#N/A,#N/A,FALSE,"Лист4"}</definedName>
    <definedName name="ееекк">{#N/A,#N/A,FALSE,"Лист4"}</definedName>
    <definedName name="еепке" localSheetId="51">{#N/A,#N/A,FALSE,"Лист4"}</definedName>
    <definedName name="еепке" localSheetId="50">{#N/A,#N/A,FALSE,"Лист4"}</definedName>
    <definedName name="еепке" localSheetId="48">{#N/A,#N/A,FALSE,"Лист4"}</definedName>
    <definedName name="еепке" localSheetId="49">{#N/A,#N/A,FALSE,"Лист4"}</definedName>
    <definedName name="еепке">{#N/A,#N/A,FALSE,"Лист4"}</definedName>
    <definedName name="еешгег" localSheetId="51">{#N/A,#N/A,FALSE,"Лист4"}</definedName>
    <definedName name="еешгег" localSheetId="50">{#N/A,#N/A,FALSE,"Лист4"}</definedName>
    <definedName name="еешгег" localSheetId="48">{#N/A,#N/A,FALSE,"Лист4"}</definedName>
    <definedName name="еешгег" localSheetId="49">{#N/A,#N/A,FALSE,"Лист4"}</definedName>
    <definedName name="еешгег">{#N/A,#N/A,FALSE,"Лист4"}</definedName>
    <definedName name="екуц" localSheetId="51">{#N/A,#N/A,FALSE,"Лист4"}</definedName>
    <definedName name="екуц" localSheetId="50">{#N/A,#N/A,FALSE,"Лист4"}</definedName>
    <definedName name="екуц" localSheetId="48">{#N/A,#N/A,FALSE,"Лист4"}</definedName>
    <definedName name="екуц" localSheetId="49">{#N/A,#N/A,FALSE,"Лист4"}</definedName>
    <definedName name="екуц">{#N/A,#N/A,FALSE,"Лист4"}</definedName>
    <definedName name="енг" localSheetId="51">{#N/A,#N/A,FALSE,"Лист4"}</definedName>
    <definedName name="енг" localSheetId="50">{#N/A,#N/A,FALSE,"Лист4"}</definedName>
    <definedName name="енг" localSheetId="48">{#N/A,#N/A,FALSE,"Лист4"}</definedName>
    <definedName name="енг" localSheetId="49">{#N/A,#N/A,FALSE,"Лист4"}</definedName>
    <definedName name="енг">{#N/A,#N/A,FALSE,"Лист4"}</definedName>
    <definedName name="епи" localSheetId="51">{#N/A,#N/A,FALSE,"Лист4"}</definedName>
    <definedName name="епи" localSheetId="50">{#N/A,#N/A,FALSE,"Лист4"}</definedName>
    <definedName name="епи" localSheetId="48">{#N/A,#N/A,FALSE,"Лист4"}</definedName>
    <definedName name="епи" localSheetId="49">{#N/A,#N/A,FALSE,"Лист4"}</definedName>
    <definedName name="епи">{#N/A,#N/A,FALSE,"Лист4"}</definedName>
    <definedName name="еппп" localSheetId="51">{#N/A,#N/A,FALSE,"т02бд"}</definedName>
    <definedName name="еппп" localSheetId="50">{#N/A,#N/A,FALSE,"т02бд"}</definedName>
    <definedName name="еппп" localSheetId="48">{#N/A,#N/A,FALSE,"т02бд"}</definedName>
    <definedName name="еппп" localSheetId="49">{#N/A,#N/A,FALSE,"т02бд"}</definedName>
    <definedName name="еппп">{#N/A,#N/A,FALSE,"т02бд"}</definedName>
    <definedName name="ешгееуу" localSheetId="51">{#N/A,#N/A,FALSE,"Лист4"}</definedName>
    <definedName name="ешгееуу" localSheetId="50">{#N/A,#N/A,FALSE,"Лист4"}</definedName>
    <definedName name="ешгееуу" localSheetId="48">{#N/A,#N/A,FALSE,"Лист4"}</definedName>
    <definedName name="ешгееуу" localSheetId="49">{#N/A,#N/A,FALSE,"Лист4"}</definedName>
    <definedName name="ешгееуу">{#N/A,#N/A,FALSE,"Лист4"}</definedName>
    <definedName name="є" localSheetId="51">{#N/A,#N/A,FALSE,"Лист4"}</definedName>
    <definedName name="є" localSheetId="50">{#N/A,#N/A,FALSE,"Лист4"}</definedName>
    <definedName name="є" localSheetId="48">{#N/A,#N/A,FALSE,"Лист4"}</definedName>
    <definedName name="є" localSheetId="49">{#N/A,#N/A,FALSE,"Лист4"}</definedName>
    <definedName name="є">{#N/A,#N/A,FALSE,"Лист4"}</definedName>
    <definedName name="єєє" localSheetId="51">{#N/A,#N/A,FALSE,"Лист4"}</definedName>
    <definedName name="єєє" localSheetId="50">{#N/A,#N/A,FALSE,"Лист4"}</definedName>
    <definedName name="єєє" localSheetId="48">{#N/A,#N/A,FALSE,"Лист4"}</definedName>
    <definedName name="єєє" localSheetId="49">{#N/A,#N/A,FALSE,"Лист4"}</definedName>
    <definedName name="єєє">{#N/A,#N/A,FALSE,"Лист4"}</definedName>
    <definedName name="єєєєєє" localSheetId="51">{#N/A,#N/A,FALSE,"Лист4"}</definedName>
    <definedName name="єєєєєє" localSheetId="50">{#N/A,#N/A,FALSE,"Лист4"}</definedName>
    <definedName name="єєєєєє" localSheetId="48">{#N/A,#N/A,FALSE,"Лист4"}</definedName>
    <definedName name="єєєєєє" localSheetId="49">{#N/A,#N/A,FALSE,"Лист4"}</definedName>
    <definedName name="єєєєєє">{#N/A,#N/A,FALSE,"Лист4"}</definedName>
    <definedName name="єєєєєєє" localSheetId="51">{#N/A,#N/A,FALSE,"Лист4"}</definedName>
    <definedName name="єєєєєєє" localSheetId="50">{#N/A,#N/A,FALSE,"Лист4"}</definedName>
    <definedName name="єєєєєєє" localSheetId="48">{#N/A,#N/A,FALSE,"Лист4"}</definedName>
    <definedName name="єєєєєєє" localSheetId="49">{#N/A,#N/A,FALSE,"Лист4"}</definedName>
    <definedName name="єєєєєєє">{#N/A,#N/A,FALSE,"Лист4"}</definedName>
    <definedName name="єєєєєєє." localSheetId="51">{#N/A,#N/A,FALSE,"Лист4"}</definedName>
    <definedName name="єєєєєєє." localSheetId="50">{#N/A,#N/A,FALSE,"Лист4"}</definedName>
    <definedName name="єєєєєєє." localSheetId="48">{#N/A,#N/A,FALSE,"Лист4"}</definedName>
    <definedName name="єєєєєєє." localSheetId="49">{#N/A,#N/A,FALSE,"Лист4"}</definedName>
    <definedName name="єєєєєєє.">{#N/A,#N/A,FALSE,"Лист4"}</definedName>
    <definedName name="єєєєєєєєєєєє" localSheetId="51">{#N/A,#N/A,FALSE,"Лист4"}</definedName>
    <definedName name="єєєєєєєєєєєє" localSheetId="50">{#N/A,#N/A,FALSE,"Лист4"}</definedName>
    <definedName name="єєєєєєєєєєєє" localSheetId="48">{#N/A,#N/A,FALSE,"Лист4"}</definedName>
    <definedName name="єєєєєєєєєєєє" localSheetId="49">{#N/A,#N/A,FALSE,"Лист4"}</definedName>
    <definedName name="єєєєєєєєєєєє">{#N/A,#N/A,FALSE,"Лист4"}</definedName>
    <definedName name="єж" localSheetId="51">{#N/A,#N/A,FALSE,"Лист4"}</definedName>
    <definedName name="єж" localSheetId="50">{#N/A,#N/A,FALSE,"Лист4"}</definedName>
    <definedName name="єж" localSheetId="48">{#N/A,#N/A,FALSE,"Лист4"}</definedName>
    <definedName name="єж" localSheetId="49">{#N/A,#N/A,FALSE,"Лист4"}</definedName>
    <definedName name="єж">{#N/A,#N/A,FALSE,"Лист4"}</definedName>
    <definedName name="жж" localSheetId="51">{#N/A,#N/A,FALSE,"Лист4"}</definedName>
    <definedName name="жж" localSheetId="50">{#N/A,#N/A,FALSE,"Лист4"}</definedName>
    <definedName name="жж" localSheetId="48">{#N/A,#N/A,FALSE,"Лист4"}</definedName>
    <definedName name="жж" localSheetId="49">{#N/A,#N/A,FALSE,"Лист4"}</definedName>
    <definedName name="жж">{#N/A,#N/A,FALSE,"Лист4"}</definedName>
    <definedName name="житлове" localSheetId="51">{#N/A,#N/A,FALSE,"Лист4"}</definedName>
    <definedName name="житлове" localSheetId="50">{#N/A,#N/A,FALSE,"Лист4"}</definedName>
    <definedName name="житлове" localSheetId="48">{#N/A,#N/A,FALSE,"Лист4"}</definedName>
    <definedName name="житлове" localSheetId="49">{#N/A,#N/A,FALSE,"Лист4"}</definedName>
    <definedName name="житлове">{#N/A,#N/A,FALSE,"Лист4"}</definedName>
    <definedName name="здоровя" localSheetId="51">{#N/A,#N/A,FALSE,"Лист4"}</definedName>
    <definedName name="здоровя" localSheetId="50">{#N/A,#N/A,FALSE,"Лист4"}</definedName>
    <definedName name="здоровя" localSheetId="48">{#N/A,#N/A,FALSE,"Лист4"}</definedName>
    <definedName name="здоровя" localSheetId="49">{#N/A,#N/A,FALSE,"Лист4"}</definedName>
    <definedName name="здоровя">{#N/A,#N/A,FALSE,"Лист4"}</definedName>
    <definedName name="зз" localSheetId="51">{#N/A,#N/A,FALSE,"Лист4"}</definedName>
    <definedName name="зз" localSheetId="50">{#N/A,#N/A,FALSE,"Лист4"}</definedName>
    <definedName name="зз" localSheetId="48">{#N/A,#N/A,FALSE,"Лист4"}</definedName>
    <definedName name="зз" localSheetId="49">{#N/A,#N/A,FALSE,"Лист4"}</definedName>
    <definedName name="зз">{#N/A,#N/A,FALSE,"Лист4"}</definedName>
    <definedName name="ззз" localSheetId="51">{#N/A,#N/A,FALSE,"Лист4"}</definedName>
    <definedName name="ззз" localSheetId="50">{#N/A,#N/A,FALSE,"Лист4"}</definedName>
    <definedName name="ззз" localSheetId="48">{#N/A,#N/A,FALSE,"Лист4"}</definedName>
    <definedName name="ззз" localSheetId="49">{#N/A,#N/A,FALSE,"Лист4"}</definedName>
    <definedName name="ззз">{#N/A,#N/A,FALSE,"Лист4"}</definedName>
    <definedName name="зззз" localSheetId="51">{#N/A,#N/A,FALSE,"Лист4"}</definedName>
    <definedName name="зззз" localSheetId="50">{#N/A,#N/A,FALSE,"Лист4"}</definedName>
    <definedName name="зззз" localSheetId="48">{#N/A,#N/A,FALSE,"Лист4"}</definedName>
    <definedName name="зззз" localSheetId="49">{#N/A,#N/A,FALSE,"Лист4"}</definedName>
    <definedName name="зззз">{#N/A,#N/A,FALSE,"Лист4"}</definedName>
    <definedName name="ип" localSheetId="51">{#N/A,#N/A,FALSE,"Лист4"}</definedName>
    <definedName name="ип" localSheetId="50">{#N/A,#N/A,FALSE,"Лист4"}</definedName>
    <definedName name="ип" localSheetId="48">{#N/A,#N/A,FALSE,"Лист4"}</definedName>
    <definedName name="ип" localSheetId="49">{#N/A,#N/A,FALSE,"Лист4"}</definedName>
    <definedName name="ип">{#N/A,#N/A,FALSE,"Лист4"}</definedName>
    <definedName name="ить" localSheetId="51">{#N/A,#N/A,FALSE,"Лист4"}</definedName>
    <definedName name="ить" localSheetId="50">{#N/A,#N/A,FALSE,"Лист4"}</definedName>
    <definedName name="ить" localSheetId="48">{#N/A,#N/A,FALSE,"Лист4"}</definedName>
    <definedName name="ить" localSheetId="49">{#N/A,#N/A,FALSE,"Лист4"}</definedName>
    <definedName name="ить">{#N/A,#N/A,FALSE,"Лист4"}</definedName>
    <definedName name="і" localSheetId="51">{#N/A,#N/A,FALSE,"т02бд"}</definedName>
    <definedName name="і" localSheetId="50">{#N/A,#N/A,FALSE,"т02бд"}</definedName>
    <definedName name="і" localSheetId="48">{#N/A,#N/A,FALSE,"т02бд"}</definedName>
    <definedName name="і" localSheetId="49">{#N/A,#N/A,FALSE,"т02бд"}</definedName>
    <definedName name="і">{#N/A,#N/A,FALSE,"т02бд"}</definedName>
    <definedName name="іваа" localSheetId="51">{#N/A,#N/A,FALSE,"Лист4"}</definedName>
    <definedName name="іваа" localSheetId="50">{#N/A,#N/A,FALSE,"Лист4"}</definedName>
    <definedName name="іваа" localSheetId="48">{#N/A,#N/A,FALSE,"Лист4"}</definedName>
    <definedName name="іваа" localSheetId="49">{#N/A,#N/A,FALSE,"Лист4"}</definedName>
    <definedName name="іваа">{#N/A,#N/A,FALSE,"Лист4"}</definedName>
    <definedName name="івап" localSheetId="51">{#N/A,#N/A,FALSE,"Лист4"}</definedName>
    <definedName name="івап" localSheetId="50">{#N/A,#N/A,FALSE,"Лист4"}</definedName>
    <definedName name="івап" localSheetId="48">{#N/A,#N/A,FALSE,"Лист4"}</definedName>
    <definedName name="івап" localSheetId="49">{#N/A,#N/A,FALSE,"Лист4"}</definedName>
    <definedName name="івап">{#N/A,#N/A,FALSE,"Лист4"}</definedName>
    <definedName name="івпа" localSheetId="51">{#N/A,#N/A,FALSE,"Лист4"}</definedName>
    <definedName name="івпа" localSheetId="50">{#N/A,#N/A,FALSE,"Лист4"}</definedName>
    <definedName name="івпа" localSheetId="48">{#N/A,#N/A,FALSE,"Лист4"}</definedName>
    <definedName name="івпа" localSheetId="49">{#N/A,#N/A,FALSE,"Лист4"}</definedName>
    <definedName name="івпа">{#N/A,#N/A,FALSE,"Лист4"}</definedName>
    <definedName name="іі" localSheetId="51">{#N/A,#N/A,FALSE,"Лист4"}</definedName>
    <definedName name="іі" localSheetId="50">{#N/A,#N/A,FALSE,"Лист4"}</definedName>
    <definedName name="іі" localSheetId="48">{#N/A,#N/A,FALSE,"Лист4"}</definedName>
    <definedName name="іі" localSheetId="49">{#N/A,#N/A,FALSE,"Лист4"}</definedName>
    <definedName name="іі">{#N/A,#N/A,FALSE,"Лист4"}</definedName>
    <definedName name="ііі" localSheetId="51">{#N/A,#N/A,FALSE,"Лист4"}</definedName>
    <definedName name="ііі" localSheetId="50">{#N/A,#N/A,FALSE,"Лист4"}</definedName>
    <definedName name="ііі" localSheetId="48">{#N/A,#N/A,FALSE,"Лист4"}</definedName>
    <definedName name="ііі" localSheetId="49">{#N/A,#N/A,FALSE,"Лист4"}</definedName>
    <definedName name="ііі">{#N/A,#N/A,FALSE,"Лист4"}</definedName>
    <definedName name="іііі" localSheetId="51">{#N/A,#N/A,FALSE,"Лист4"}</definedName>
    <definedName name="іііі" localSheetId="50">{#N/A,#N/A,FALSE,"Лист4"}</definedName>
    <definedName name="іііі" localSheetId="48">{#N/A,#N/A,FALSE,"Лист4"}</definedName>
    <definedName name="іііі" localSheetId="49">{#N/A,#N/A,FALSE,"Лист4"}</definedName>
    <definedName name="іііі">{#N/A,#N/A,FALSE,"Лист4"}</definedName>
    <definedName name="ін" localSheetId="51">{#N/A,#N/A,FALSE,"Лист4"}</definedName>
    <definedName name="ін" localSheetId="50">{#N/A,#N/A,FALSE,"Лист4"}</definedName>
    <definedName name="ін" localSheetId="48">{#N/A,#N/A,FALSE,"Лист4"}</definedName>
    <definedName name="ін" localSheetId="49">{#N/A,#N/A,FALSE,"Лист4"}</definedName>
    <definedName name="ін">{#N/A,#N/A,FALSE,"Лист4"}</definedName>
    <definedName name="інші" localSheetId="51">{#N/A,#N/A,FALSE,"Лист4"}</definedName>
    <definedName name="інші" localSheetId="50">{#N/A,#N/A,FALSE,"Лист4"}</definedName>
    <definedName name="інші" localSheetId="48">{#N/A,#N/A,FALSE,"Лист4"}</definedName>
    <definedName name="інші" localSheetId="49">{#N/A,#N/A,FALSE,"Лист4"}</definedName>
    <definedName name="інші">{#N/A,#N/A,FALSE,"Лист4"}</definedName>
    <definedName name="іук" localSheetId="51">{#N/A,#N/A,FALSE,"Лист4"}</definedName>
    <definedName name="іук" localSheetId="50">{#N/A,#N/A,FALSE,"Лист4"}</definedName>
    <definedName name="іук" localSheetId="48">{#N/A,#N/A,FALSE,"Лист4"}</definedName>
    <definedName name="іук" localSheetId="49">{#N/A,#N/A,FALSE,"Лист4"}</definedName>
    <definedName name="іук">{#N/A,#N/A,FALSE,"Лист4"}</definedName>
    <definedName name="їжд" localSheetId="51">{#N/A,#N/A,FALSE,"Лист4"}</definedName>
    <definedName name="їжд" localSheetId="50">{#N/A,#N/A,FALSE,"Лист4"}</definedName>
    <definedName name="їжд" localSheetId="48">{#N/A,#N/A,FALSE,"Лист4"}</definedName>
    <definedName name="їжд" localSheetId="49">{#N/A,#N/A,FALSE,"Лист4"}</definedName>
    <definedName name="їжд">{#N/A,#N/A,FALSE,"Лист4"}</definedName>
    <definedName name="й" localSheetId="51">{#N/A,#N/A,FALSE,"т02бд"}</definedName>
    <definedName name="й" localSheetId="50">{#N/A,#N/A,FALSE,"т02бд"}</definedName>
    <definedName name="й" localSheetId="48">{#N/A,#N/A,FALSE,"т02бд"}</definedName>
    <definedName name="й" localSheetId="49">{#N/A,#N/A,FALSE,"т02бд"}</definedName>
    <definedName name="й">{#N/A,#N/A,FALSE,"т02бд"}</definedName>
    <definedName name="ййй" localSheetId="51">{#N/A,#N/A,FALSE,"Лист4"}</definedName>
    <definedName name="ййй" localSheetId="50">{#N/A,#N/A,FALSE,"Лист4"}</definedName>
    <definedName name="ййй" localSheetId="48">{#N/A,#N/A,FALSE,"Лист4"}</definedName>
    <definedName name="ййй" localSheetId="49">{#N/A,#N/A,FALSE,"Лист4"}</definedName>
    <definedName name="ййй">{#N/A,#N/A,FALSE,"Лист4"}</definedName>
    <definedName name="йййй" localSheetId="51">{#N/A,#N/A,FALSE,"Лист4"}</definedName>
    <definedName name="йййй" localSheetId="50">{#N/A,#N/A,FALSE,"Лист4"}</definedName>
    <definedName name="йййй" localSheetId="48">{#N/A,#N/A,FALSE,"Лист4"}</definedName>
    <definedName name="йййй" localSheetId="49">{#N/A,#N/A,FALSE,"Лист4"}</definedName>
    <definedName name="йййй">{#N/A,#N/A,FALSE,"Лист4"}</definedName>
    <definedName name="квефі" localSheetId="51">{#N/A,#N/A,FALSE,"I";#N/A,#N/A,FALSE,"J";#N/A,#N/A,FALSE,"K";#N/A,#N/A,FALSE,"L";#N/A,#N/A,FALSE,"M";#N/A,#N/A,FALSE,"N";#N/A,#N/A,FALSE,"O"}</definedName>
    <definedName name="квефі" localSheetId="50">{#N/A,#N/A,FALSE,"I";#N/A,#N/A,FALSE,"J";#N/A,#N/A,FALSE,"K";#N/A,#N/A,FALSE,"L";#N/A,#N/A,FALSE,"M";#N/A,#N/A,FALSE,"N";#N/A,#N/A,FALSE,"O"}</definedName>
    <definedName name="квефі" localSheetId="48">{#N/A,#N/A,FALSE,"I";#N/A,#N/A,FALSE,"J";#N/A,#N/A,FALSE,"K";#N/A,#N/A,FALSE,"L";#N/A,#N/A,FALSE,"M";#N/A,#N/A,FALSE,"N";#N/A,#N/A,FALSE,"O"}</definedName>
    <definedName name="квефі" localSheetId="49">{#N/A,#N/A,FALSE,"I";#N/A,#N/A,FALSE,"J";#N/A,#N/A,FALSE,"K";#N/A,#N/A,FALSE,"L";#N/A,#N/A,FALSE,"M";#N/A,#N/A,FALSE,"N";#N/A,#N/A,FALSE,"O"}</definedName>
    <definedName name="квефі">{#N/A,#N/A,FALSE,"I";#N/A,#N/A,FALSE,"J";#N/A,#N/A,FALSE,"K";#N/A,#N/A,FALSE,"L";#N/A,#N/A,FALSE,"M";#N/A,#N/A,FALSE,"N";#N/A,#N/A,FALSE,"O"}</definedName>
    <definedName name="кгккг" localSheetId="51">{#N/A,#N/A,FALSE,"Лист4"}</definedName>
    <definedName name="кгккг" localSheetId="50">{#N/A,#N/A,FALSE,"Лист4"}</definedName>
    <definedName name="кгккг" localSheetId="48">{#N/A,#N/A,FALSE,"Лист4"}</definedName>
    <definedName name="кгккг" localSheetId="49">{#N/A,#N/A,FALSE,"Лист4"}</definedName>
    <definedName name="кгккг">{#N/A,#N/A,FALSE,"Лист4"}</definedName>
    <definedName name="кгкккк" localSheetId="51">{#N/A,#N/A,FALSE,"Лист4"}</definedName>
    <definedName name="кгкккк" localSheetId="50">{#N/A,#N/A,FALSE,"Лист4"}</definedName>
    <definedName name="кгкккк" localSheetId="48">{#N/A,#N/A,FALSE,"Лист4"}</definedName>
    <definedName name="кгкккк" localSheetId="49">{#N/A,#N/A,FALSE,"Лист4"}</definedName>
    <definedName name="кгкккк">{#N/A,#N/A,FALSE,"Лист4"}</definedName>
    <definedName name="кеуц" localSheetId="51">{#N/A,#N/A,FALSE,"Лист4"}</definedName>
    <definedName name="кеуц" localSheetId="50">{#N/A,#N/A,FALSE,"Лист4"}</definedName>
    <definedName name="кеуц" localSheetId="48">{#N/A,#N/A,FALSE,"Лист4"}</definedName>
    <definedName name="кеуц" localSheetId="49">{#N/A,#N/A,FALSE,"Лист4"}</definedName>
    <definedName name="кеуц">{#N/A,#N/A,FALSE,"Лист4"}</definedName>
    <definedName name="кк" localSheetId="51">{#N/A,#N/A,FALSE,"Лист4"}</definedName>
    <definedName name="кк" localSheetId="50">{#N/A,#N/A,FALSE,"Лист4"}</definedName>
    <definedName name="кк" localSheetId="48">{#N/A,#N/A,FALSE,"Лист4"}</definedName>
    <definedName name="кк" localSheetId="49">{#N/A,#N/A,FALSE,"Лист4"}</definedName>
    <definedName name="кк">{#N/A,#N/A,FALSE,"Лист4"}</definedName>
    <definedName name="ккгкг" localSheetId="51">{#N/A,#N/A,FALSE,"Лист4"}</definedName>
    <definedName name="ккгкг" localSheetId="50">{#N/A,#N/A,FALSE,"Лист4"}</definedName>
    <definedName name="ккгкг" localSheetId="48">{#N/A,#N/A,FALSE,"Лист4"}</definedName>
    <definedName name="ккгкг" localSheetId="49">{#N/A,#N/A,FALSE,"Лист4"}</definedName>
    <definedName name="ккгкг">{#N/A,#N/A,FALSE,"Лист4"}</definedName>
    <definedName name="ккк" localSheetId="51">#REF!</definedName>
    <definedName name="ккк" localSheetId="50">#REF!</definedName>
    <definedName name="ккк" localSheetId="48">#REF!</definedName>
    <definedName name="ккк" localSheetId="49">#REF!</definedName>
    <definedName name="ккк">#REF!</definedName>
    <definedName name="кккну" localSheetId="51">{#N/A,#N/A,FALSE,"Лист4"}</definedName>
    <definedName name="кккну" localSheetId="50">{#N/A,#N/A,FALSE,"Лист4"}</definedName>
    <definedName name="кккну" localSheetId="48">{#N/A,#N/A,FALSE,"Лист4"}</definedName>
    <definedName name="кккну" localSheetId="49">{#N/A,#N/A,FALSE,"Лист4"}</definedName>
    <definedName name="кккну">{#N/A,#N/A,FALSE,"Лист4"}</definedName>
    <definedName name="кккокк" localSheetId="51">{#N/A,#N/A,FALSE,"Лист4"}</definedName>
    <definedName name="кккокк" localSheetId="50">{#N/A,#N/A,FALSE,"Лист4"}</definedName>
    <definedName name="кккокк" localSheetId="48">{#N/A,#N/A,FALSE,"Лист4"}</definedName>
    <definedName name="кккокк" localSheetId="49">{#N/A,#N/A,FALSE,"Лист4"}</definedName>
    <definedName name="кккокк">{#N/A,#N/A,FALSE,"Лист4"}</definedName>
    <definedName name="комунальне" localSheetId="51">{#N/A,#N/A,FALSE,"Лист4"}</definedName>
    <definedName name="комунальне" localSheetId="50">{#N/A,#N/A,FALSE,"Лист4"}</definedName>
    <definedName name="комунальне" localSheetId="48">{#N/A,#N/A,FALSE,"Лист4"}</definedName>
    <definedName name="комунальне" localSheetId="49">{#N/A,#N/A,FALSE,"Лист4"}</definedName>
    <definedName name="комунальне">{#N/A,#N/A,FALSE,"Лист4"}</definedName>
    <definedName name="кот" localSheetId="51">{#N/A,#N/A,FALSE,"Лист4"}</definedName>
    <definedName name="кот" localSheetId="50">{#N/A,#N/A,FALSE,"Лист4"}</definedName>
    <definedName name="кот" localSheetId="48">{#N/A,#N/A,FALSE,"Лист4"}</definedName>
    <definedName name="кот" localSheetId="49">{#N/A,#N/A,FALSE,"Лист4"}</definedName>
    <definedName name="кот">{#N/A,#N/A,FALSE,"Лист4"}</definedName>
    <definedName name="кр" localSheetId="51">{#N/A,#N/A,FALSE,"Лист4"}</definedName>
    <definedName name="кр" localSheetId="50">{#N/A,#N/A,FALSE,"Лист4"}</definedName>
    <definedName name="кр" localSheetId="48">{#N/A,#N/A,FALSE,"Лист4"}</definedName>
    <definedName name="кр" localSheetId="49">{#N/A,#N/A,FALSE,"Лист4"}</definedName>
    <definedName name="кр">{#N/A,#N/A,FALSE,"Лист4"}</definedName>
    <definedName name="культура" localSheetId="51">{#N/A,#N/A,FALSE,"Лист4"}</definedName>
    <definedName name="культура" localSheetId="50">{#N/A,#N/A,FALSE,"Лист4"}</definedName>
    <definedName name="культура" localSheetId="48">{#N/A,#N/A,FALSE,"Лист4"}</definedName>
    <definedName name="культура" localSheetId="49">{#N/A,#N/A,FALSE,"Лист4"}</definedName>
    <definedName name="культура">{#N/A,#N/A,FALSE,"Лист4"}</definedName>
    <definedName name="л" localSheetId="51">{#N/A,#N/A,FALSE,"Лист4"}</definedName>
    <definedName name="л" localSheetId="50">{#N/A,#N/A,FALSE,"Лист4"}</definedName>
    <definedName name="л" localSheetId="48">{#N/A,#N/A,FALSE,"Лист4"}</definedName>
    <definedName name="л" localSheetId="49">{#N/A,#N/A,FALSE,"Лист4"}</definedName>
    <definedName name="л">{#N/A,#N/A,FALSE,"Лист4"}</definedName>
    <definedName name="лд" localSheetId="51">{#N/A,#N/A,FALSE,"Лист4"}</definedName>
    <definedName name="лд" localSheetId="50">{#N/A,#N/A,FALSE,"Лист4"}</definedName>
    <definedName name="лд" localSheetId="48">{#N/A,#N/A,FALSE,"Лист4"}</definedName>
    <definedName name="лд" localSheetId="49">{#N/A,#N/A,FALSE,"Лист4"}</definedName>
    <definedName name="лд">{#N/A,#N/A,FALSE,"Лист4"}</definedName>
    <definedName name="лл" localSheetId="51">{#N/A,#N/A,FALSE,"Лист4"}</definedName>
    <definedName name="лл" localSheetId="50">{#N/A,#N/A,FALSE,"Лист4"}</definedName>
    <definedName name="лл" localSheetId="48">{#N/A,#N/A,FALSE,"Лист4"}</definedName>
    <definedName name="лл" localSheetId="49">{#N/A,#N/A,FALSE,"Лист4"}</definedName>
    <definedName name="лл">{#N/A,#N/A,FALSE,"Лист4"}</definedName>
    <definedName name="ллл" localSheetId="21">#REF!</definedName>
    <definedName name="ллл" localSheetId="22">#REF!</definedName>
    <definedName name="ллл" localSheetId="23">#REF!</definedName>
    <definedName name="ллл" localSheetId="51">{#N/A,#N/A,FALSE,"Лист4"}</definedName>
    <definedName name="ллл" localSheetId="50">{#N/A,#N/A,FALSE,"Лист4"}</definedName>
    <definedName name="ллл" localSheetId="48">{#N/A,#N/A,FALSE,"Лист4"}</definedName>
    <definedName name="ллл" localSheetId="49">{#N/A,#N/A,FALSE,"Лист4"}</definedName>
    <definedName name="ллл">{#N/A,#N/A,FALSE,"Лист4"}</definedName>
    <definedName name="лнпллпл" localSheetId="51">{#N/A,#N/A,FALSE,"Лист4"}</definedName>
    <definedName name="лнпллпл" localSheetId="50">{#N/A,#N/A,FALSE,"Лист4"}</definedName>
    <definedName name="лнпллпл" localSheetId="48">{#N/A,#N/A,FALSE,"Лист4"}</definedName>
    <definedName name="лнпллпл" localSheetId="49">{#N/A,#N/A,FALSE,"Лист4"}</definedName>
    <definedName name="лнпллпл">{#N/A,#N/A,FALSE,"Лист4"}</definedName>
    <definedName name="мак" localSheetId="51">{#N/A,#N/A,FALSE,"Лист4"}</definedName>
    <definedName name="мак" localSheetId="50">{#N/A,#N/A,FALSE,"Лист4"}</definedName>
    <definedName name="мак" localSheetId="48">{#N/A,#N/A,FALSE,"Лист4"}</definedName>
    <definedName name="мак" localSheetId="49">{#N/A,#N/A,FALSE,"Лист4"}</definedName>
    <definedName name="мак">{#N/A,#N/A,FALSE,"Лист4"}</definedName>
    <definedName name="мм" localSheetId="51">{#N/A,#N/A,FALSE,"Лист4"}</definedName>
    <definedName name="мм" localSheetId="50">{#N/A,#N/A,FALSE,"Лист4"}</definedName>
    <definedName name="мм" localSheetId="48">{#N/A,#N/A,FALSE,"Лист4"}</definedName>
    <definedName name="мм" localSheetId="49">{#N/A,#N/A,FALSE,"Лист4"}</definedName>
    <definedName name="мм">{#N/A,#N/A,FALSE,"Лист4"}</definedName>
    <definedName name="ммм" localSheetId="51">{"'Всего'!$A$1:$F$19"}</definedName>
    <definedName name="ммм" localSheetId="50">{"'Всего'!$A$1:$F$19"}</definedName>
    <definedName name="ммм" localSheetId="48">{"'Всего'!$A$1:$F$19"}</definedName>
    <definedName name="ммм" localSheetId="49">{"'Всего'!$A$1:$F$19"}</definedName>
    <definedName name="ммм">{"'Всего'!$A$1:$F$19"}</definedName>
    <definedName name="ммм_2" localSheetId="51">{"'Всего'!$A$1:$F$19"}</definedName>
    <definedName name="ммм_2" localSheetId="50">{"'Всего'!$A$1:$F$19"}</definedName>
    <definedName name="ммм_2" localSheetId="48">{"'Всего'!$A$1:$F$19"}</definedName>
    <definedName name="ммм_2" localSheetId="49">{"'Всего'!$A$1:$F$19"}</definedName>
    <definedName name="ммм_2">{"'Всего'!$A$1:$F$19"}</definedName>
    <definedName name="ммм_3" localSheetId="51">{"'Всего'!$A$1:$F$19"}</definedName>
    <definedName name="ммм_3" localSheetId="50">{"'Всего'!$A$1:$F$19"}</definedName>
    <definedName name="ммм_3" localSheetId="48">{"'Всего'!$A$1:$F$19"}</definedName>
    <definedName name="ммм_3" localSheetId="49">{"'Всего'!$A$1:$F$19"}</definedName>
    <definedName name="ммм_3">{"'Всего'!$A$1:$F$19"}</definedName>
    <definedName name="ммм_4" localSheetId="51">{"'Всего'!$A$1:$F$19"}</definedName>
    <definedName name="ммм_4" localSheetId="50">{"'Всего'!$A$1:$F$19"}</definedName>
    <definedName name="ммм_4" localSheetId="48">{"'Всего'!$A$1:$F$19"}</definedName>
    <definedName name="ммм_4" localSheetId="49">{"'Всего'!$A$1:$F$19"}</definedName>
    <definedName name="ммм_4">{"'Всего'!$A$1:$F$19"}</definedName>
    <definedName name="мпе" localSheetId="51">{#N/A,#N/A,FALSE,"Лист4"}</definedName>
    <definedName name="мпе" localSheetId="50">{#N/A,#N/A,FALSE,"Лист4"}</definedName>
    <definedName name="мпе" localSheetId="48">{#N/A,#N/A,FALSE,"Лист4"}</definedName>
    <definedName name="мпе" localSheetId="49">{#N/A,#N/A,FALSE,"Лист4"}</definedName>
    <definedName name="мпе">{#N/A,#N/A,FALSE,"Лист4"}</definedName>
    <definedName name="нгнгш" localSheetId="51">{#N/A,#N/A,FALSE,"Лист4"}</definedName>
    <definedName name="нгнгш" localSheetId="50">{#N/A,#N/A,FALSE,"Лист4"}</definedName>
    <definedName name="нгнгш" localSheetId="48">{#N/A,#N/A,FALSE,"Лист4"}</definedName>
    <definedName name="нгнгш" localSheetId="49">{#N/A,#N/A,FALSE,"Лист4"}</definedName>
    <definedName name="нгнгш">{#N/A,#N/A,FALSE,"Лист4"}</definedName>
    <definedName name="ннггг" localSheetId="51">{#N/A,#N/A,FALSE,"Лист4"}</definedName>
    <definedName name="ннггг" localSheetId="50">{#N/A,#N/A,FALSE,"Лист4"}</definedName>
    <definedName name="ннггг" localSheetId="48">{#N/A,#N/A,FALSE,"Лист4"}</definedName>
    <definedName name="ннггг" localSheetId="49">{#N/A,#N/A,FALSE,"Лист4"}</definedName>
    <definedName name="ннггг">{#N/A,#N/A,FALSE,"Лист4"}</definedName>
    <definedName name="ннн" localSheetId="51">{#N/A,#N/A,FALSE,"Лист4"}</definedName>
    <definedName name="ннн" localSheetId="50">{#N/A,#N/A,FALSE,"Лист4"}</definedName>
    <definedName name="ннн" localSheetId="48">{#N/A,#N/A,FALSE,"Лист4"}</definedName>
    <definedName name="ннн" localSheetId="49">{#N/A,#N/A,FALSE,"Лист4"}</definedName>
    <definedName name="ннн">{#N/A,#N/A,FALSE,"Лист4"}</definedName>
    <definedName name="ннннг" localSheetId="51">{#N/A,#N/A,FALSE,"Лист4"}</definedName>
    <definedName name="ннннг" localSheetId="50">{#N/A,#N/A,FALSE,"Лист4"}</definedName>
    <definedName name="ннннг" localSheetId="48">{#N/A,#N/A,FALSE,"Лист4"}</definedName>
    <definedName name="ннннг" localSheetId="49">{#N/A,#N/A,FALSE,"Лист4"}</definedName>
    <definedName name="ннннг">{#N/A,#N/A,FALSE,"Лист4"}</definedName>
    <definedName name="ннннннн" localSheetId="51">{"BOP_TAB",#N/A,FALSE,"N";"MIDTERM_TAB",#N/A,FALSE,"O";"FUND_CRED",#N/A,FALSE,"P";"DEBT_TAB1",#N/A,FALSE,"Q";"DEBT_TAB2",#N/A,FALSE,"Q";"FORFIN_TAB1",#N/A,FALSE,"R";"FORFIN_TAB2",#N/A,FALSE,"R";"BOP_ANALY",#N/A,FALSE,"U"}</definedName>
    <definedName name="ннннннн" localSheetId="50">{"BOP_TAB",#N/A,FALSE,"N";"MIDTERM_TAB",#N/A,FALSE,"O";"FUND_CRED",#N/A,FALSE,"P";"DEBT_TAB1",#N/A,FALSE,"Q";"DEBT_TAB2",#N/A,FALSE,"Q";"FORFIN_TAB1",#N/A,FALSE,"R";"FORFIN_TAB2",#N/A,FALSE,"R";"BOP_ANALY",#N/A,FALSE,"U"}</definedName>
    <definedName name="ннннннн" localSheetId="48">{"BOP_TAB",#N/A,FALSE,"N";"MIDTERM_TAB",#N/A,FALSE,"O";"FUND_CRED",#N/A,FALSE,"P";"DEBT_TAB1",#N/A,FALSE,"Q";"DEBT_TAB2",#N/A,FALSE,"Q";"FORFIN_TAB1",#N/A,FALSE,"R";"FORFIN_TAB2",#N/A,FALSE,"R";"BOP_ANALY",#N/A,FALSE,"U"}</definedName>
    <definedName name="ннннннн" localSheetId="49">{"BOP_TAB",#N/A,FALSE,"N";"MIDTERM_TAB",#N/A,FALSE,"O";"FUND_CRED",#N/A,FALSE,"P";"DEBT_TAB1",#N/A,FALSE,"Q";"DEBT_TAB2",#N/A,FALSE,"Q";"FORFIN_TAB1",#N/A,FALSE,"R";"FORFIN_TAB2",#N/A,FALSE,"R";"BOP_ANALY",#N/A,FALSE,"U"}</definedName>
    <definedName name="ннннннн">{"BOP_TAB",#N/A,FALSE,"N";"MIDTERM_TAB",#N/A,FALSE,"O";"FUND_CRED",#N/A,FALSE,"P";"DEBT_TAB1",#N/A,FALSE,"Q";"DEBT_TAB2",#N/A,FALSE,"Q";"FORFIN_TAB1",#N/A,FALSE,"R";"FORFIN_TAB2",#N/A,FALSE,"R";"BOP_ANALY",#N/A,FALSE,"U"}</definedName>
    <definedName name="нннннннн" localSheetId="51">{#N/A,#N/A,FALSE,"Лист4"}</definedName>
    <definedName name="нннннннн" localSheetId="50">{#N/A,#N/A,FALSE,"Лист4"}</definedName>
    <definedName name="нннннннн" localSheetId="48">{#N/A,#N/A,FALSE,"Лист4"}</definedName>
    <definedName name="нннннннн" localSheetId="49">{#N/A,#N/A,FALSE,"Лист4"}</definedName>
    <definedName name="нннннннн">{#N/A,#N/A,FALSE,"Лист4"}</definedName>
    <definedName name="ннншенгке" localSheetId="51">{#N/A,#N/A,FALSE,"Лист4"}</definedName>
    <definedName name="ннншенгке" localSheetId="50">{#N/A,#N/A,FALSE,"Лист4"}</definedName>
    <definedName name="ннншенгке" localSheetId="48">{#N/A,#N/A,FALSE,"Лист4"}</definedName>
    <definedName name="ннншенгке" localSheetId="49">{#N/A,#N/A,FALSE,"Лист4"}</definedName>
    <definedName name="ннншенгке">{#N/A,#N/A,FALSE,"Лист4"}</definedName>
    <definedName name="нншекк" localSheetId="51">{#N/A,#N/A,FALSE,"Лист4"}</definedName>
    <definedName name="нншекк" localSheetId="50">{#N/A,#N/A,FALSE,"Лист4"}</definedName>
    <definedName name="нншекк" localSheetId="48">{#N/A,#N/A,FALSE,"Лист4"}</definedName>
    <definedName name="нншекк" localSheetId="49">{#N/A,#N/A,FALSE,"Лист4"}</definedName>
    <definedName name="нншекк">{#N/A,#N/A,FALSE,"Лист4"}</definedName>
    <definedName name="_xlnm.Print_Area" localSheetId="10">#REF!</definedName>
    <definedName name="_xlnm.Print_Area" localSheetId="11">#REF!</definedName>
    <definedName name="_xlnm.Print_Area" localSheetId="17">#REF!</definedName>
    <definedName name="_xlnm.Print_Area" localSheetId="27">#REF!</definedName>
    <definedName name="_xlnm.Print_Area" localSheetId="30">#REF!</definedName>
    <definedName name="_xlnm.Print_Area" localSheetId="36">#REF!</definedName>
    <definedName name="_xlnm.Print_Area" localSheetId="37">#REF!</definedName>
    <definedName name="_xlnm.Print_Area" localSheetId="38">#REF!</definedName>
    <definedName name="_xlnm.Print_Area" localSheetId="39">#REF!</definedName>
    <definedName name="_xlnm.Print_Area" localSheetId="40">#REF!</definedName>
    <definedName name="_xlnm.Print_Area" localSheetId="41">#REF!</definedName>
    <definedName name="_xlnm.Print_Area" localSheetId="42">#REF!</definedName>
    <definedName name="_xlnm.Print_Area" localSheetId="43">#REF!</definedName>
    <definedName name="_xlnm.Print_Area" localSheetId="44">#REF!</definedName>
    <definedName name="_xlnm.Print_Area" localSheetId="45">#REF!</definedName>
    <definedName name="_xlnm.Print_Area" localSheetId="46">#REF!</definedName>
    <definedName name="_xlnm.Print_Area" localSheetId="47">#REF!</definedName>
    <definedName name="_xlnm.Print_Area" localSheetId="6">#REF!</definedName>
    <definedName name="_xlnm.Print_Area" localSheetId="7">#REF!</definedName>
    <definedName name="_xlnm.Print_Area" localSheetId="9">#REF!</definedName>
    <definedName name="_xlnm.Print_Area" localSheetId="51">#REF!</definedName>
    <definedName name="_xlnm.Print_Area" localSheetId="50">#REF!</definedName>
    <definedName name="_xlnm.Print_Area" localSheetId="48">#REF!</definedName>
    <definedName name="_xlnm.Print_Area" localSheetId="49">#REF!</definedName>
    <definedName name="_xlnm.Print_Area">#REF!</definedName>
    <definedName name="Область_печати_ИМ" localSheetId="10">#REF!</definedName>
    <definedName name="Область_печати_ИМ" localSheetId="11">#REF!</definedName>
    <definedName name="Область_печати_ИМ" localSheetId="17">#REF!</definedName>
    <definedName name="Область_печати_ИМ" localSheetId="27">#REF!</definedName>
    <definedName name="Область_печати_ИМ" localSheetId="30">#REF!</definedName>
    <definedName name="Область_печати_ИМ" localSheetId="36">#REF!</definedName>
    <definedName name="Область_печати_ИМ" localSheetId="37">#REF!</definedName>
    <definedName name="Область_печати_ИМ" localSheetId="38">#REF!</definedName>
    <definedName name="Область_печати_ИМ" localSheetId="39">#REF!</definedName>
    <definedName name="Область_печати_ИМ" localSheetId="40">#REF!</definedName>
    <definedName name="Область_печати_ИМ" localSheetId="41">#REF!</definedName>
    <definedName name="Область_печати_ИМ" localSheetId="42">#REF!</definedName>
    <definedName name="Область_печати_ИМ" localSheetId="43">#REF!</definedName>
    <definedName name="Область_печати_ИМ" localSheetId="44">#REF!</definedName>
    <definedName name="Область_печати_ИМ" localSheetId="45">#REF!</definedName>
    <definedName name="Область_печати_ИМ" localSheetId="46">#REF!</definedName>
    <definedName name="Область_печати_ИМ" localSheetId="47">#REF!</definedName>
    <definedName name="Область_печати_ИМ" localSheetId="6">#REF!</definedName>
    <definedName name="Область_печати_ИМ" localSheetId="7">#REF!</definedName>
    <definedName name="Область_печати_ИМ" localSheetId="9">#REF!</definedName>
    <definedName name="Область_печати_ИМ" localSheetId="51">#REF!</definedName>
    <definedName name="Область_печати_ИМ" localSheetId="50">#REF!</definedName>
    <definedName name="Область_печати_ИМ" localSheetId="48">#REF!</definedName>
    <definedName name="Область_печати_ИМ" localSheetId="49">#REF!</definedName>
    <definedName name="Область_печати_ИМ">#REF!</definedName>
    <definedName name="оггне" localSheetId="51">{#N/A,#N/A,FALSE,"Лист4"}</definedName>
    <definedName name="оггне" localSheetId="50">{#N/A,#N/A,FALSE,"Лист4"}</definedName>
    <definedName name="оггне" localSheetId="48">{#N/A,#N/A,FALSE,"Лист4"}</definedName>
    <definedName name="оггне" localSheetId="49">{#N/A,#N/A,FALSE,"Лист4"}</definedName>
    <definedName name="оггне">{#N/A,#N/A,FALSE,"Лист4"}</definedName>
    <definedName name="оллд" localSheetId="51">{#N/A,#N/A,FALSE,"Лист4"}</definedName>
    <definedName name="оллд" localSheetId="50">{#N/A,#N/A,FALSE,"Лист4"}</definedName>
    <definedName name="оллд" localSheetId="48">{#N/A,#N/A,FALSE,"Лист4"}</definedName>
    <definedName name="оллд" localSheetId="49">{#N/A,#N/A,FALSE,"Лист4"}</definedName>
    <definedName name="оллд">{#N/A,#N/A,FALSE,"Лист4"}</definedName>
    <definedName name="олол" localSheetId="51">{#N/A,#N/A,FALSE,"Лист4"}</definedName>
    <definedName name="олол" localSheetId="50">{#N/A,#N/A,FALSE,"Лист4"}</definedName>
    <definedName name="олол" localSheetId="48">{#N/A,#N/A,FALSE,"Лист4"}</definedName>
    <definedName name="олол" localSheetId="49">{#N/A,#N/A,FALSE,"Лист4"}</definedName>
    <definedName name="олол">{#N/A,#N/A,FALSE,"Лист4"}</definedName>
    <definedName name="оо" localSheetId="51">{#N/A,#N/A,FALSE,"Лист4"}</definedName>
    <definedName name="оо" localSheetId="50">{#N/A,#N/A,FALSE,"Лист4"}</definedName>
    <definedName name="оо" localSheetId="48">{#N/A,#N/A,FALSE,"Лист4"}</definedName>
    <definedName name="оо" localSheetId="49">{#N/A,#N/A,FALSE,"Лист4"}</definedName>
    <definedName name="оо">{#N/A,#N/A,FALSE,"Лист4"}</definedName>
    <definedName name="ооо" localSheetId="51">{#N/A,#N/A,FALSE,"Лист4"}</definedName>
    <definedName name="ооо" localSheetId="50">{#N/A,#N/A,FALSE,"Лист4"}</definedName>
    <definedName name="ооо" localSheetId="48">{#N/A,#N/A,FALSE,"Лист4"}</definedName>
    <definedName name="ооо" localSheetId="49">{#N/A,#N/A,FALSE,"Лист4"}</definedName>
    <definedName name="ооо">{#N/A,#N/A,FALSE,"Лист4"}</definedName>
    <definedName name="оооо" localSheetId="51">{#N/A,#N/A,FALSE,"Лист4"}</definedName>
    <definedName name="оооо" localSheetId="50">{#N/A,#N/A,FALSE,"Лист4"}</definedName>
    <definedName name="оооо" localSheetId="48">{#N/A,#N/A,FALSE,"Лист4"}</definedName>
    <definedName name="оооо" localSheetId="49">{#N/A,#N/A,FALSE,"Лист4"}</definedName>
    <definedName name="оооо">{#N/A,#N/A,FALSE,"Лист4"}</definedName>
    <definedName name="ооооо" localSheetId="10">#REF!</definedName>
    <definedName name="ооооо" localSheetId="11">#REF!</definedName>
    <definedName name="ооооо" localSheetId="17">#REF!</definedName>
    <definedName name="ооооо" localSheetId="21">#REF!</definedName>
    <definedName name="ооооо" localSheetId="22">#REF!</definedName>
    <definedName name="ооооо" localSheetId="23">#REF!</definedName>
    <definedName name="ооооо" localSheetId="27">#REF!</definedName>
    <definedName name="ооооо" localSheetId="30">#REF!</definedName>
    <definedName name="ооооо" localSheetId="36">#REF!</definedName>
    <definedName name="ооооо" localSheetId="37">#REF!</definedName>
    <definedName name="ооооо" localSheetId="38">#REF!</definedName>
    <definedName name="ооооо" localSheetId="39">#REF!</definedName>
    <definedName name="ооооо" localSheetId="40">#REF!</definedName>
    <definedName name="ооооо" localSheetId="41">#REF!</definedName>
    <definedName name="ооооо" localSheetId="42">#REF!</definedName>
    <definedName name="ооооо" localSheetId="43">#REF!</definedName>
    <definedName name="ооооо" localSheetId="44">#REF!</definedName>
    <definedName name="ооооо" localSheetId="45">#REF!</definedName>
    <definedName name="ооооо" localSheetId="46">#REF!</definedName>
    <definedName name="ооооо" localSheetId="47">#REF!</definedName>
    <definedName name="ооооо" localSheetId="6">#REF!</definedName>
    <definedName name="ооооо" localSheetId="7">#REF!</definedName>
    <definedName name="ооооо" localSheetId="9">#REF!</definedName>
    <definedName name="ооооо" localSheetId="51">#REF!</definedName>
    <definedName name="ооооо" localSheetId="50">#REF!</definedName>
    <definedName name="ооооо" localSheetId="48">#REF!</definedName>
    <definedName name="ооооо" localSheetId="49">#REF!</definedName>
    <definedName name="ооооо">#REF!</definedName>
    <definedName name="орнг" localSheetId="51">{#N/A,#N/A,FALSE,"Лист4"}</definedName>
    <definedName name="орнг" localSheetId="50">{#N/A,#N/A,FALSE,"Лист4"}</definedName>
    <definedName name="орнг" localSheetId="48">{#N/A,#N/A,FALSE,"Лист4"}</definedName>
    <definedName name="орнг" localSheetId="49">{#N/A,#N/A,FALSE,"Лист4"}</definedName>
    <definedName name="орнг">{#N/A,#N/A,FALSE,"Лист4"}</definedName>
    <definedName name="освіта" localSheetId="51">{#N/A,#N/A,FALSE,"Лист4"}</definedName>
    <definedName name="освіта" localSheetId="50">{#N/A,#N/A,FALSE,"Лист4"}</definedName>
    <definedName name="освіта" localSheetId="48">{#N/A,#N/A,FALSE,"Лист4"}</definedName>
    <definedName name="освіта" localSheetId="49">{#N/A,#N/A,FALSE,"Лист4"}</definedName>
    <definedName name="освіта">{#N/A,#N/A,FALSE,"Лист4"}</definedName>
    <definedName name="ох" localSheetId="51">{#N/A,#N/A,FALSE,"Лист4"}</definedName>
    <definedName name="ох" localSheetId="50">{#N/A,#N/A,FALSE,"Лист4"}</definedName>
    <definedName name="ох" localSheetId="48">{#N/A,#N/A,FALSE,"Лист4"}</definedName>
    <definedName name="ох" localSheetId="49">{#N/A,#N/A,FALSE,"Лист4"}</definedName>
    <definedName name="ох">{#N/A,#N/A,FALSE,"Лист4"}</definedName>
    <definedName name="охорона" localSheetId="51">{#N/A,#N/A,FALSE,"Лист4"}</definedName>
    <definedName name="охорона" localSheetId="50">{#N/A,#N/A,FALSE,"Лист4"}</definedName>
    <definedName name="охорона" localSheetId="48">{#N/A,#N/A,FALSE,"Лист4"}</definedName>
    <definedName name="охорона" localSheetId="49">{#N/A,#N/A,FALSE,"Лист4"}</definedName>
    <definedName name="охорона">{#N/A,#N/A,FALSE,"Лист4"}</definedName>
    <definedName name="п" localSheetId="51">{"MONA",#N/A,FALSE,"S"}</definedName>
    <definedName name="п" localSheetId="50">{"MONA",#N/A,FALSE,"S"}</definedName>
    <definedName name="п" localSheetId="48">{"MONA",#N/A,FALSE,"S"}</definedName>
    <definedName name="п" localSheetId="49">{"MONA",#N/A,FALSE,"S"}</definedName>
    <definedName name="п">{"MONA",#N/A,FALSE,"S"}</definedName>
    <definedName name="плеккккг" localSheetId="51">{#N/A,#N/A,FALSE,"Лист4"}</definedName>
    <definedName name="плеккккг" localSheetId="50">{#N/A,#N/A,FALSE,"Лист4"}</definedName>
    <definedName name="плеккккг" localSheetId="48">{#N/A,#N/A,FALSE,"Лист4"}</definedName>
    <definedName name="плеккккг" localSheetId="49">{#N/A,#N/A,FALSE,"Лист4"}</definedName>
    <definedName name="плеккккг">{#N/A,#N/A,FALSE,"Лист4"}</definedName>
    <definedName name="пллеелш" localSheetId="51">{#N/A,#N/A,FALSE,"Лист4"}</definedName>
    <definedName name="пллеелш" localSheetId="50">{#N/A,#N/A,FALSE,"Лист4"}</definedName>
    <definedName name="пллеелш" localSheetId="48">{#N/A,#N/A,FALSE,"Лист4"}</definedName>
    <definedName name="пллеелш" localSheetId="49">{#N/A,#N/A,FALSE,"Лист4"}</definedName>
    <definedName name="пллеелш">{#N/A,#N/A,FALSE,"Лист4"}</definedName>
    <definedName name="попле" localSheetId="51">{#N/A,#N/A,FALSE,"Лист4"}</definedName>
    <definedName name="попле" localSheetId="50">{#N/A,#N/A,FALSE,"Лист4"}</definedName>
    <definedName name="попле" localSheetId="48">{#N/A,#N/A,FALSE,"Лист4"}</definedName>
    <definedName name="попле" localSheetId="49">{#N/A,#N/A,FALSE,"Лист4"}</definedName>
    <definedName name="попле">{#N/A,#N/A,FALSE,"Лист4"}</definedName>
    <definedName name="пот" localSheetId="51">{#N/A,#N/A,FALSE,"Лист4"}</definedName>
    <definedName name="пот" localSheetId="50">{#N/A,#N/A,FALSE,"Лист4"}</definedName>
    <definedName name="пот" localSheetId="48">{#N/A,#N/A,FALSE,"Лист4"}</definedName>
    <definedName name="пот" localSheetId="49">{#N/A,#N/A,FALSE,"Лист4"}</definedName>
    <definedName name="пот">{#N/A,#N/A,FALSE,"Лист4"}</definedName>
    <definedName name="пп" localSheetId="51">{#N/A,#N/A,FALSE,"Лист4"}</definedName>
    <definedName name="пп" localSheetId="50">{#N/A,#N/A,FALSE,"Лист4"}</definedName>
    <definedName name="пп" localSheetId="48">{#N/A,#N/A,FALSE,"Лист4"}</definedName>
    <definedName name="пп" localSheetId="49">{#N/A,#N/A,FALSE,"Лист4"}</definedName>
    <definedName name="пп">{#N/A,#N/A,FALSE,"Лист4"}</definedName>
    <definedName name="ппппппппппп" localSheetId="51">{#N/A,#N/A,FALSE,"SimInp1";#N/A,#N/A,FALSE,"SimInp2";#N/A,#N/A,FALSE,"SimOut1";#N/A,#N/A,FALSE,"SimOut2";#N/A,#N/A,FALSE,"SimOut3";#N/A,#N/A,FALSE,"SimOut4";#N/A,#N/A,FALSE,"SimOut5"}</definedName>
    <definedName name="ппппппппппп" localSheetId="50">{#N/A,#N/A,FALSE,"SimInp1";#N/A,#N/A,FALSE,"SimInp2";#N/A,#N/A,FALSE,"SimOut1";#N/A,#N/A,FALSE,"SimOut2";#N/A,#N/A,FALSE,"SimOut3";#N/A,#N/A,FALSE,"SimOut4";#N/A,#N/A,FALSE,"SimOut5"}</definedName>
    <definedName name="ппппппппппп" localSheetId="48">{#N/A,#N/A,FALSE,"SimInp1";#N/A,#N/A,FALSE,"SimInp2";#N/A,#N/A,FALSE,"SimOut1";#N/A,#N/A,FALSE,"SimOut2";#N/A,#N/A,FALSE,"SimOut3";#N/A,#N/A,FALSE,"SimOut4";#N/A,#N/A,FALSE,"SimOut5"}</definedName>
    <definedName name="ппппппппппп" localSheetId="49">{#N/A,#N/A,FALSE,"SimInp1";#N/A,#N/A,FALSE,"SimInp2";#N/A,#N/A,FALSE,"SimOut1";#N/A,#N/A,FALSE,"SimOut2";#N/A,#N/A,FALSE,"SimOut3";#N/A,#N/A,FALSE,"SimOut4";#N/A,#N/A,FALSE,"SimOut5"}</definedName>
    <definedName name="ппппппппппп">{#N/A,#N/A,FALSE,"SimInp1";#N/A,#N/A,FALSE,"SimInp2";#N/A,#N/A,FALSE,"SimOut1";#N/A,#N/A,FALSE,"SimOut2";#N/A,#N/A,FALSE,"SimOut3";#N/A,#N/A,FALSE,"SimOut4";#N/A,#N/A,FALSE,"SimOut5"}</definedName>
    <definedName name="ппше" localSheetId="51">{#N/A,#N/A,FALSE,"Лист4"}</definedName>
    <definedName name="ппше" localSheetId="50">{#N/A,#N/A,FALSE,"Лист4"}</definedName>
    <definedName name="ппше" localSheetId="48">{#N/A,#N/A,FALSE,"Лист4"}</definedName>
    <definedName name="ппше" localSheetId="49">{#N/A,#N/A,FALSE,"Лист4"}</definedName>
    <definedName name="ппше">{#N/A,#N/A,FALSE,"Лист4"}</definedName>
    <definedName name="про" localSheetId="51">{#N/A,#N/A,FALSE,"Лист4"}</definedName>
    <definedName name="про" localSheetId="50">{#N/A,#N/A,FALSE,"Лист4"}</definedName>
    <definedName name="про" localSheetId="48">{#N/A,#N/A,FALSE,"Лист4"}</definedName>
    <definedName name="про" localSheetId="49">{#N/A,#N/A,FALSE,"Лист4"}</definedName>
    <definedName name="про">{#N/A,#N/A,FALSE,"Лист4"}</definedName>
    <definedName name="прогшлл" localSheetId="51">{#N/A,#N/A,FALSE,"т02бд"}</definedName>
    <definedName name="прогшлл" localSheetId="50">{#N/A,#N/A,FALSE,"т02бд"}</definedName>
    <definedName name="прогшлл" localSheetId="48">{#N/A,#N/A,FALSE,"т02бд"}</definedName>
    <definedName name="прогшлл" localSheetId="49">{#N/A,#N/A,FALSE,"т02бд"}</definedName>
    <definedName name="прогшлл">{#N/A,#N/A,FALSE,"т02бд"}</definedName>
    <definedName name="прое" localSheetId="51">{#N/A,#N/A,FALSE,"Лист4"}</definedName>
    <definedName name="прое" localSheetId="50">{#N/A,#N/A,FALSE,"Лист4"}</definedName>
    <definedName name="прое" localSheetId="48">{#N/A,#N/A,FALSE,"Лист4"}</definedName>
    <definedName name="прое" localSheetId="49">{#N/A,#N/A,FALSE,"Лист4"}</definedName>
    <definedName name="прое">{#N/A,#N/A,FALSE,"Лист4"}</definedName>
    <definedName name="прои" localSheetId="51">{#N/A,#N/A,FALSE,"Лист4"}</definedName>
    <definedName name="прои" localSheetId="50">{#N/A,#N/A,FALSE,"Лист4"}</definedName>
    <definedName name="прои" localSheetId="48">{#N/A,#N/A,FALSE,"Лист4"}</definedName>
    <definedName name="прои" localSheetId="49">{#N/A,#N/A,FALSE,"Лист4"}</definedName>
    <definedName name="прои">{#N/A,#N/A,FALSE,"Лист4"}</definedName>
    <definedName name="рг" localSheetId="51">{"BOP_TAB",#N/A,FALSE,"N";"MIDTERM_TAB",#N/A,FALSE,"O";"FUND_CRED",#N/A,FALSE,"P";"DEBT_TAB1",#N/A,FALSE,"Q";"DEBT_TAB2",#N/A,FALSE,"Q";"FORFIN_TAB1",#N/A,FALSE,"R";"FORFIN_TAB2",#N/A,FALSE,"R";"BOP_ANALY",#N/A,FALSE,"U"}</definedName>
    <definedName name="рг" localSheetId="50">{"BOP_TAB",#N/A,FALSE,"N";"MIDTERM_TAB",#N/A,FALSE,"O";"FUND_CRED",#N/A,FALSE,"P";"DEBT_TAB1",#N/A,FALSE,"Q";"DEBT_TAB2",#N/A,FALSE,"Q";"FORFIN_TAB1",#N/A,FALSE,"R";"FORFIN_TAB2",#N/A,FALSE,"R";"BOP_ANALY",#N/A,FALSE,"U"}</definedName>
    <definedName name="рг" localSheetId="48">{"BOP_TAB",#N/A,FALSE,"N";"MIDTERM_TAB",#N/A,FALSE,"O";"FUND_CRED",#N/A,FALSE,"P";"DEBT_TAB1",#N/A,FALSE,"Q";"DEBT_TAB2",#N/A,FALSE,"Q";"FORFIN_TAB1",#N/A,FALSE,"R";"FORFIN_TAB2",#N/A,FALSE,"R";"BOP_ANALY",#N/A,FALSE,"U"}</definedName>
    <definedName name="рг" localSheetId="49">{"BOP_TAB",#N/A,FALSE,"N";"MIDTERM_TAB",#N/A,FALSE,"O";"FUND_CRED",#N/A,FALSE,"P";"DEBT_TAB1",#N/A,FALSE,"Q";"DEBT_TAB2",#N/A,FALSE,"Q";"FORFIN_TAB1",#N/A,FALSE,"R";"FORFIN_TAB2",#N/A,FALSE,"R";"BOP_ANALY",#N/A,FALSE,"U"}</definedName>
    <definedName name="рг">{"BOP_TAB",#N/A,FALSE,"N";"MIDTERM_TAB",#N/A,FALSE,"O";"FUND_CRED",#N/A,FALSE,"P";"DEBT_TAB1",#N/A,FALSE,"Q";"DEBT_TAB2",#N/A,FALSE,"Q";"FORFIN_TAB1",#N/A,FALSE,"R";"FORFIN_TAB2",#N/A,FALSE,"R";"BOP_ANALY",#N/A,FALSE,"U"}</definedName>
    <definedName name="рор" localSheetId="51">{#N/A,#N/A,FALSE,"Лист4"}</definedName>
    <definedName name="рор" localSheetId="50">{#N/A,#N/A,FALSE,"Лист4"}</definedName>
    <definedName name="рор" localSheetId="48">{#N/A,#N/A,FALSE,"Лист4"}</definedName>
    <definedName name="рор" localSheetId="49">{#N/A,#N/A,FALSE,"Лист4"}</definedName>
    <definedName name="рор">{#N/A,#N/A,FALSE,"Лист4"}</definedName>
    <definedName name="роро" localSheetId="51">{#N/A,#N/A,FALSE,"Лист4"}</definedName>
    <definedName name="роро" localSheetId="50">{#N/A,#N/A,FALSE,"Лист4"}</definedName>
    <definedName name="роро" localSheetId="48">{#N/A,#N/A,FALSE,"Лист4"}</definedName>
    <definedName name="роро" localSheetId="49">{#N/A,#N/A,FALSE,"Лист4"}</definedName>
    <definedName name="роро">{#N/A,#N/A,FALSE,"Лист4"}</definedName>
    <definedName name="росія" localSheetId="51">{#N/A,#N/A,FALSE,"I";#N/A,#N/A,FALSE,"J";#N/A,#N/A,FALSE,"K";#N/A,#N/A,FALSE,"L";#N/A,#N/A,FALSE,"M";#N/A,#N/A,FALSE,"N";#N/A,#N/A,FALSE,"O"}</definedName>
    <definedName name="росія" localSheetId="50">{#N/A,#N/A,FALSE,"I";#N/A,#N/A,FALSE,"J";#N/A,#N/A,FALSE,"K";#N/A,#N/A,FALSE,"L";#N/A,#N/A,FALSE,"M";#N/A,#N/A,FALSE,"N";#N/A,#N/A,FALSE,"O"}</definedName>
    <definedName name="росія" localSheetId="48">{#N/A,#N/A,FALSE,"I";#N/A,#N/A,FALSE,"J";#N/A,#N/A,FALSE,"K";#N/A,#N/A,FALSE,"L";#N/A,#N/A,FALSE,"M";#N/A,#N/A,FALSE,"N";#N/A,#N/A,FALSE,"O"}</definedName>
    <definedName name="росія" localSheetId="49">{#N/A,#N/A,FALSE,"I";#N/A,#N/A,FALSE,"J";#N/A,#N/A,FALSE,"K";#N/A,#N/A,FALSE,"L";#N/A,#N/A,FALSE,"M";#N/A,#N/A,FALSE,"N";#N/A,#N/A,FALSE,"O"}</definedName>
    <definedName name="росія">{#N/A,#N/A,FALSE,"I";#N/A,#N/A,FALSE,"J";#N/A,#N/A,FALSE,"K";#N/A,#N/A,FALSE,"L";#N/A,#N/A,FALSE,"M";#N/A,#N/A,FALSE,"N";#N/A,#N/A,FALSE,"O"}</definedName>
    <definedName name="ррпеак" localSheetId="51">{"MONA",#N/A,FALSE,"S"}</definedName>
    <definedName name="ррпеак" localSheetId="50">{"MONA",#N/A,FALSE,"S"}</definedName>
    <definedName name="ррпеак" localSheetId="48">{"MONA",#N/A,FALSE,"S"}</definedName>
    <definedName name="ррпеак" localSheetId="49">{"MONA",#N/A,FALSE,"S"}</definedName>
    <definedName name="ррпеак">{"MONA",#N/A,FALSE,"S"}</definedName>
    <definedName name="рррр" localSheetId="51">{#N/A,#N/A,FALSE,"Лист4"}</definedName>
    <definedName name="рррр" localSheetId="50">{#N/A,#N/A,FALSE,"Лист4"}</definedName>
    <definedName name="рррр" localSheetId="48">{#N/A,#N/A,FALSE,"Лист4"}</definedName>
    <definedName name="рррр" localSheetId="49">{#N/A,#N/A,FALSE,"Лист4"}</definedName>
    <definedName name="рррр">{#N/A,#N/A,FALSE,"Лист4"}</definedName>
    <definedName name="рррррр" localSheetId="51">{#N/A,#N/A,FALSE,"SimInp1";#N/A,#N/A,FALSE,"SimInp2";#N/A,#N/A,FALSE,"SimOut1";#N/A,#N/A,FALSE,"SimOut2";#N/A,#N/A,FALSE,"SimOut3";#N/A,#N/A,FALSE,"SimOut4";#N/A,#N/A,FALSE,"SimOut5"}</definedName>
    <definedName name="рррррр" localSheetId="50">{#N/A,#N/A,FALSE,"SimInp1";#N/A,#N/A,FALSE,"SimInp2";#N/A,#N/A,FALSE,"SimOut1";#N/A,#N/A,FALSE,"SimOut2";#N/A,#N/A,FALSE,"SimOut3";#N/A,#N/A,FALSE,"SimOut4";#N/A,#N/A,FALSE,"SimOut5"}</definedName>
    <definedName name="рррррр" localSheetId="48">{#N/A,#N/A,FALSE,"SimInp1";#N/A,#N/A,FALSE,"SimInp2";#N/A,#N/A,FALSE,"SimOut1";#N/A,#N/A,FALSE,"SimOut2";#N/A,#N/A,FALSE,"SimOut3";#N/A,#N/A,FALSE,"SimOut4";#N/A,#N/A,FALSE,"SimOut5"}</definedName>
    <definedName name="рррррр" localSheetId="49">{#N/A,#N/A,FALSE,"SimInp1";#N/A,#N/A,FALSE,"SimInp2";#N/A,#N/A,FALSE,"SimOut1";#N/A,#N/A,FALSE,"SimOut2";#N/A,#N/A,FALSE,"SimOut3";#N/A,#N/A,FALSE,"SimOut4";#N/A,#N/A,FALSE,"SimOut5"}</definedName>
    <definedName name="рррррр">{#N/A,#N/A,FALSE,"SimInp1";#N/A,#N/A,FALSE,"SimInp2";#N/A,#N/A,FALSE,"SimOut1";#N/A,#N/A,FALSE,"SimOut2";#N/A,#N/A,FALSE,"SimOut3";#N/A,#N/A,FALSE,"SimOut4";#N/A,#N/A,FALSE,"SimOut5"}</definedName>
    <definedName name="РРРРРРРРРРРРРРРРРРРРРРРРРРР" localSheetId="51">{"MONA",#N/A,FALSE,"S"}</definedName>
    <definedName name="РРРРРРРРРРРРРРРРРРРРРРРРРРР" localSheetId="50">{"MONA",#N/A,FALSE,"S"}</definedName>
    <definedName name="РРРРРРРРРРРРРРРРРРРРРРРРРРР" localSheetId="48">{"MONA",#N/A,FALSE,"S"}</definedName>
    <definedName name="РРРРРРРРРРРРРРРРРРРРРРРРРРР" localSheetId="49">{"MONA",#N/A,FALSE,"S"}</definedName>
    <definedName name="РРРРРРРРРРРРРРРРРРРРРРРРРРР">{"MONA",#N/A,FALSE,"S"}</definedName>
    <definedName name="СВОД" localSheetId="51">{"'Всего'!$A$1:$F$19"}</definedName>
    <definedName name="СВОД" localSheetId="50">{"'Всего'!$A$1:$F$19"}</definedName>
    <definedName name="СВОД" localSheetId="48">{"'Всего'!$A$1:$F$19"}</definedName>
    <definedName name="СВОД" localSheetId="49">{"'Всего'!$A$1:$F$19"}</definedName>
    <definedName name="СВОД">{"'Всего'!$A$1:$F$19"}</definedName>
    <definedName name="сми" localSheetId="51">{#N/A,#N/A,FALSE,"Лист4"}</definedName>
    <definedName name="сми" localSheetId="50">{#N/A,#N/A,FALSE,"Лист4"}</definedName>
    <definedName name="сми" localSheetId="48">{#N/A,#N/A,FALSE,"Лист4"}</definedName>
    <definedName name="сми" localSheetId="49">{#N/A,#N/A,FALSE,"Лист4"}</definedName>
    <definedName name="сми">{#N/A,#N/A,FALSE,"Лист4"}</definedName>
    <definedName name="сс" localSheetId="51">{#N/A,#N/A,FALSE,"Лист4"}</definedName>
    <definedName name="сс" localSheetId="50">{#N/A,#N/A,FALSE,"Лист4"}</definedName>
    <definedName name="сс" localSheetId="48">{#N/A,#N/A,FALSE,"Лист4"}</definedName>
    <definedName name="сс" localSheetId="49">{#N/A,#N/A,FALSE,"Лист4"}</definedName>
    <definedName name="сс">{#N/A,#N/A,FALSE,"Лист4"}</definedName>
    <definedName name="сум" localSheetId="51">{#N/A,#N/A,FALSE,"Лист4"}</definedName>
    <definedName name="сум" localSheetId="50">{#N/A,#N/A,FALSE,"Лист4"}</definedName>
    <definedName name="сум" localSheetId="48">{#N/A,#N/A,FALSE,"Лист4"}</definedName>
    <definedName name="сум" localSheetId="49">{#N/A,#N/A,FALSE,"Лист4"}</definedName>
    <definedName name="сум">{#N/A,#N/A,FALSE,"Лист4"}</definedName>
    <definedName name="Суми" localSheetId="51">{#N/A,#N/A,FALSE,"Лист4"}</definedName>
    <definedName name="Суми" localSheetId="50">{#N/A,#N/A,FALSE,"Лист4"}</definedName>
    <definedName name="Суми" localSheetId="48">{#N/A,#N/A,FALSE,"Лист4"}</definedName>
    <definedName name="Суми" localSheetId="49">{#N/A,#N/A,FALSE,"Лист4"}</definedName>
    <definedName name="Суми">{#N/A,#N/A,FALSE,"Лист4"}</definedName>
    <definedName name="счу" localSheetId="51">{#N/A,#N/A,FALSE,"Лист4"}</definedName>
    <definedName name="счу" localSheetId="50">{#N/A,#N/A,FALSE,"Лист4"}</definedName>
    <definedName name="счу" localSheetId="48">{#N/A,#N/A,FALSE,"Лист4"}</definedName>
    <definedName name="счу" localSheetId="49">{#N/A,#N/A,FALSE,"Лист4"}</definedName>
    <definedName name="счу">{#N/A,#N/A,FALSE,"Лист4"}</definedName>
    <definedName name="счя" localSheetId="51">{#N/A,#N/A,FALSE,"Лист4"}</definedName>
    <definedName name="счя" localSheetId="50">{#N/A,#N/A,FALSE,"Лист4"}</definedName>
    <definedName name="счя" localSheetId="48">{#N/A,#N/A,FALSE,"Лист4"}</definedName>
    <definedName name="счя" localSheetId="49">{#N/A,#N/A,FALSE,"Лист4"}</definedName>
    <definedName name="счя">{#N/A,#N/A,FALSE,"Лист4"}</definedName>
    <definedName name="т05" localSheetId="51">{#N/A,#N/A,FALSE,"т04"}</definedName>
    <definedName name="т05" localSheetId="50">{#N/A,#N/A,FALSE,"т04"}</definedName>
    <definedName name="т05" localSheetId="48">{#N/A,#N/A,FALSE,"т04"}</definedName>
    <definedName name="т05" localSheetId="49">{#N/A,#N/A,FALSE,"т04"}</definedName>
    <definedName name="т05">{#N/A,#N/A,FALSE,"т04"}</definedName>
    <definedName name="т841" localSheetId="51">{#N/A,#N/A,FALSE,"т02бд"}</definedName>
    <definedName name="т841" localSheetId="50">{#N/A,#N/A,FALSE,"т02бд"}</definedName>
    <definedName name="т841" localSheetId="48">{#N/A,#N/A,FALSE,"т02бд"}</definedName>
    <definedName name="т841" localSheetId="49">{#N/A,#N/A,FALSE,"т02бд"}</definedName>
    <definedName name="т841">{#N/A,#N/A,FALSE,"т02бд"}</definedName>
    <definedName name="там06_2010" localSheetId="51">{"BOP_TAB",#N/A,FALSE,"N";"MIDTERM_TAB",#N/A,FALSE,"O";"FUND_CRED",#N/A,FALSE,"P";"DEBT_TAB1",#N/A,FALSE,"Q";"DEBT_TAB2",#N/A,FALSE,"Q";"FORFIN_TAB1",#N/A,FALSE,"R";"FORFIN_TAB2",#N/A,FALSE,"R";"BOP_ANALY",#N/A,FALSE,"U"}</definedName>
    <definedName name="там06_2010" localSheetId="50">{"BOP_TAB",#N/A,FALSE,"N";"MIDTERM_TAB",#N/A,FALSE,"O";"FUND_CRED",#N/A,FALSE,"P";"DEBT_TAB1",#N/A,FALSE,"Q";"DEBT_TAB2",#N/A,FALSE,"Q";"FORFIN_TAB1",#N/A,FALSE,"R";"FORFIN_TAB2",#N/A,FALSE,"R";"BOP_ANALY",#N/A,FALSE,"U"}</definedName>
    <definedName name="там06_2010" localSheetId="48">{"BOP_TAB",#N/A,FALSE,"N";"MIDTERM_TAB",#N/A,FALSE,"O";"FUND_CRED",#N/A,FALSE,"P";"DEBT_TAB1",#N/A,FALSE,"Q";"DEBT_TAB2",#N/A,FALSE,"Q";"FORFIN_TAB1",#N/A,FALSE,"R";"FORFIN_TAB2",#N/A,FALSE,"R";"BOP_ANALY",#N/A,FALSE,"U"}</definedName>
    <definedName name="там06_2010" localSheetId="49">{"BOP_TAB",#N/A,FALSE,"N";"MIDTERM_TAB",#N/A,FALSE,"O";"FUND_CRED",#N/A,FALSE,"P";"DEBT_TAB1",#N/A,FALSE,"Q";"DEBT_TAB2",#N/A,FALSE,"Q";"FORFIN_TAB1",#N/A,FALSE,"R";"FORFIN_TAB2",#N/A,FALSE,"R";"BOP_ANALY",#N/A,FALSE,"U"}</definedName>
    <definedName name="там06_2010">{"BOP_TAB",#N/A,FALSE,"N";"MIDTERM_TAB",#N/A,FALSE,"O";"FUND_CRED",#N/A,FALSE,"P";"DEBT_TAB1",#N/A,FALSE,"Q";"DEBT_TAB2",#N/A,FALSE,"Q";"FORFIN_TAB1",#N/A,FALSE,"R";"FORFIN_TAB2",#N/A,FALSE,"R";"BOP_ANALY",#N/A,FALSE,"U"}</definedName>
    <definedName name="тогн" localSheetId="51">{#N/A,#N/A,FALSE,"Лист4"}</definedName>
    <definedName name="тогн" localSheetId="50">{#N/A,#N/A,FALSE,"Лист4"}</definedName>
    <definedName name="тогн" localSheetId="48">{#N/A,#N/A,FALSE,"Лист4"}</definedName>
    <definedName name="тогн" localSheetId="49">{#N/A,#N/A,FALSE,"Лист4"}</definedName>
    <definedName name="тогн">{#N/A,#N/A,FALSE,"Лист4"}</definedName>
    <definedName name="трн" localSheetId="51">{#N/A,#N/A,FALSE,"Лист4"}</definedName>
    <definedName name="трн" localSheetId="50">{#N/A,#N/A,FALSE,"Лист4"}</definedName>
    <definedName name="трн" localSheetId="48">{#N/A,#N/A,FALSE,"Лист4"}</definedName>
    <definedName name="трн" localSheetId="49">{#N/A,#N/A,FALSE,"Лист4"}</definedName>
    <definedName name="трн">{#N/A,#N/A,FALSE,"Лист4"}</definedName>
    <definedName name="ттт" localSheetId="51">{#N/A,#N/A,FALSE,"Лист4"}</definedName>
    <definedName name="ттт" localSheetId="50">{#N/A,#N/A,FALSE,"Лист4"}</definedName>
    <definedName name="ттт" localSheetId="48">{#N/A,#N/A,FALSE,"Лист4"}</definedName>
    <definedName name="ттт" localSheetId="49">{#N/A,#N/A,FALSE,"Лист4"}</definedName>
    <definedName name="ттт">{#N/A,#N/A,FALSE,"Лист4"}</definedName>
    <definedName name="ть" localSheetId="51">{#N/A,#N/A,FALSE,"Лист4"}</definedName>
    <definedName name="ть" localSheetId="50">{#N/A,#N/A,FALSE,"Лист4"}</definedName>
    <definedName name="ть" localSheetId="48">{#N/A,#N/A,FALSE,"Лист4"}</definedName>
    <definedName name="ть" localSheetId="49">{#N/A,#N/A,FALSE,"Лист4"}</definedName>
    <definedName name="ть">{#N/A,#N/A,FALSE,"Лист4"}</definedName>
    <definedName name="у" localSheetId="10">#REF!</definedName>
    <definedName name="у" localSheetId="11">#REF!</definedName>
    <definedName name="у" localSheetId="17">#REF!</definedName>
    <definedName name="у" localSheetId="21">#REF!</definedName>
    <definedName name="у" localSheetId="22">#REF!</definedName>
    <definedName name="у" localSheetId="23">#REF!</definedName>
    <definedName name="у" localSheetId="27">#REF!</definedName>
    <definedName name="у" localSheetId="30">#REF!</definedName>
    <definedName name="у" localSheetId="36">#REF!</definedName>
    <definedName name="у" localSheetId="37">#REF!</definedName>
    <definedName name="у" localSheetId="38">#REF!</definedName>
    <definedName name="у" localSheetId="39">#REF!</definedName>
    <definedName name="у" localSheetId="40">#REF!</definedName>
    <definedName name="у" localSheetId="41">#REF!</definedName>
    <definedName name="у" localSheetId="42">#REF!</definedName>
    <definedName name="у" localSheetId="43">#REF!</definedName>
    <definedName name="у" localSheetId="44">#REF!</definedName>
    <definedName name="у" localSheetId="45">#REF!</definedName>
    <definedName name="у" localSheetId="46">#REF!</definedName>
    <definedName name="у" localSheetId="47">#REF!</definedName>
    <definedName name="у" localSheetId="6">#REF!</definedName>
    <definedName name="у" localSheetId="7">#REF!</definedName>
    <definedName name="у" localSheetId="9">#REF!</definedName>
    <definedName name="у" localSheetId="51">#REF!</definedName>
    <definedName name="у" localSheetId="50">#REF!</definedName>
    <definedName name="у" localSheetId="48">#REF!</definedName>
    <definedName name="у" localSheetId="49">#REF!</definedName>
    <definedName name="у">#REF!</definedName>
    <definedName name="уа" localSheetId="51">{#N/A,#N/A,FALSE,"Лист4"}</definedName>
    <definedName name="уа" localSheetId="50">{#N/A,#N/A,FALSE,"Лист4"}</definedName>
    <definedName name="уа" localSheetId="48">{#N/A,#N/A,FALSE,"Лист4"}</definedName>
    <definedName name="уа" localSheetId="49">{#N/A,#N/A,FALSE,"Лист4"}</definedName>
    <definedName name="уа">{#N/A,#N/A,FALSE,"Лист4"}</definedName>
    <definedName name="увке" localSheetId="51">{#N/A,#N/A,FALSE,"Лист4"}</definedName>
    <definedName name="увке" localSheetId="50">{#N/A,#N/A,FALSE,"Лист4"}</definedName>
    <definedName name="увке" localSheetId="48">{#N/A,#N/A,FALSE,"Лист4"}</definedName>
    <definedName name="увке" localSheetId="49">{#N/A,#N/A,FALSE,"Лист4"}</definedName>
    <definedName name="увке">{#N/A,#N/A,FALSE,"Лист4"}</definedName>
    <definedName name="уеунукнун" localSheetId="51">{#N/A,#N/A,FALSE,"Лист4"}</definedName>
    <definedName name="уеунукнун" localSheetId="50">{#N/A,#N/A,FALSE,"Лист4"}</definedName>
    <definedName name="уеунукнун" localSheetId="48">{#N/A,#N/A,FALSE,"Лист4"}</definedName>
    <definedName name="уеунукнун" localSheetId="49">{#N/A,#N/A,FALSE,"Лист4"}</definedName>
    <definedName name="уеунукнун">{#N/A,#N/A,FALSE,"Лист4"}</definedName>
    <definedName name="уке" localSheetId="51">{#N/A,#N/A,FALSE,"Лист4"}</definedName>
    <definedName name="уке" localSheetId="50">{#N/A,#N/A,FALSE,"Лист4"}</definedName>
    <definedName name="уке" localSheetId="48">{#N/A,#N/A,FALSE,"Лист4"}</definedName>
    <definedName name="уке" localSheetId="49">{#N/A,#N/A,FALSE,"Лист4"}</definedName>
    <definedName name="уке">{#N/A,#N/A,FALSE,"Лист4"}</definedName>
    <definedName name="укй" localSheetId="51">{#N/A,#N/A,FALSE,"Лист4"}</definedName>
    <definedName name="укй" localSheetId="50">{#N/A,#N/A,FALSE,"Лист4"}</definedName>
    <definedName name="укй" localSheetId="48">{#N/A,#N/A,FALSE,"Лист4"}</definedName>
    <definedName name="укй" localSheetId="49">{#N/A,#N/A,FALSE,"Лист4"}</definedName>
    <definedName name="укй">{#N/A,#N/A,FALSE,"Лист4"}</definedName>
    <definedName name="укунн" localSheetId="51">{#N/A,#N/A,FALSE,"Лист4"}</definedName>
    <definedName name="укунн" localSheetId="50">{#N/A,#N/A,FALSE,"Лист4"}</definedName>
    <definedName name="укунн" localSheetId="48">{#N/A,#N/A,FALSE,"Лист4"}</definedName>
    <definedName name="укунн" localSheetId="49">{#N/A,#N/A,FALSE,"Лист4"}</definedName>
    <definedName name="укунн">{#N/A,#N/A,FALSE,"Лист4"}</definedName>
    <definedName name="унунен" localSheetId="51">{#N/A,#N/A,FALSE,"Лист4"}</definedName>
    <definedName name="унунен" localSheetId="50">{#N/A,#N/A,FALSE,"Лист4"}</definedName>
    <definedName name="унунен" localSheetId="48">{#N/A,#N/A,FALSE,"Лист4"}</definedName>
    <definedName name="унунен" localSheetId="49">{#N/A,#N/A,FALSE,"Лист4"}</definedName>
    <definedName name="унунен">{#N/A,#N/A,FALSE,"Лист4"}</definedName>
    <definedName name="унунун" localSheetId="51">{#N/A,#N/A,FALSE,"Лист4"}</definedName>
    <definedName name="унунун" localSheetId="50">{#N/A,#N/A,FALSE,"Лист4"}</definedName>
    <definedName name="унунун" localSheetId="48">{#N/A,#N/A,FALSE,"Лист4"}</definedName>
    <definedName name="унунун" localSheetId="49">{#N/A,#N/A,FALSE,"Лист4"}</definedName>
    <definedName name="унунун">{#N/A,#N/A,FALSE,"Лист4"}</definedName>
    <definedName name="унуу" localSheetId="51">{#N/A,#N/A,FALSE,"Лист4"}</definedName>
    <definedName name="унуу" localSheetId="50">{#N/A,#N/A,FALSE,"Лист4"}</definedName>
    <definedName name="унуу" localSheetId="48">{#N/A,#N/A,FALSE,"Лист4"}</definedName>
    <definedName name="унуу" localSheetId="49">{#N/A,#N/A,FALSE,"Лист4"}</definedName>
    <definedName name="унуу">{#N/A,#N/A,FALSE,"Лист4"}</definedName>
    <definedName name="унуун" localSheetId="51">{#N/A,#N/A,FALSE,"Лист4"}</definedName>
    <definedName name="унуун" localSheetId="50">{#N/A,#N/A,FALSE,"Лист4"}</definedName>
    <definedName name="унуун" localSheetId="48">{#N/A,#N/A,FALSE,"Лист4"}</definedName>
    <definedName name="унуун" localSheetId="49">{#N/A,#N/A,FALSE,"Лист4"}</definedName>
    <definedName name="унуун">{#N/A,#N/A,FALSE,"Лист4"}</definedName>
    <definedName name="унууу" localSheetId="51">{#N/A,#N/A,FALSE,"Лист4"}</definedName>
    <definedName name="унууу" localSheetId="50">{#N/A,#N/A,FALSE,"Лист4"}</definedName>
    <definedName name="унууу" localSheetId="48">{#N/A,#N/A,FALSE,"Лист4"}</definedName>
    <definedName name="унууу" localSheetId="49">{#N/A,#N/A,FALSE,"Лист4"}</definedName>
    <definedName name="унууу">{#N/A,#N/A,FALSE,"Лист4"}</definedName>
    <definedName name="управ" localSheetId="51">{#N/A,#N/A,FALSE,"Лист4"}</definedName>
    <definedName name="управ" localSheetId="50">{#N/A,#N/A,FALSE,"Лист4"}</definedName>
    <definedName name="управ" localSheetId="48">{#N/A,#N/A,FALSE,"Лист4"}</definedName>
    <definedName name="управ" localSheetId="49">{#N/A,#N/A,FALSE,"Лист4"}</definedName>
    <definedName name="управ">{#N/A,#N/A,FALSE,"Лист4"}</definedName>
    <definedName name="управління" localSheetId="51">{#N/A,#N/A,FALSE,"Лист4"}</definedName>
    <definedName name="управління" localSheetId="50">{#N/A,#N/A,FALSE,"Лист4"}</definedName>
    <definedName name="управління" localSheetId="48">{#N/A,#N/A,FALSE,"Лист4"}</definedName>
    <definedName name="управління" localSheetId="49">{#N/A,#N/A,FALSE,"Лист4"}</definedName>
    <definedName name="управління">{#N/A,#N/A,FALSE,"Лист4"}</definedName>
    <definedName name="уукее" localSheetId="51">{#N/A,#N/A,FALSE,"Лист4"}</definedName>
    <definedName name="уукее" localSheetId="50">{#N/A,#N/A,FALSE,"Лист4"}</definedName>
    <definedName name="уукее" localSheetId="48">{#N/A,#N/A,FALSE,"Лист4"}</definedName>
    <definedName name="уукее" localSheetId="49">{#N/A,#N/A,FALSE,"Лист4"}</definedName>
    <definedName name="уукее">{#N/A,#N/A,FALSE,"Лист4"}</definedName>
    <definedName name="ууннну" localSheetId="51">{#N/A,#N/A,FALSE,"Лист4"}</definedName>
    <definedName name="ууннну" localSheetId="50">{#N/A,#N/A,FALSE,"Лист4"}</definedName>
    <definedName name="ууннну" localSheetId="48">{#N/A,#N/A,FALSE,"Лист4"}</definedName>
    <definedName name="ууннну" localSheetId="49">{#N/A,#N/A,FALSE,"Лист4"}</definedName>
    <definedName name="ууннну">{#N/A,#N/A,FALSE,"Лист4"}</definedName>
    <definedName name="ууну" localSheetId="51">{#N/A,#N/A,FALSE,"Лист4"}</definedName>
    <definedName name="ууну" localSheetId="50">{#N/A,#N/A,FALSE,"Лист4"}</definedName>
    <definedName name="ууну" localSheetId="48">{#N/A,#N/A,FALSE,"Лист4"}</definedName>
    <definedName name="ууну" localSheetId="49">{#N/A,#N/A,FALSE,"Лист4"}</definedName>
    <definedName name="ууну">{#N/A,#N/A,FALSE,"Лист4"}</definedName>
    <definedName name="уунунг" localSheetId="51">{#N/A,#N/A,FALSE,"Лист4"}</definedName>
    <definedName name="уунунг" localSheetId="50">{#N/A,#N/A,FALSE,"Лист4"}</definedName>
    <definedName name="уунунг" localSheetId="48">{#N/A,#N/A,FALSE,"Лист4"}</definedName>
    <definedName name="уунунг" localSheetId="49">{#N/A,#N/A,FALSE,"Лист4"}</definedName>
    <definedName name="уунунг">{#N/A,#N/A,FALSE,"Лист4"}</definedName>
    <definedName name="уунунууу" localSheetId="51">{#N/A,#N/A,FALSE,"Лист4"}</definedName>
    <definedName name="уунунууу" localSheetId="50">{#N/A,#N/A,FALSE,"Лист4"}</definedName>
    <definedName name="уунунууу" localSheetId="48">{#N/A,#N/A,FALSE,"Лист4"}</definedName>
    <definedName name="уунунууу" localSheetId="49">{#N/A,#N/A,FALSE,"Лист4"}</definedName>
    <definedName name="уунунууу">{#N/A,#N/A,FALSE,"Лист4"}</definedName>
    <definedName name="уунуурр" localSheetId="51">{#N/A,#N/A,FALSE,"Лист4"}</definedName>
    <definedName name="уунуурр" localSheetId="50">{#N/A,#N/A,FALSE,"Лист4"}</definedName>
    <definedName name="уунуурр" localSheetId="48">{#N/A,#N/A,FALSE,"Лист4"}</definedName>
    <definedName name="уунуурр" localSheetId="49">{#N/A,#N/A,FALSE,"Лист4"}</definedName>
    <definedName name="уунуурр">{#N/A,#N/A,FALSE,"Лист4"}</definedName>
    <definedName name="уунуууу" localSheetId="51">{#N/A,#N/A,FALSE,"Лист4"}</definedName>
    <definedName name="уунуууу" localSheetId="50">{#N/A,#N/A,FALSE,"Лист4"}</definedName>
    <definedName name="уунуууу" localSheetId="48">{#N/A,#N/A,FALSE,"Лист4"}</definedName>
    <definedName name="уунуууу" localSheetId="49">{#N/A,#N/A,FALSE,"Лист4"}</definedName>
    <definedName name="уунуууу">{#N/A,#N/A,FALSE,"Лист4"}</definedName>
    <definedName name="ууу" localSheetId="51">{#N/A,#N/A,FALSE,"Лист4"}</definedName>
    <definedName name="ууу" localSheetId="50">{#N/A,#N/A,FALSE,"Лист4"}</definedName>
    <definedName name="ууу" localSheetId="48">{#N/A,#N/A,FALSE,"Лист4"}</definedName>
    <definedName name="ууу" localSheetId="49">{#N/A,#N/A,FALSE,"Лист4"}</definedName>
    <definedName name="ууу">{#N/A,#N/A,FALSE,"Лист4"}</definedName>
    <definedName name="ууунну" localSheetId="51">{#N/A,#N/A,FALSE,"Лист4"}</definedName>
    <definedName name="ууунну" localSheetId="50">{#N/A,#N/A,FALSE,"Лист4"}</definedName>
    <definedName name="ууунну" localSheetId="48">{#N/A,#N/A,FALSE,"Лист4"}</definedName>
    <definedName name="ууунну" localSheetId="49">{#N/A,#N/A,FALSE,"Лист4"}</definedName>
    <definedName name="ууунну">{#N/A,#N/A,FALSE,"Лист4"}</definedName>
    <definedName name="ууунууууу" localSheetId="51">{#N/A,#N/A,FALSE,"Лист4"}</definedName>
    <definedName name="ууунууууу" localSheetId="50">{#N/A,#N/A,FALSE,"Лист4"}</definedName>
    <definedName name="ууунууууу" localSheetId="48">{#N/A,#N/A,FALSE,"Лист4"}</definedName>
    <definedName name="ууунууууу" localSheetId="49">{#N/A,#N/A,FALSE,"Лист4"}</definedName>
    <definedName name="ууунууууу">{#N/A,#N/A,FALSE,"Лист4"}</definedName>
    <definedName name="уууу" localSheetId="51">{#N/A,#N/A,FALSE,"Лист4"}</definedName>
    <definedName name="уууу" localSheetId="50">{#N/A,#N/A,FALSE,"Лист4"}</definedName>
    <definedName name="уууу" localSheetId="48">{#N/A,#N/A,FALSE,"Лист4"}</definedName>
    <definedName name="уууу" localSheetId="49">{#N/A,#N/A,FALSE,"Лист4"}</definedName>
    <definedName name="уууу">{#N/A,#N/A,FALSE,"Лист4"}</definedName>
    <definedName name="уууу32" localSheetId="51">{#N/A,#N/A,FALSE,"Лист4"}</definedName>
    <definedName name="уууу32" localSheetId="50">{#N/A,#N/A,FALSE,"Лист4"}</definedName>
    <definedName name="уууу32" localSheetId="48">{#N/A,#N/A,FALSE,"Лист4"}</definedName>
    <definedName name="уууу32" localSheetId="49">{#N/A,#N/A,FALSE,"Лист4"}</definedName>
    <definedName name="уууу32">{#N/A,#N/A,FALSE,"Лист4"}</definedName>
    <definedName name="уууун" localSheetId="51">{#N/A,#N/A,FALSE,"Лист4"}</definedName>
    <definedName name="уууун" localSheetId="50">{#N/A,#N/A,FALSE,"Лист4"}</definedName>
    <definedName name="уууун" localSheetId="48">{#N/A,#N/A,FALSE,"Лист4"}</definedName>
    <definedName name="уууун" localSheetId="49">{#N/A,#N/A,FALSE,"Лист4"}</definedName>
    <definedName name="уууун">{#N/A,#N/A,FALSE,"Лист4"}</definedName>
    <definedName name="ф" localSheetId="51">{#N/A,#N/A,FALSE,"т02бд"}</definedName>
    <definedName name="ф" localSheetId="50">{#N/A,#N/A,FALSE,"т02бд"}</definedName>
    <definedName name="ф" localSheetId="48">{#N/A,#N/A,FALSE,"т02бд"}</definedName>
    <definedName name="ф" localSheetId="49">{#N/A,#N/A,FALSE,"т02бд"}</definedName>
    <definedName name="ф">{#N/A,#N/A,FALSE,"т02бд"}</definedName>
    <definedName name="фіва" localSheetId="51">{#N/A,#N/A,FALSE,"т02бд"}</definedName>
    <definedName name="фіва" localSheetId="50">{#N/A,#N/A,FALSE,"т02бд"}</definedName>
    <definedName name="фіва" localSheetId="48">{#N/A,#N/A,FALSE,"т02бд"}</definedName>
    <definedName name="фіва" localSheetId="49">{#N/A,#N/A,FALSE,"т02бд"}</definedName>
    <definedName name="фіва">{#N/A,#N/A,FALSE,"т02бд"}</definedName>
    <definedName name="фф" localSheetId="51">{#N/A,#N/A,FALSE,"Лист4"}</definedName>
    <definedName name="фф" localSheetId="50">{#N/A,#N/A,FALSE,"Лист4"}</definedName>
    <definedName name="фф" localSheetId="48">{#N/A,#N/A,FALSE,"Лист4"}</definedName>
    <definedName name="фф" localSheetId="49">{#N/A,#N/A,FALSE,"Лист4"}</definedName>
    <definedName name="фф">{#N/A,#N/A,FALSE,"Лист4"}</definedName>
    <definedName name="ффф" localSheetId="51">{#N/A,#N/A,FALSE,"Лист4"}</definedName>
    <definedName name="ффф" localSheetId="50">{#N/A,#N/A,FALSE,"Лист4"}</definedName>
    <definedName name="ффф" localSheetId="48">{#N/A,#N/A,FALSE,"Лист4"}</definedName>
    <definedName name="ффф" localSheetId="49">{#N/A,#N/A,FALSE,"Лист4"}</definedName>
    <definedName name="ффф">{#N/A,#N/A,FALSE,"Лист4"}</definedName>
    <definedName name="фффф" localSheetId="51">{#N/A,#N/A,FALSE,"Лист4"}</definedName>
    <definedName name="фффф" localSheetId="50">{#N/A,#N/A,FALSE,"Лист4"}</definedName>
    <definedName name="фффф" localSheetId="48">{#N/A,#N/A,FALSE,"Лист4"}</definedName>
    <definedName name="фффф" localSheetId="49">{#N/A,#N/A,FALSE,"Лист4"}</definedName>
    <definedName name="фффф">{#N/A,#N/A,FALSE,"Лист4"}</definedName>
    <definedName name="ффффф" localSheetId="51">{#N/A,#N/A,FALSE,"Лист4"}</definedName>
    <definedName name="ффффф" localSheetId="50">{#N/A,#N/A,FALSE,"Лист4"}</definedName>
    <definedName name="ффффф" localSheetId="48">{#N/A,#N/A,FALSE,"Лист4"}</definedName>
    <definedName name="ффффф" localSheetId="49">{#N/A,#N/A,FALSE,"Лист4"}</definedName>
    <definedName name="ффффф">{#N/A,#N/A,FALSE,"Лист4"}</definedName>
    <definedName name="хз" localSheetId="51">{#N/A,#N/A,FALSE,"Лист4"}</definedName>
    <definedName name="хз" localSheetId="50">{#N/A,#N/A,FALSE,"Лист4"}</definedName>
    <definedName name="хз" localSheetId="48">{#N/A,#N/A,FALSE,"Лист4"}</definedName>
    <definedName name="хз" localSheetId="49">{#N/A,#N/A,FALSE,"Лист4"}</definedName>
    <definedName name="хз">{#N/A,#N/A,FALSE,"Лист4"}</definedName>
    <definedName name="хїз" localSheetId="51">{#N/A,#N/A,FALSE,"Лист4"}</definedName>
    <definedName name="хїз" localSheetId="50">{#N/A,#N/A,FALSE,"Лист4"}</definedName>
    <definedName name="хїз" localSheetId="48">{#N/A,#N/A,FALSE,"Лист4"}</definedName>
    <definedName name="хїз" localSheetId="49">{#N/A,#N/A,FALSE,"Лист4"}</definedName>
    <definedName name="хїз">{#N/A,#N/A,FALSE,"Лист4"}</definedName>
    <definedName name="ххх" localSheetId="51">{#N/A,#N/A,FALSE,"Лист4"}</definedName>
    <definedName name="ххх" localSheetId="50">{#N/A,#N/A,FALSE,"Лист4"}</definedName>
    <definedName name="ххх" localSheetId="48">{#N/A,#N/A,FALSE,"Лист4"}</definedName>
    <definedName name="ххх" localSheetId="49">{#N/A,#N/A,FALSE,"Лист4"}</definedName>
    <definedName name="ххх">{#N/A,#N/A,FALSE,"Лист4"}</definedName>
    <definedName name="ц" localSheetId="51">{#N/A,#N/A,FALSE,"Лист4"}</definedName>
    <definedName name="ц" localSheetId="50">{#N/A,#N/A,FALSE,"Лист4"}</definedName>
    <definedName name="ц" localSheetId="48">{#N/A,#N/A,FALSE,"Лист4"}</definedName>
    <definedName name="ц" localSheetId="49">{#N/A,#N/A,FALSE,"Лист4"}</definedName>
    <definedName name="ц">{#N/A,#N/A,FALSE,"Лист4"}</definedName>
    <definedName name="цва" localSheetId="51">{#N/A,#N/A,FALSE,"Лист4"}</definedName>
    <definedName name="цва" localSheetId="50">{#N/A,#N/A,FALSE,"Лист4"}</definedName>
    <definedName name="цва" localSheetId="48">{#N/A,#N/A,FALSE,"Лист4"}</definedName>
    <definedName name="цва" localSheetId="49">{#N/A,#N/A,FALSE,"Лист4"}</definedName>
    <definedName name="цва">{#N/A,#N/A,FALSE,"Лист4"}</definedName>
    <definedName name="цекццецце" localSheetId="51">{#N/A,#N/A,FALSE,"Лист4"}</definedName>
    <definedName name="цекццецце" localSheetId="50">{#N/A,#N/A,FALSE,"Лист4"}</definedName>
    <definedName name="цекццецце" localSheetId="48">{#N/A,#N/A,FALSE,"Лист4"}</definedName>
    <definedName name="цекццецце" localSheetId="49">{#N/A,#N/A,FALSE,"Лист4"}</definedName>
    <definedName name="цекццецце">{#N/A,#N/A,FALSE,"Лист4"}</definedName>
    <definedName name="цеце" localSheetId="51">{#N/A,#N/A,FALSE,"Лист4"}</definedName>
    <definedName name="цеце" localSheetId="50">{#N/A,#N/A,FALSE,"Лист4"}</definedName>
    <definedName name="цеце" localSheetId="48">{#N/A,#N/A,FALSE,"Лист4"}</definedName>
    <definedName name="цеце" localSheetId="49">{#N/A,#N/A,FALSE,"Лист4"}</definedName>
    <definedName name="цеце">{#N/A,#N/A,FALSE,"Лист4"}</definedName>
    <definedName name="цецеце" localSheetId="51">{#N/A,#N/A,FALSE,"Лист4"}</definedName>
    <definedName name="цецеце" localSheetId="50">{#N/A,#N/A,FALSE,"Лист4"}</definedName>
    <definedName name="цецеце" localSheetId="48">{#N/A,#N/A,FALSE,"Лист4"}</definedName>
    <definedName name="цецеце" localSheetId="49">{#N/A,#N/A,FALSE,"Лист4"}</definedName>
    <definedName name="цецеце">{#N/A,#N/A,FALSE,"Лист4"}</definedName>
    <definedName name="цук" localSheetId="51">{#N/A,#N/A,FALSE,"Лист4"}</definedName>
    <definedName name="цук" localSheetId="50">{#N/A,#N/A,FALSE,"Лист4"}</definedName>
    <definedName name="цук" localSheetId="48">{#N/A,#N/A,FALSE,"Лист4"}</definedName>
    <definedName name="цук" localSheetId="49">{#N/A,#N/A,FALSE,"Лист4"}</definedName>
    <definedName name="цук">{#N/A,#N/A,FALSE,"Лист4"}</definedName>
    <definedName name="цуку" localSheetId="51">{#N/A,#N/A,FALSE,"Лист4"}</definedName>
    <definedName name="цуку" localSheetId="50">{#N/A,#N/A,FALSE,"Лист4"}</definedName>
    <definedName name="цуку" localSheetId="48">{#N/A,#N/A,FALSE,"Лист4"}</definedName>
    <definedName name="цуку" localSheetId="49">{#N/A,#N/A,FALSE,"Лист4"}</definedName>
    <definedName name="цуку">{#N/A,#N/A,FALSE,"Лист4"}</definedName>
    <definedName name="цууу" localSheetId="51">{#N/A,#N/A,FALSE,"Лист4"}</definedName>
    <definedName name="цууу" localSheetId="50">{#N/A,#N/A,FALSE,"Лист4"}</definedName>
    <definedName name="цууу" localSheetId="48">{#N/A,#N/A,FALSE,"Лист4"}</definedName>
    <definedName name="цууу" localSheetId="49">{#N/A,#N/A,FALSE,"Лист4"}</definedName>
    <definedName name="цууу">{#N/A,#N/A,FALSE,"Лист4"}</definedName>
    <definedName name="цц" localSheetId="51">{#N/A,#N/A,FALSE,"Лист4"}</definedName>
    <definedName name="цц" localSheetId="50">{#N/A,#N/A,FALSE,"Лист4"}</definedName>
    <definedName name="цц" localSheetId="48">{#N/A,#N/A,FALSE,"Лист4"}</definedName>
    <definedName name="цц" localSheetId="49">{#N/A,#N/A,FALSE,"Лист4"}</definedName>
    <definedName name="цц">{#N/A,#N/A,FALSE,"Лист4"}</definedName>
    <definedName name="ццвва" localSheetId="51">{#N/A,#N/A,FALSE,"Лист4"}</definedName>
    <definedName name="ццвва" localSheetId="50">{#N/A,#N/A,FALSE,"Лист4"}</definedName>
    <definedName name="ццвва" localSheetId="48">{#N/A,#N/A,FALSE,"Лист4"}</definedName>
    <definedName name="ццвва" localSheetId="49">{#N/A,#N/A,FALSE,"Лист4"}</definedName>
    <definedName name="ццвва">{#N/A,#N/A,FALSE,"Лист4"}</definedName>
    <definedName name="ццецц" localSheetId="51">{#N/A,#N/A,FALSE,"Лист4"}</definedName>
    <definedName name="ццецц" localSheetId="50">{#N/A,#N/A,FALSE,"Лист4"}</definedName>
    <definedName name="ццецц" localSheetId="48">{#N/A,#N/A,FALSE,"Лист4"}</definedName>
    <definedName name="ццецц" localSheetId="49">{#N/A,#N/A,FALSE,"Лист4"}</definedName>
    <definedName name="ццецц">{#N/A,#N/A,FALSE,"Лист4"}</definedName>
    <definedName name="ццеццке" localSheetId="51">{#N/A,#N/A,FALSE,"Лист4"}</definedName>
    <definedName name="ццеццке" localSheetId="50">{#N/A,#N/A,FALSE,"Лист4"}</definedName>
    <definedName name="ццеццке" localSheetId="48">{#N/A,#N/A,FALSE,"Лист4"}</definedName>
    <definedName name="ццеццке" localSheetId="49">{#N/A,#N/A,FALSE,"Лист4"}</definedName>
    <definedName name="ццеццке">{#N/A,#N/A,FALSE,"Лист4"}</definedName>
    <definedName name="ццеццкевап" localSheetId="51">{#N/A,#N/A,FALSE,"Лист4"}</definedName>
    <definedName name="ццеццкевап" localSheetId="50">{#N/A,#N/A,FALSE,"Лист4"}</definedName>
    <definedName name="ццеццкевап" localSheetId="48">{#N/A,#N/A,FALSE,"Лист4"}</definedName>
    <definedName name="ццеццкевап" localSheetId="49">{#N/A,#N/A,FALSE,"Лист4"}</definedName>
    <definedName name="ццеццкевап">{#N/A,#N/A,FALSE,"Лист4"}</definedName>
    <definedName name="ццке" localSheetId="51">{#N/A,#N/A,FALSE,"Лист4"}</definedName>
    <definedName name="ццке" localSheetId="50">{#N/A,#N/A,FALSE,"Лист4"}</definedName>
    <definedName name="ццке" localSheetId="48">{#N/A,#N/A,FALSE,"Лист4"}</definedName>
    <definedName name="ццке" localSheetId="49">{#N/A,#N/A,FALSE,"Лист4"}</definedName>
    <definedName name="ццке">{#N/A,#N/A,FALSE,"Лист4"}</definedName>
    <definedName name="ццук" localSheetId="51">{#N/A,#N/A,FALSE,"Лист4"}</definedName>
    <definedName name="ццук" localSheetId="50">{#N/A,#N/A,FALSE,"Лист4"}</definedName>
    <definedName name="ццук" localSheetId="48">{#N/A,#N/A,FALSE,"Лист4"}</definedName>
    <definedName name="ццук" localSheetId="49">{#N/A,#N/A,FALSE,"Лист4"}</definedName>
    <definedName name="ццук">{#N/A,#N/A,FALSE,"Лист4"}</definedName>
    <definedName name="цццецц" localSheetId="51">{#N/A,#N/A,FALSE,"Лист4"}</definedName>
    <definedName name="цццецц" localSheetId="50">{#N/A,#N/A,FALSE,"Лист4"}</definedName>
    <definedName name="цццецц" localSheetId="48">{#N/A,#N/A,FALSE,"Лист4"}</definedName>
    <definedName name="цццецц" localSheetId="49">{#N/A,#N/A,FALSE,"Лист4"}</definedName>
    <definedName name="цццецц">{#N/A,#N/A,FALSE,"Лист4"}</definedName>
    <definedName name="цццкеец" localSheetId="51">{#N/A,#N/A,FALSE,"Лист4"}</definedName>
    <definedName name="цццкеец" localSheetId="50">{#N/A,#N/A,FALSE,"Лист4"}</definedName>
    <definedName name="цццкеец" localSheetId="48">{#N/A,#N/A,FALSE,"Лист4"}</definedName>
    <definedName name="цццкеец" localSheetId="49">{#N/A,#N/A,FALSE,"Лист4"}</definedName>
    <definedName name="цццкеец">{#N/A,#N/A,FALSE,"Лист4"}</definedName>
    <definedName name="цццц" localSheetId="51">{#N/A,#N/A,FALSE,"Лист4"}</definedName>
    <definedName name="цццц" localSheetId="50">{#N/A,#N/A,FALSE,"Лист4"}</definedName>
    <definedName name="цццц" localSheetId="48">{#N/A,#N/A,FALSE,"Лист4"}</definedName>
    <definedName name="цццц" localSheetId="49">{#N/A,#N/A,FALSE,"Лист4"}</definedName>
    <definedName name="цццц">{#N/A,#N/A,FALSE,"Лист4"}</definedName>
    <definedName name="ццццкц" localSheetId="51">{#N/A,#N/A,FALSE,"Лист4"}</definedName>
    <definedName name="ццццкц" localSheetId="50">{#N/A,#N/A,FALSE,"Лист4"}</definedName>
    <definedName name="ццццкц" localSheetId="48">{#N/A,#N/A,FALSE,"Лист4"}</definedName>
    <definedName name="ццццкц" localSheetId="49">{#N/A,#N/A,FALSE,"Лист4"}</definedName>
    <definedName name="ццццкц">{#N/A,#N/A,FALSE,"Лист4"}</definedName>
    <definedName name="ццццц" localSheetId="51">{#N/A,#N/A,FALSE,"Лист4"}</definedName>
    <definedName name="ццццц" localSheetId="50">{#N/A,#N/A,FALSE,"Лист4"}</definedName>
    <definedName name="ццццц" localSheetId="48">{#N/A,#N/A,FALSE,"Лист4"}</definedName>
    <definedName name="ццццц" localSheetId="49">{#N/A,#N/A,FALSE,"Лист4"}</definedName>
    <definedName name="ццццц">{#N/A,#N/A,FALSE,"Лист4"}</definedName>
    <definedName name="цццццц" localSheetId="51">{#N/A,#N/A,FALSE,"Лист4"}</definedName>
    <definedName name="цццццц" localSheetId="50">{#N/A,#N/A,FALSE,"Лист4"}</definedName>
    <definedName name="цццццц" localSheetId="48">{#N/A,#N/A,FALSE,"Лист4"}</definedName>
    <definedName name="цццццц" localSheetId="49">{#N/A,#N/A,FALSE,"Лист4"}</definedName>
    <definedName name="цццццц">{#N/A,#N/A,FALSE,"Лист4"}</definedName>
    <definedName name="чву" localSheetId="51">{#N/A,#N/A,FALSE,"Лист4"}</definedName>
    <definedName name="чву" localSheetId="50">{#N/A,#N/A,FALSE,"Лист4"}</definedName>
    <definedName name="чву" localSheetId="48">{#N/A,#N/A,FALSE,"Лист4"}</definedName>
    <definedName name="чву" localSheetId="49">{#N/A,#N/A,FALSE,"Лист4"}</definedName>
    <definedName name="чву">{#N/A,#N/A,FALSE,"Лист4"}</definedName>
    <definedName name="чч" localSheetId="51">{#N/A,#N/A,FALSE,"Лист4"}</definedName>
    <definedName name="чч" localSheetId="50">{#N/A,#N/A,FALSE,"Лист4"}</definedName>
    <definedName name="чч" localSheetId="48">{#N/A,#N/A,FALSE,"Лист4"}</definedName>
    <definedName name="чч" localSheetId="49">{#N/A,#N/A,FALSE,"Лист4"}</definedName>
    <definedName name="чч">{#N/A,#N/A,FALSE,"Лист4"}</definedName>
    <definedName name="ччч" localSheetId="51">{#N/A,#N/A,FALSE,"Лист4"}</definedName>
    <definedName name="ччч" localSheetId="50">{#N/A,#N/A,FALSE,"Лист4"}</definedName>
    <definedName name="ччч" localSheetId="48">{#N/A,#N/A,FALSE,"Лист4"}</definedName>
    <definedName name="ччч" localSheetId="49">{#N/A,#N/A,FALSE,"Лист4"}</definedName>
    <definedName name="ччч">{#N/A,#N/A,FALSE,"Лист4"}</definedName>
    <definedName name="шш" localSheetId="51">{#N/A,#N/A,FALSE,"Лист4"}</definedName>
    <definedName name="шш" localSheetId="50">{#N/A,#N/A,FALSE,"Лист4"}</definedName>
    <definedName name="шш" localSheetId="48">{#N/A,#N/A,FALSE,"Лист4"}</definedName>
    <definedName name="шш" localSheetId="49">{#N/A,#N/A,FALSE,"Лист4"}</definedName>
    <definedName name="шш">{#N/A,#N/A,FALSE,"Лист4"}</definedName>
    <definedName name="шшшш" localSheetId="51">{#N/A,#N/A,FALSE,"Лист4"}</definedName>
    <definedName name="шшшш" localSheetId="50">{#N/A,#N/A,FALSE,"Лист4"}</definedName>
    <definedName name="шшшш" localSheetId="48">{#N/A,#N/A,FALSE,"Лист4"}</definedName>
    <definedName name="шшшш" localSheetId="49">{#N/A,#N/A,FALSE,"Лист4"}</definedName>
    <definedName name="шшшш">{#N/A,#N/A,FALSE,"Лист4"}</definedName>
    <definedName name="щщ" localSheetId="51">{#N/A,#N/A,FALSE,"Лист4"}</definedName>
    <definedName name="щщ" localSheetId="50">{#N/A,#N/A,FALSE,"Лист4"}</definedName>
    <definedName name="щщ" localSheetId="48">{#N/A,#N/A,FALSE,"Лист4"}</definedName>
    <definedName name="щщ" localSheetId="49">{#N/A,#N/A,FALSE,"Лист4"}</definedName>
    <definedName name="щщ">{#N/A,#N/A,FALSE,"Лист4"}</definedName>
    <definedName name="щщщ" localSheetId="51">{#N/A,#N/A,FALSE,"Лист4"}</definedName>
    <definedName name="щщщ" localSheetId="50">{#N/A,#N/A,FALSE,"Лист4"}</definedName>
    <definedName name="щщщ" localSheetId="48">{#N/A,#N/A,FALSE,"Лист4"}</definedName>
    <definedName name="щщщ" localSheetId="49">{#N/A,#N/A,FALSE,"Лист4"}</definedName>
    <definedName name="щщщ">{#N/A,#N/A,FALSE,"Лист4"}</definedName>
    <definedName name="щщщшг" localSheetId="51">{#N/A,#N/A,FALSE,"Лист4"}</definedName>
    <definedName name="щщщшг" localSheetId="50">{#N/A,#N/A,FALSE,"Лист4"}</definedName>
    <definedName name="щщщшг" localSheetId="48">{#N/A,#N/A,FALSE,"Лист4"}</definedName>
    <definedName name="щщщшг" localSheetId="49">{#N/A,#N/A,FALSE,"Лист4"}</definedName>
    <definedName name="щщщшг">{#N/A,#N/A,FALSE,"Лист4"}</definedName>
    <definedName name="ыва3" localSheetId="10">#REF!</definedName>
    <definedName name="ыва3" localSheetId="11">#REF!</definedName>
    <definedName name="ыва3" localSheetId="17">#REF!</definedName>
    <definedName name="ыва3" localSheetId="27">#REF!</definedName>
    <definedName name="ыва3" localSheetId="30">#REF!</definedName>
    <definedName name="ыва3" localSheetId="36">#REF!</definedName>
    <definedName name="ыва3" localSheetId="37">#REF!</definedName>
    <definedName name="ыва3" localSheetId="38">#REF!</definedName>
    <definedName name="ыва3" localSheetId="39">#REF!</definedName>
    <definedName name="ыва3" localSheetId="40">#REF!</definedName>
    <definedName name="ыва3" localSheetId="41">#REF!</definedName>
    <definedName name="ыва3" localSheetId="42">#REF!</definedName>
    <definedName name="ыва3" localSheetId="43">#REF!</definedName>
    <definedName name="ыва3" localSheetId="44">#REF!</definedName>
    <definedName name="ыва3" localSheetId="45">#REF!</definedName>
    <definedName name="ыва3" localSheetId="46">#REF!</definedName>
    <definedName name="ыва3" localSheetId="47">#REF!</definedName>
    <definedName name="ыва3" localSheetId="6">#REF!</definedName>
    <definedName name="ыва3" localSheetId="7">#REF!</definedName>
    <definedName name="ыва3" localSheetId="9">#REF!</definedName>
    <definedName name="ыва3" localSheetId="51">#REF!</definedName>
    <definedName name="ыва3" localSheetId="50">#REF!</definedName>
    <definedName name="ыва3" localSheetId="48">#REF!</definedName>
    <definedName name="ыва3" localSheetId="49">#REF!</definedName>
    <definedName name="ыва3">#REF!</definedName>
    <definedName name="элд" localSheetId="51">{"'Всего'!$A$1:$F$19"}</definedName>
    <definedName name="элд" localSheetId="50">{"'Всего'!$A$1:$F$19"}</definedName>
    <definedName name="элд" localSheetId="48">{"'Всего'!$A$1:$F$19"}</definedName>
    <definedName name="элд" localSheetId="49">{"'Всего'!$A$1:$F$19"}</definedName>
    <definedName name="элд">{"'Всего'!$A$1:$F$19"}</definedName>
    <definedName name="юю" localSheetId="51">{#N/A,#N/A,FALSE,"Лист4"}</definedName>
    <definedName name="юю" localSheetId="50">{#N/A,#N/A,FALSE,"Лист4"}</definedName>
    <definedName name="юю" localSheetId="48">{#N/A,#N/A,FALSE,"Лист4"}</definedName>
    <definedName name="юю" localSheetId="49">{#N/A,#N/A,FALSE,"Лист4"}</definedName>
    <definedName name="юю">{#N/A,#N/A,FALSE,"Лист4"}</definedName>
    <definedName name="ююю" localSheetId="51">{#N/A,#N/A,FALSE,"Лист4"}</definedName>
    <definedName name="ююю" localSheetId="50">{#N/A,#N/A,FALSE,"Лист4"}</definedName>
    <definedName name="ююю" localSheetId="48">{#N/A,#N/A,FALSE,"Лист4"}</definedName>
    <definedName name="ююю" localSheetId="49">{#N/A,#N/A,FALSE,"Лист4"}</definedName>
    <definedName name="ююю">{#N/A,#N/A,FALSE,"Лист4"}</definedName>
    <definedName name="яяя" localSheetId="51">{#N/A,#N/A,FALSE,"Лист4"}</definedName>
    <definedName name="яяя" localSheetId="50">{#N/A,#N/A,FALSE,"Лист4"}</definedName>
    <definedName name="яяя" localSheetId="48">{#N/A,#N/A,FALSE,"Лист4"}</definedName>
    <definedName name="яяя" localSheetId="49">{#N/A,#N/A,FALSE,"Лист4"}</definedName>
    <definedName name="яяя">{#N/A,#N/A,FALSE,"Лист4"}</definedName>
    <definedName name="яяяя" localSheetId="51">{#N/A,#N/A,FALSE,"Лист4"}</definedName>
    <definedName name="яяяя" localSheetId="50">{#N/A,#N/A,FALSE,"Лист4"}</definedName>
    <definedName name="яяяя" localSheetId="48">{#N/A,#N/A,FALSE,"Лист4"}</definedName>
    <definedName name="яяяя" localSheetId="49">{#N/A,#N/A,FALSE,"Лист4"}</definedName>
    <definedName name="яяяя">{#N/A,#N/A,FALSE,"Лист4"}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3" i="18" l="1"/>
  <c r="J53" i="18"/>
  <c r="I53" i="18"/>
  <c r="H53" i="18"/>
  <c r="K52" i="18"/>
  <c r="J52" i="18"/>
  <c r="I52" i="18"/>
  <c r="H52" i="18"/>
  <c r="K51" i="18"/>
  <c r="J51" i="18"/>
  <c r="I51" i="18"/>
  <c r="H51" i="18"/>
  <c r="K50" i="18"/>
  <c r="J50" i="18"/>
  <c r="I50" i="18"/>
  <c r="H50" i="18"/>
  <c r="C20" i="1"/>
  <c r="B18" i="1"/>
  <c r="B3" i="1"/>
  <c r="B20" i="1"/>
  <c r="C7" i="1"/>
  <c r="B19" i="1"/>
  <c r="C28" i="1"/>
  <c r="C32" i="1"/>
  <c r="B6" i="1"/>
  <c r="B27" i="1"/>
  <c r="B12" i="1"/>
  <c r="B14" i="1"/>
  <c r="B35" i="1"/>
  <c r="B46" i="1"/>
  <c r="C5" i="1"/>
  <c r="C26" i="1"/>
  <c r="C3" i="1"/>
  <c r="B45" i="1"/>
  <c r="C34" i="1"/>
  <c r="B7" i="1"/>
  <c r="C46" i="1"/>
  <c r="B11" i="1"/>
  <c r="C4" i="1"/>
  <c r="B38" i="1"/>
  <c r="C12" i="1"/>
  <c r="C49" i="1"/>
  <c r="C9" i="1"/>
  <c r="C36" i="1"/>
  <c r="B17" i="1"/>
  <c r="C39" i="1"/>
  <c r="B50" i="1"/>
  <c r="C14" i="1"/>
  <c r="B30" i="1"/>
  <c r="C38" i="1"/>
  <c r="B33" i="1"/>
  <c r="B42" i="1"/>
  <c r="C25" i="1"/>
  <c r="C31" i="1"/>
  <c r="C6" i="1"/>
  <c r="B43" i="1"/>
  <c r="B44" i="1"/>
  <c r="C8" i="1"/>
  <c r="C42" i="1"/>
  <c r="B47" i="1"/>
  <c r="C47" i="1"/>
  <c r="C19" i="1"/>
  <c r="B13" i="1"/>
  <c r="C23" i="1"/>
  <c r="C41" i="1"/>
  <c r="B29" i="1"/>
  <c r="B22" i="1"/>
  <c r="C40" i="1"/>
  <c r="B15" i="1"/>
  <c r="C37" i="1"/>
  <c r="B4" i="1"/>
  <c r="C27" i="1"/>
  <c r="C29" i="1"/>
  <c r="C45" i="1"/>
  <c r="C35" i="1"/>
  <c r="B41" i="1"/>
  <c r="B32" i="1"/>
  <c r="B9" i="1"/>
  <c r="C50" i="1"/>
  <c r="B36" i="1"/>
  <c r="B10" i="1"/>
  <c r="C18" i="1"/>
  <c r="C13" i="1"/>
  <c r="B39" i="1"/>
  <c r="B48" i="1"/>
  <c r="B28" i="1"/>
  <c r="C11" i="1"/>
  <c r="C48" i="1"/>
  <c r="C43" i="1"/>
  <c r="B49" i="1"/>
  <c r="B31" i="1"/>
  <c r="C16" i="1"/>
  <c r="B25" i="1"/>
  <c r="C15" i="1"/>
  <c r="C2" i="1"/>
  <c r="B23" i="1"/>
  <c r="C44" i="1"/>
  <c r="B8" i="1"/>
  <c r="B16" i="1"/>
  <c r="C22" i="1"/>
  <c r="C21" i="1"/>
  <c r="B21" i="1"/>
  <c r="C17" i="1"/>
  <c r="B2" i="1"/>
  <c r="B34" i="1"/>
  <c r="C10" i="1"/>
  <c r="C30" i="1"/>
  <c r="B24" i="1"/>
  <c r="C24" i="1"/>
  <c r="B40" i="1"/>
  <c r="B37" i="1"/>
  <c r="B5" i="1"/>
  <c r="B26" i="1"/>
  <c r="C33" i="1"/>
</calcChain>
</file>

<file path=xl/sharedStrings.xml><?xml version="1.0" encoding="utf-8"?>
<sst xmlns="http://schemas.openxmlformats.org/spreadsheetml/2006/main" count="1608" uniqueCount="760">
  <si>
    <t xml:space="preserve"> </t>
  </si>
  <si>
    <t xml:space="preserve">Назва </t>
  </si>
  <si>
    <t>Title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</si>
  <si>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</si>
  <si>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</si>
  <si>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</si>
  <si>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</si>
  <si>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</si>
  <si>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</si>
  <si>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</si>
  <si>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</si>
  <si>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</si>
  <si>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</si>
  <si>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</si>
  <si>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</si>
  <si>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</si>
  <si>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</si>
  <si>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</si>
  <si>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</si>
  <si>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</si>
  <si>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</si>
  <si>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</si>
  <si>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</si>
  <si>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</si>
  <si>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</si>
  <si>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</si>
  <si>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</si>
  <si>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</si>
  <si>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</si>
  <si>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</si>
  <si>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</si>
  <si>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</si>
  <si>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</si>
  <si>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</si>
  <si>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</si>
  <si>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</si>
  <si>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</si>
  <si>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</si>
  <si>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</si>
  <si>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</si>
  <si>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</si>
  <si>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</si>
  <si>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</si>
  <si>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</si>
  <si>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</si>
  <si>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</si>
  <si>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</si>
  <si>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</si>
  <si>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</si>
  <si>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</si>
  <si>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</si>
  <si>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</si>
  <si>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Abbreviation_UA</t>
  </si>
  <si>
    <t>Скорочення та абревіатури</t>
  </si>
  <si>
    <t>Abbreviation_EN</t>
  </si>
  <si>
    <t>Terms and Abbreviations</t>
  </si>
  <si>
    <t>Назва:</t>
  </si>
  <si>
    <t>Зміна чистих активів за складовими у II кварталі 2023, млрд грн</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</si>
  <si>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</si>
  <si>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</si>
  <si>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</si>
  <si>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</si>
  <si>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</si>
  <si>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</si>
  <si>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</si>
  <si>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</si>
  <si>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</si>
  <si>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</si>
  <si>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</si>
  <si>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</si>
  <si>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</si>
  <si>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Похідні
фін. активи</t>
  </si>
  <si>
    <t>Інші</t>
  </si>
  <si>
    <t>НПБ*</t>
  </si>
  <si>
    <t>Cash</t>
  </si>
  <si>
    <t xml:space="preserve">NBU and
interbank </t>
  </si>
  <si>
    <t>T-bonds</t>
  </si>
  <si>
    <t xml:space="preserve">Certificates of deposit </t>
  </si>
  <si>
    <t>Corporate
loans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</si>
  <si>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</si>
  <si>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</si>
  <si>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</si>
  <si>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</si>
  <si>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</si>
  <si>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</si>
  <si>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</si>
  <si>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</si>
  <si>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</si>
  <si>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</si>
  <si>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</si>
  <si>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</si>
  <si>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Privatbank</t>
  </si>
  <si>
    <t>Operating banking units by regions as of 1 July 2023, units per 100,000 individuals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</si>
  <si>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</si>
  <si>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</si>
  <si>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</si>
  <si>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</si>
  <si>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</si>
  <si>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АР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</si>
  <si>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</si>
  <si>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</si>
  <si>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</si>
  <si>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</si>
  <si>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</si>
  <si>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</si>
  <si>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</si>
  <si>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</si>
  <si>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</si>
  <si>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</si>
  <si>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</si>
  <si>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</si>
  <si>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</si>
  <si>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</si>
  <si>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</si>
  <si>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</si>
  <si>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</si>
  <si>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</si>
  <si>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</si>
  <si>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</si>
  <si>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</si>
  <si>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</si>
  <si>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</si>
  <si>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</si>
  <si>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</si>
  <si>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</si>
  <si>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</si>
  <si>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</si>
  <si>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</si>
  <si>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</si>
  <si>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</si>
  <si>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</si>
  <si>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</si>
  <si>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</si>
  <si>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</si>
  <si>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</si>
  <si>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</si>
  <si>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</si>
  <si>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</si>
  <si>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</si>
  <si>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</si>
  <si>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</si>
  <si>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</si>
  <si>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Низька</t>
  </si>
  <si>
    <t>0-11</t>
  </si>
  <si>
    <t>Cherkasy</t>
  </si>
  <si>
    <t>Черкаська</t>
  </si>
  <si>
    <t>Менша за середню</t>
  </si>
  <si>
    <t>11-12</t>
  </si>
  <si>
    <t>Chernivtsi</t>
  </si>
  <si>
    <t>Чернівецька</t>
  </si>
  <si>
    <t>Більша за середню</t>
  </si>
  <si>
    <t>12-14</t>
  </si>
  <si>
    <t>Chernihiv</t>
  </si>
  <si>
    <t>Чернігівська</t>
  </si>
  <si>
    <t>Висока</t>
  </si>
  <si>
    <t>14-28</t>
  </si>
  <si>
    <t>City of Kyiv</t>
  </si>
  <si>
    <t>Київ</t>
  </si>
  <si>
    <t>Україна</t>
  </si>
  <si>
    <t>5153*/13</t>
  </si>
  <si>
    <t>Ukraine</t>
  </si>
  <si>
    <t>Low</t>
  </si>
  <si>
    <t>Less than moderate</t>
  </si>
  <si>
    <t>High than moderate</t>
  </si>
  <si>
    <t>High</t>
  </si>
  <si>
    <t>Кількість активних платіжних карток за групами банків, млн од.</t>
  </si>
  <si>
    <t>Кількість платіжних терміналів (POS), тис. од.</t>
  </si>
  <si>
    <t>ПриватБанк</t>
  </si>
  <si>
    <t>PrivatBank</t>
  </si>
  <si>
    <t>Укрпошта</t>
  </si>
  <si>
    <t>Ukrposhta</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</si>
  <si>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</si>
  <si>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</si>
  <si>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</si>
  <si>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</si>
  <si>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</si>
  <si>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</si>
  <si>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</si>
  <si>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</si>
  <si>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</si>
  <si>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</si>
  <si>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Сенс Банк, п. ш.</t>
  </si>
  <si>
    <t>Sense Bank, r.h.s.</t>
  </si>
  <si>
    <t>Рівень концентрації сектору за показником HHI</t>
  </si>
  <si>
    <t>Concentration as defined by the HHI indicator</t>
  </si>
  <si>
    <t>Загальні активи</t>
  </si>
  <si>
    <t>Чисті активи</t>
  </si>
  <si>
    <t>Депозити фіз. осіб</t>
  </si>
  <si>
    <t>Total assets</t>
  </si>
  <si>
    <t>Net assets</t>
  </si>
  <si>
    <t>Retail deposits</t>
  </si>
  <si>
    <t>Структура зобов’язань за групами банків, млрд грн</t>
  </si>
  <si>
    <t>Liabilities by groups of banks, UAH billions</t>
  </si>
  <si>
    <t>НБУ.</t>
  </si>
  <si>
    <t>NBU.</t>
  </si>
  <si>
    <t>Total</t>
  </si>
  <si>
    <t>Збільшення</t>
  </si>
  <si>
    <t>Зменшення</t>
  </si>
  <si>
    <t>Base of element</t>
  </si>
  <si>
    <t>Кошти
суб. госп.</t>
  </si>
  <si>
    <t>Corporate deposits</t>
  </si>
  <si>
    <t>Кошти фізосіб</t>
  </si>
  <si>
    <t>Кошти бюджету</t>
  </si>
  <si>
    <t>Budget</t>
  </si>
  <si>
    <t>Міжбанк</t>
  </si>
  <si>
    <t>Interbank and IFIs</t>
  </si>
  <si>
    <t>Кредити МФО</t>
  </si>
  <si>
    <t>IFI Loans</t>
  </si>
  <si>
    <t>Суб. борг</t>
  </si>
  <si>
    <t>Subordinated debt</t>
  </si>
  <si>
    <t>Кредиторська заборгованість</t>
  </si>
  <si>
    <t>Payables</t>
  </si>
  <si>
    <t>У тому числі ощадні сертифікати.</t>
  </si>
  <si>
    <t>Including сertificates of deposit.</t>
  </si>
  <si>
    <t>Кошти суб’єктів госп.</t>
  </si>
  <si>
    <t>Кошти фіз. осіб</t>
  </si>
  <si>
    <t>Міжбанк та МФО</t>
  </si>
  <si>
    <t>Budget deposits</t>
  </si>
  <si>
    <t>Частка коштів НБУ в зобов’язаннях банків</t>
  </si>
  <si>
    <t>Валовий зовнішній борг банків, млрд дол. США</t>
  </si>
  <si>
    <t>Date</t>
  </si>
  <si>
    <t>Short-term</t>
  </si>
  <si>
    <t>Long-term</t>
  </si>
  <si>
    <t>Дата</t>
  </si>
  <si>
    <t>Короткостроковий</t>
  </si>
  <si>
    <t>Довгостроковий</t>
  </si>
  <si>
    <t>Всього</t>
  </si>
  <si>
    <t>І.23</t>
  </si>
  <si>
    <t>Частка валютних депозитів</t>
  </si>
  <si>
    <t>Share of FX Loans</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</si>
  <si>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</si>
  <si>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</si>
  <si>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</si>
  <si>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</si>
  <si>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</si>
  <si>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</si>
  <si>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</si>
  <si>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</si>
  <si>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Time deposits in hryvnia</t>
  </si>
  <si>
    <t>Time deposits,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</si>
  <si>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</si>
  <si>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</si>
  <si>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</si>
  <si>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</si>
  <si>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</si>
  <si>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</si>
  <si>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</si>
  <si>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</si>
  <si>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</si>
  <si>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</si>
  <si>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</si>
  <si>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</si>
  <si>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12.16</t>
  </si>
  <si>
    <t>06.17</t>
  </si>
  <si>
    <t>12.17</t>
  </si>
  <si>
    <t>06.18</t>
  </si>
  <si>
    <t>12.21</t>
  </si>
  <si>
    <t>03.22</t>
  </si>
  <si>
    <t>06.22</t>
  </si>
  <si>
    <t>09.22</t>
  </si>
  <si>
    <t>12.22</t>
  </si>
  <si>
    <t>03.23</t>
  </si>
  <si>
    <t>06.23</t>
  </si>
  <si>
    <t>Державні (з Сенс банком)</t>
  </si>
  <si>
    <t>Іноземні (без Сенс банку)</t>
  </si>
  <si>
    <t>Усі банки</t>
  </si>
  <si>
    <t>State-owned (incl. Sennse)</t>
  </si>
  <si>
    <t>Foreign (excl. Sense)</t>
  </si>
  <si>
    <t>All banks</t>
  </si>
  <si>
    <t>Corporate deposits in FX (in USD equivalent) by groups of banks, 2020 = 100%</t>
  </si>
  <si>
    <t>Retail deposits in hryvnia by groups of banks, 2020 = 100%</t>
  </si>
  <si>
    <t>Retail deposits in FX (in USD equivalent) by groups of banks, 2020 = 100%</t>
  </si>
  <si>
    <t>Український індекс ставок за депозитами фізичних осіб у гривнях, % річних</t>
  </si>
  <si>
    <t>Ukrainian Index of Retail Deposit rates in UAH, % per annum</t>
  </si>
  <si>
    <t>За даними агентства “Thomson Reuters”, 5-денна ковзна середня.</t>
  </si>
  <si>
    <t>Thomson Reuters data, 5-day moving average</t>
  </si>
  <si>
    <t>3 місяці</t>
  </si>
  <si>
    <t>6 місяців</t>
  </si>
  <si>
    <t>9 місяців</t>
  </si>
  <si>
    <t>12 місяців</t>
  </si>
  <si>
    <t>3 month</t>
  </si>
  <si>
    <t>6 month</t>
  </si>
  <si>
    <t>9 month</t>
  </si>
  <si>
    <t>12 month</t>
  </si>
  <si>
    <t>Український індекс ставок за депозитами фізичних осіб у доларах США, % річних</t>
  </si>
  <si>
    <t>Ukrainian Index of USD Retail Deposit rates, % per annum</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</si>
  <si>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</si>
  <si>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</si>
  <si>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</si>
  <si>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</si>
  <si>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</si>
  <si>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</si>
  <si>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</si>
  <si>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</si>
  <si>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Депозити суб'єктів господарювання</t>
  </si>
  <si>
    <t>Кредити суб'єктам господарювання</t>
  </si>
  <si>
    <t>Key policy rate</t>
  </si>
  <si>
    <t>Corporate loans</t>
  </si>
  <si>
    <t>Спред між ставками за новими кредитами і депозитами, в.п.</t>
  </si>
  <si>
    <t>Spread between new loan rates and deposit rates, pp</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</si>
  <si>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</si>
  <si>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Нефінансових корпорацій</t>
  </si>
  <si>
    <t>Домашніх господарств</t>
  </si>
  <si>
    <t>NFCs*</t>
  </si>
  <si>
    <t>Households</t>
  </si>
  <si>
    <t>Процентні доходи / Чисті активи</t>
  </si>
  <si>
    <t>Процентні витрати / Чисті активи</t>
  </si>
  <si>
    <t>Чистий процентний дохід / Чисті активи</t>
  </si>
  <si>
    <t>Interest income / Net assets</t>
  </si>
  <si>
    <t>Interest expenses / Net assets</t>
  </si>
  <si>
    <t>Net interest income / Net assets</t>
  </si>
  <si>
    <t>Q1.20</t>
  </si>
  <si>
    <t>I.20</t>
  </si>
  <si>
    <t>Q2.20</t>
  </si>
  <si>
    <t>II.20</t>
  </si>
  <si>
    <t>Q3.20</t>
  </si>
  <si>
    <t>III.20</t>
  </si>
  <si>
    <t>Q4.20</t>
  </si>
  <si>
    <t>IV.20</t>
  </si>
  <si>
    <t>Q1.21</t>
  </si>
  <si>
    <t>I.21</t>
  </si>
  <si>
    <t>Q2.21</t>
  </si>
  <si>
    <t>II.21</t>
  </si>
  <si>
    <t>Q3.21</t>
  </si>
  <si>
    <t>III.21</t>
  </si>
  <si>
    <t>Q4.21</t>
  </si>
  <si>
    <t>IV.21</t>
  </si>
  <si>
    <t>Q1.22</t>
  </si>
  <si>
    <t>I.22</t>
  </si>
  <si>
    <t>Q2.22</t>
  </si>
  <si>
    <t>II.22</t>
  </si>
  <si>
    <t>Q3.22</t>
  </si>
  <si>
    <t>III.22</t>
  </si>
  <si>
    <t>Q4.22</t>
  </si>
  <si>
    <t>IV.22</t>
  </si>
  <si>
    <t>Q1.23</t>
  </si>
  <si>
    <t>I.23</t>
  </si>
  <si>
    <t>Q2.23</t>
  </si>
  <si>
    <t>II.23</t>
  </si>
  <si>
    <t>Операційні доходи та операційна ефективність банків</t>
  </si>
  <si>
    <t>Operating income and operating efficiency</t>
  </si>
  <si>
    <t>Операційний дохід, млрд грн</t>
  </si>
  <si>
    <t>CIR (п. ш.)</t>
  </si>
  <si>
    <t>CIR без переоцінки* (п. ш.)</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</si>
  <si>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</si>
  <si>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</si>
  <si>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</si>
  <si>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</si>
  <si>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</si>
  <si>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</si>
  <si>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</si>
  <si>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</si>
  <si>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</si>
  <si>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</si>
  <si>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</si>
  <si>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В резерви під кредити іншими банками, млрд грн</t>
  </si>
  <si>
    <t>В резерви під кредити ПриватБанком, млрд грн</t>
  </si>
  <si>
    <t>В інші резерви, млрд грн</t>
  </si>
  <si>
    <t>Cost of risk* (п. ш.)</t>
  </si>
  <si>
    <t>Q1.24</t>
  </si>
  <si>
    <t>I.24</t>
  </si>
  <si>
    <t>Регулятивний капітал та норматив адекватності РК</t>
  </si>
  <si>
    <t>Регулятивний капітал, млрд грн</t>
  </si>
  <si>
    <t>Н2 (п. ш.)</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</si>
  <si>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</si>
  <si>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</si>
  <si>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</si>
  <si>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</si>
  <si>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</si>
  <si>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</si>
  <si>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</si>
  <si>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</si>
  <si>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</si>
  <si>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</si>
  <si>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</si>
  <si>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</si>
  <si>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Losses from previous years of SoBs</t>
  </si>
  <si>
    <t>Losses from previous years of other banks</t>
  </si>
  <si>
    <t>Losses from current year</t>
  </si>
  <si>
    <t>Other items</t>
  </si>
  <si>
    <t>Структура чистих активів сектору за складовими</t>
  </si>
  <si>
    <t>Sector’s net assets by components</t>
  </si>
  <si>
    <t>Кошти у НБУ та ін. банках</t>
  </si>
  <si>
    <t>Кредити суб'єктів госп.</t>
  </si>
  <si>
    <t>Кредити фізосіб</t>
  </si>
  <si>
    <t xml:space="preserve">Funds at NBU and  other banks </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</si>
  <si>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</si>
  <si>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</si>
  <si>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</si>
  <si>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</si>
  <si>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</si>
  <si>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</si>
  <si>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</si>
  <si>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</si>
  <si>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Частка валютних кредитів</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</si>
  <si>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</si>
  <si>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</si>
  <si>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</si>
  <si>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</si>
  <si>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</si>
  <si>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</si>
  <si>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</si>
  <si>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</si>
  <si>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issued by banks that were solvent as of 1 July 2023.</t>
  </si>
  <si>
    <t>Державнi корпорації</t>
  </si>
  <si>
    <t>Приватні корпорації</t>
  </si>
  <si>
    <t>Корпорації пiд iноземним контролем</t>
  </si>
  <si>
    <t>State NFC</t>
  </si>
  <si>
    <t>Private NFC</t>
  </si>
  <si>
    <t>Foreign NFC</t>
  </si>
  <si>
    <t>Net hrynnia retail loans by purpose</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</si>
  <si>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</si>
  <si>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</si>
  <si>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</si>
  <si>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</si>
  <si>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</si>
  <si>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</si>
  <si>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</si>
  <si>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</si>
  <si>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</si>
  <si>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</si>
  <si>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</si>
  <si>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</si>
  <si>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</si>
  <si>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</si>
  <si>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 xml:space="preserve">Усі банки, включно із неплатоспроможними, без позабалансових зобов’язань. Фізичні особи включно із фізичними особами-підприємцями. </t>
  </si>
  <si>
    <t>At all banks including insolvent ones, excluding off-balance sheet liabilities. Retail loans including loans individual entrepreneurs.</t>
  </si>
  <si>
    <t>Кредити, надані суб’єктам господарювання</t>
  </si>
  <si>
    <t>Кредити, надані фізичним особам</t>
  </si>
  <si>
    <t>Усі кредити, включно з міжбанківськими</t>
  </si>
  <si>
    <t>All loans</t>
  </si>
  <si>
    <t>Держбанки</t>
  </si>
  <si>
    <t>Альфа</t>
  </si>
  <si>
    <t>Сенс Банк</t>
  </si>
  <si>
    <t>Покриття резервами під усі активи (п. ш.)</t>
  </si>
  <si>
    <t>Покриття резервами під непрацюючі активи (п. ш.)</t>
  </si>
  <si>
    <t>Alfa</t>
  </si>
  <si>
    <t>Sense Bank</t>
  </si>
  <si>
    <t>NPE coverage ratio (all loan loss provisions) (r.h.s.)</t>
  </si>
  <si>
    <t xml:space="preserve">NPE coverage ratio (NPE-specific provisions) (r.h.s) </t>
  </si>
  <si>
    <t>Основні показники банківського сектору України</t>
  </si>
  <si>
    <t>Key indicators of Ukraine’s banking sector</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</si>
  <si>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</si>
  <si>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</si>
  <si>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</si>
  <si>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2017</t>
  </si>
  <si>
    <t>2018</t>
  </si>
  <si>
    <t>2019</t>
  </si>
  <si>
    <t>2020</t>
  </si>
  <si>
    <t>2021</t>
  </si>
  <si>
    <t>2022</t>
  </si>
  <si>
    <t>4 Включно з ощадними сертифікатами.</t>
  </si>
  <si>
    <t>Кількість діючих банків</t>
  </si>
  <si>
    <t>Number of operating banks</t>
  </si>
  <si>
    <t xml:space="preserve">5 ВВП у 2014–2022 рр. без урахування тимчасово окупованої території Автономної Республіки Крим, м. Севастополя, окупованих 
територій у Донецькій та Луганській областях; дані за 2023 рік – використано оцінки ВВП з Інфляційного звіту за квітень 2023 року.
</t>
  </si>
  <si>
    <r>
      <t xml:space="preserve">Загальні балансові показники </t>
    </r>
    <r>
      <rPr>
        <sz val="7.5"/>
        <color rgb="FF141414"/>
        <rFont val="Arial"/>
        <family val="2"/>
        <charset val="204"/>
      </rPr>
      <t xml:space="preserve">(млрд грн) </t>
    </r>
    <r>
      <rPr>
        <b/>
        <sz val="7.5"/>
        <color rgb="FF141414"/>
        <rFont val="Arial"/>
        <family val="2"/>
        <charset val="204"/>
      </rPr>
      <t xml:space="preserve">/ General balance sheet indicators </t>
    </r>
    <r>
      <rPr>
        <sz val="7.5"/>
        <color rgb="FF141414"/>
        <rFont val="Arial"/>
        <family val="2"/>
        <charset val="204"/>
      </rPr>
      <t>(UAH billion)</t>
    </r>
    <r>
      <rPr>
        <vertAlign val="superscript"/>
        <sz val="7.5"/>
        <rFont val="Arial"/>
        <family val="2"/>
        <charset val="204"/>
      </rPr>
      <t>2</t>
    </r>
  </si>
  <si>
    <t>6 З урахуванням коригуючих проводок.</t>
  </si>
  <si>
    <t>1 Data for solvent banks for each reporting date.</t>
  </si>
  <si>
    <t xml:space="preserve">   у т.ч. в іноземній валюті</t>
  </si>
  <si>
    <t>of which in foreign currency</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</si>
  <si>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</si>
  <si>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</si>
  <si>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</si>
  <si>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r>
      <t>Валові кредити суб'єктам господарювання</t>
    </r>
    <r>
      <rPr>
        <vertAlign val="superscript"/>
        <sz val="7.5"/>
        <rFont val="Arial"/>
        <family val="2"/>
        <charset val="204"/>
      </rPr>
      <t>3</t>
    </r>
  </si>
  <si>
    <r>
      <t>Gross corporate loans</t>
    </r>
    <r>
      <rPr>
        <vertAlign val="superscript"/>
        <sz val="7.5"/>
        <color theme="1"/>
        <rFont val="Arial"/>
        <family val="2"/>
        <charset val="204"/>
      </rPr>
      <t>3</t>
    </r>
  </si>
  <si>
    <t>5 For 2014-2022GDP excludes data for the temporarily occupied Autonomous Republic of Crimea and City of Sevastopol, and a parts of Donetsk and Luhansk rgions. 2023 data are based on GDP estimates from the NBU Inflation report of April 2023.</t>
  </si>
  <si>
    <t>6 Taking into consideration adjustment entries.</t>
  </si>
  <si>
    <r>
      <t>Чисті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</si>
  <si>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</si>
  <si>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</si>
  <si>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</si>
  <si>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</si>
  <si>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</si>
  <si>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Кошти суб'єктів господарювання</t>
    </r>
    <r>
      <rPr>
        <vertAlign val="superscript"/>
        <sz val="7.5"/>
        <rFont val="Arial"/>
        <family val="2"/>
        <charset val="204"/>
      </rPr>
      <t>3</t>
    </r>
  </si>
  <si>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</si>
  <si>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</si>
  <si>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</si>
  <si>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</si>
  <si>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Рівень проникнення / Penetration</t>
    </r>
    <r>
      <rPr>
        <b/>
        <vertAlign val="superscript"/>
        <sz val="7.5"/>
        <rFont val="Arial"/>
        <family val="2"/>
        <charset val="204"/>
      </rPr>
      <t>5</t>
    </r>
    <r>
      <rPr>
        <b/>
        <sz val="7.5"/>
        <rFont val="Arial"/>
        <family val="2"/>
        <charset val="204"/>
      </rPr>
      <t xml:space="preserve"> </t>
    </r>
    <r>
      <rPr>
        <sz val="7.5"/>
        <rFont val="Arial"/>
        <family val="2"/>
        <charset val="204"/>
      </rPr>
      <t>(%)</t>
    </r>
  </si>
  <si>
    <r>
      <t>Валові кредити суб'єктам госп.</t>
    </r>
    <r>
      <rPr>
        <vertAlign val="superscript"/>
        <sz val="7.5"/>
        <rFont val="Arial"/>
        <family val="2"/>
        <charset val="204"/>
      </rPr>
      <t>3</t>
    </r>
    <r>
      <rPr>
        <sz val="7.5"/>
        <rFont val="Arial"/>
        <family val="2"/>
        <charset val="204"/>
      </rPr>
      <t>/ ВВП</t>
    </r>
  </si>
  <si>
    <r>
      <t>Gross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</si>
  <si>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</si>
  <si>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</si>
  <si>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</si>
  <si>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</si>
  <si>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</si>
  <si>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</si>
  <si>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Кошти суб'єктів господарювання</t>
    </r>
    <r>
      <rPr>
        <vertAlign val="superscript"/>
        <sz val="7.5"/>
        <rFont val="Arial"/>
        <family val="2"/>
        <charset val="204"/>
      </rPr>
      <t>3</t>
    </r>
    <r>
      <rPr>
        <sz val="7.5"/>
        <rFont val="Arial"/>
        <family val="2"/>
        <charset val="204"/>
      </rPr>
      <t>/ ВВП</t>
    </r>
  </si>
  <si>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</si>
  <si>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</si>
  <si>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</si>
  <si>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r>
      <t>Фінансові результати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</si>
  <si>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</si>
  <si>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</si>
  <si>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</si>
  <si>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</si>
  <si>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</si>
  <si>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</si>
  <si>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</si>
  <si>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</si>
  <si>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</si>
  <si>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</si>
  <si>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</si>
  <si>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</si>
  <si>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</si>
  <si>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</si>
  <si>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</si>
  <si>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Кількість банків</t>
  </si>
  <si>
    <t>Number of banks</t>
  </si>
  <si>
    <t>Платоспроможні</t>
  </si>
  <si>
    <t xml:space="preserve">Solvent </t>
  </si>
  <si>
    <t>Зміна</t>
  </si>
  <si>
    <t>Change</t>
  </si>
  <si>
    <t>Державні, у т.ч. Приватбанк</t>
  </si>
  <si>
    <t>State-owned banks, including PrivatBank</t>
  </si>
  <si>
    <t>-4**</t>
  </si>
  <si>
    <t>0**</t>
  </si>
  <si>
    <t>ІІ.23</t>
  </si>
  <si>
    <t>Кількість платежів, млн од.</t>
  </si>
  <si>
    <t>Сума платежів в Україні (п. ш.), млрд грн</t>
  </si>
  <si>
    <t>Сума платежів за кордоном (п. ш.), млрд грн</t>
  </si>
  <si>
    <t>Загальні активи банків, млрд грн</t>
  </si>
  <si>
    <t>Розподіл чистих активів за групами банків</t>
  </si>
  <si>
    <t>Distribution of net assets by groups of banks</t>
  </si>
  <si>
    <t>Розподіл депозитів фізичних осіб за групами банків</t>
  </si>
  <si>
    <t>Distribution of retail deposits by groups of banks</t>
  </si>
  <si>
    <t>Чисті активи за групами банків, млрд грн</t>
  </si>
  <si>
    <t>12.19</t>
  </si>
  <si>
    <t>06.20</t>
  </si>
  <si>
    <t>12.20</t>
  </si>
  <si>
    <t>06.21</t>
  </si>
  <si>
    <t>Кількість структурних підрозділів банків, тис. од.</t>
  </si>
  <si>
    <t>Number of banking units, thousand</t>
  </si>
  <si>
    <t>Відокремлені структурні підрозділи й головні офіси. ** Державний з 20 липня 2023 року.</t>
  </si>
  <si>
    <t>Кількість банкоматів банків, тис. од.</t>
  </si>
  <si>
    <t>* Державний з 20 липня 2023 року.</t>
  </si>
  <si>
    <t>Кількість банківських пристроїв самообслуговування (банкомати, депозитні банкомати, програмно-технічні комплекси самообслуговування). ** Державний з 20 липня 2023 року.</t>
  </si>
  <si>
    <t>Скориговані на резерви за активними операціями банків. За квартал з урахуванням коригуючих проводок.</t>
  </si>
  <si>
    <t>На 01.04.23</t>
  </si>
  <si>
    <t>На 01.07.23</t>
  </si>
  <si>
    <t>As of 1 Apr 23</t>
  </si>
  <si>
    <t>As of 1 Jul 23</t>
  </si>
  <si>
    <t>* На придбання, будівництво та реконструкцію нерухомості.</t>
  </si>
  <si>
    <t>* For house purchase, construction or reconstruction of real estate.</t>
  </si>
  <si>
    <t>Частка непрацюючих кредитів у портфелях банків</t>
  </si>
  <si>
    <t>NPL ratio in bank portfolios</t>
  </si>
  <si>
    <t>Включно з міжбанківськими кредитами; усі банки, включно з неплатоспроможними; без позабалансових зобов’язань. Точки відображають результат перекласифікації Сенс банку.</t>
  </si>
  <si>
    <t>Частка непрацюючих кредитів у портфелях банків за групами</t>
  </si>
  <si>
    <t>NPLs in loan portfolios by groups of banks</t>
  </si>
  <si>
    <t>Включно з міжбанківськими кредитами; усі банки, включно з неплатоспроможними; без позабалансових зобов’язань. За квартал з урахуванням коригуючих проводок, крім I кварталу.</t>
  </si>
  <si>
    <t>Обсяг непрацюючих активів (млрд грн) та рівень покриття резервами</t>
  </si>
  <si>
    <t>Non-performing exposures (NPE) and provisions</t>
  </si>
  <si>
    <t>* Неплатоспроможні банки.</t>
  </si>
  <si>
    <t>Структура нових строкових депозитів господарств</t>
  </si>
  <si>
    <t>Динаміка коштів суб’єктів господарювання в національній валюті за групами банків, 2020 = 100%</t>
  </si>
  <si>
    <t>Динаміка коштів суб’єктів господарювання в іноземних валютах (в еквіваленті дол. США) за групами банків, 2020 = 100%</t>
  </si>
  <si>
    <t>Динаміка коштів фізичних осіб у національній валюті за групами банків, 2020 = 100%</t>
  </si>
  <si>
    <t>Динаміка коштів фізичних осіб в іноземних валютах (у дол. еквіваленті) за групами банків, 2020 = 100%</t>
  </si>
  <si>
    <t>Відсоткові ставки за новими кредитами у гривнях, % річних</t>
  </si>
  <si>
    <t>Interest rates on new loans, % per annum</t>
  </si>
  <si>
    <t>Без пролонгації або інших змін кредитних умов.</t>
  </si>
  <si>
    <t>no loan rescheduling or any other amendments to lending terms</t>
  </si>
  <si>
    <t>Облікова ставка НБУ та вартість нових депозитів і кредитів у гривнях, % річних</t>
  </si>
  <si>
    <t>NBU key policy rate and interest rates on new hryvnia deposits and loans, % per annum</t>
  </si>
  <si>
    <t>За щоденними даними, 5-денна ковзна середня.</t>
  </si>
  <si>
    <t>Процентна маржа банків</t>
  </si>
  <si>
    <t>Net interest margin</t>
  </si>
  <si>
    <t>Чистий процентний дохід до плинного середнього обсягу чистих активів за звітний місяць та два попередніх. З урахуванням неплатоспроможних банків.</t>
  </si>
  <si>
    <t>За квартал з урахуванням коригуючих проводок, крім кількох малих банків, які не подали баланс з коригуючими проводками.</t>
  </si>
  <si>
    <t>Фінансовий результат та рентабельність капіталу банків</t>
  </si>
  <si>
    <t>Profit/loss and return on equity</t>
  </si>
  <si>
    <t>* CIR (Cost-to-Income Ratio) – відношення операційних витрат до операційних доходів.</t>
  </si>
  <si>
    <t>* The CIR (cost-to-income ratio) is the ratio of operating expenses to operating income</t>
  </si>
  <si>
    <t>З урахуванням коригуючих проводок, крім кількох малих банків, які не подали баланс з коригуючими проводками.</t>
  </si>
  <si>
    <t>Квартальні відрахування в резерви</t>
  </si>
  <si>
    <t xml:space="preserve">* Приведені до річних значень відрахування в резерви під кредити з початку року до чистого кредитного портфелю.
З урахуванням коригуючих проводок, крім кількох малих банків, які не подали баланс з коригуючими проводками.
</t>
  </si>
  <si>
    <t>НБУ, опитування банків, один банк не надав інформації.</t>
  </si>
  <si>
    <t>NBU, banks` survey, one bank didn`t provide information.</t>
  </si>
  <si>
    <t>* Включає зареєстрований та незареєстрований статутний капітал.</t>
  </si>
  <si>
    <t>Кількість наведено на кінець відповідного періоду. ** "Сенс Банк" перекласифіковано з групи банків з іноземним капіталом до групи державних 22 липня. *** 1 серпня розпочато процедуру ліквідації приватного банку “Конкордˮ</t>
  </si>
  <si>
    <t>За квартал з урахуванням коригуючих проводок. Платоспроможні банки поділено на групи згідно з класифікацією у відповідному звітному періоді.</t>
  </si>
  <si>
    <t>За квартал з урахуванням коригуючих проводок.</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</si>
  <si>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</si>
  <si>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 xml:space="preserve">До розрахунку взято наявне населення станом на 1 лютого 2022 року. * Не включено 5 структурних підрозділів (у тому числі 3 закордонних). </t>
  </si>
  <si>
    <t>Валові кредити суб’єктам господарювання та фізичним особам, 2020 = 100%</t>
  </si>
  <si>
    <t>Gross corporate and retail loans, 2020 = 100%</t>
  </si>
  <si>
    <t xml:space="preserve">Чисті гривневі кредити нефінансовим корпораціям, 2020 = 100%
</t>
  </si>
  <si>
    <t>Net loans to nonfinancial corporations (NFCs) in UAH, 2020 = 100%</t>
  </si>
  <si>
    <t>Чисті кредити суб’єктам господарювання в гривнях, 2020 = 100%</t>
  </si>
  <si>
    <t>Net corporate loans in UAH, 2020 = 100%</t>
  </si>
  <si>
    <t>У банках, платоспроможних станом на 1 липня 2023 року. Точки відображають результат перекласифікації Сенс банку.</t>
  </si>
  <si>
    <t>Чисті кредити фізичним особам у гривнях , 2020 = 100%</t>
  </si>
  <si>
    <t>Net retail loans in UAH, 2020 = 100%</t>
  </si>
  <si>
    <t>Структура чистих гривневих кредитів домашнім господарствам за цільовим призначенням</t>
  </si>
  <si>
    <t>Структура зобов’язань банків</t>
  </si>
  <si>
    <t>Кошти фізичних осіб, 2020 = 100%</t>
  </si>
  <si>
    <t>Retail deposits, 2020 = 100%</t>
  </si>
  <si>
    <t>Фінрезультат Приватбанку, млрд грн</t>
  </si>
  <si>
    <t>Фінрезультат інших платоспроможних банків, млрд грн</t>
  </si>
  <si>
    <t>ROE (п. ш.)</t>
  </si>
  <si>
    <t>Total sector ROE (r.h.s.)</t>
  </si>
  <si>
    <t xml:space="preserve">Quarterly, with adjusting entries. </t>
  </si>
  <si>
    <t xml:space="preserve">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 </t>
  </si>
  <si>
    <t>Сенс Банк**</t>
  </si>
  <si>
    <t>Sense Bank**</t>
  </si>
  <si>
    <t>Діючі структурні підрозділи банків в окремих регіонах на 1 липня 2023 р., од./од. на 100 тис. населення</t>
  </si>
  <si>
    <t>Calculation based on population data from 1 February 2022. Excluding five structural units (three abroad).</t>
  </si>
  <si>
    <t>Розрахунки платіжними картками в магазинах (торговельній мережі)</t>
  </si>
  <si>
    <t>Упродовж лютого – квітня 2022 року статистичні дані не збиралися.</t>
  </si>
  <si>
    <t>Number of payments, millions</t>
  </si>
  <si>
    <t>* State-owned since 20 July 2023.</t>
  </si>
  <si>
    <t>Сенс Банк*</t>
  </si>
  <si>
    <t>Sense Bank*</t>
  </si>
  <si>
    <t>Number of self-service bank machines (ATMs, deposit ATMs, self-service kiosks). ** State-owned since 20 July 2023.</t>
  </si>
  <si>
    <t xml:space="preserve">Adjusted for provisions for bank loans. Quarterly, with adjusting entries. </t>
  </si>
  <si>
    <t>Change in net assets by components in Q2 2023, UAH billion</t>
  </si>
  <si>
    <t>У банках, платоспроможних станом на 1 липня 2023.</t>
  </si>
  <si>
    <t>Державні з Сенс Банком</t>
  </si>
  <si>
    <t>Іноземні із Сенс Банком</t>
  </si>
  <si>
    <t>Foreign with Sense Bank</t>
  </si>
  <si>
    <t>State-owned with Sense Bank</t>
  </si>
  <si>
    <t>Issued by banks that were solvent as of 1 July 2023</t>
  </si>
  <si>
    <t>Issued by banks that were solvent as of 1 July 2023. Markers reflect result of Sense Bank reclassification.</t>
  </si>
  <si>
    <t xml:space="preserve"> Зміна зобов’язань за складовими у II кварталі 2023 року, млрд грн</t>
  </si>
  <si>
    <t>Change in liabilities by items in Q2 2023, UAH billions</t>
  </si>
  <si>
    <t>as of 1 July 2023</t>
  </si>
  <si>
    <t>as of 1 April 2023</t>
  </si>
  <si>
    <t>Regulatory capital adequacy ratio (r.h.s.)</t>
  </si>
  <si>
    <t>NBU, bank survey, one bank didn`t provide information.</t>
  </si>
  <si>
    <t>Regulatory capital and regulatory capital adequacy ratio</t>
  </si>
  <si>
    <t xml:space="preserve">Adjusted for provisions for bank lending. Quarterly, with adjusting entries. </t>
  </si>
  <si>
    <t xml:space="preserve">Including interbank loans. At all banks, including insolvent ones. Excluding off-balance sheet items. Markers reflect Sense Bank reclassification. </t>
  </si>
  <si>
    <t xml:space="preserve">Including interbank loans. At all banks, including insolvent ones. Excluding off-balance sheet items. Quarterly with adjusting entries, excluding Q1. </t>
  </si>
  <si>
    <t>Structure of bank liabilities</t>
  </si>
  <si>
    <t>У банках, платоспроможних станом на 1 липня 2023. Точки відображають результат перекласифікації Сенс банку.</t>
  </si>
  <si>
    <t xml:space="preserve">Issued by banks that were solvent as of 1 July 2023. Markers reflect Sense Bank reclassification. </t>
  </si>
  <si>
    <t>Daily data, 5-day trailing average.</t>
  </si>
  <si>
    <t>Net interest margin to average net assets for the reporting and two preceeding months. Including insolvent banks.</t>
  </si>
  <si>
    <t>* Quarterly data, including adjusting entries (except for few small banks that did not submit data with adjusting entries).</t>
  </si>
  <si>
    <t>Operating income components for the period, UAH billions</t>
  </si>
  <si>
    <t>Loan loss provisions (LLP), quarterly</t>
  </si>
  <si>
    <t>As of end of respective period. State-owned banks include PrivatBank. ** On 22 July, Sense Bank was reclassified from  the group of foreign banks to the group of state-owned banks. *** On 1 August, liquidation of private Konkord bank has started.</t>
  </si>
  <si>
    <t>4**</t>
  </si>
  <si>
    <t>46***</t>
  </si>
  <si>
    <t>Субординований</t>
  </si>
  <si>
    <t>суб.</t>
  </si>
  <si>
    <t>До попереднього місяця</t>
  </si>
  <si>
    <t>м/м</t>
  </si>
  <si>
    <t>До аналогічної дати/періоду попереднього року</t>
  </si>
  <si>
    <t>р/р</t>
  </si>
  <si>
    <t>Права шкала</t>
  </si>
  <si>
    <t>п. ш.</t>
  </si>
  <si>
    <t>Одиниця(-і)</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</si>
  <si>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</si>
  <si>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</si>
  <si>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</si>
  <si>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</si>
  <si>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</si>
  <si>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</si>
  <si>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</si>
  <si>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</si>
  <si>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</si>
  <si>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</si>
  <si>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</si>
  <si>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</si>
  <si>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</si>
  <si>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</si>
  <si>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</si>
  <si>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</si>
  <si>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</si>
  <si>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</si>
  <si>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</si>
  <si>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</si>
  <si>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</si>
  <si>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</si>
  <si>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</si>
  <si>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</si>
  <si>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</si>
  <si>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РК</t>
  </si>
  <si>
    <t>Облігації внутрішньої державної позики та боргові цінні папери, що рефінансуються НБУ, які обліковуються за: 1) справедливою вартістю через прибутки/збитки, 2) справедливою вартістю через інший сукупний дохід, 3) амортизованою собівартістю</t>
  </si>
  <si>
    <t>Неплатоспроможні банки</t>
  </si>
  <si>
    <t>НПБ</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</si>
  <si>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</si>
  <si>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</si>
  <si>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</si>
  <si>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</si>
  <si>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</si>
  <si>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</si>
  <si>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</si>
  <si>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</si>
  <si>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</si>
  <si>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</si>
  <si>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</si>
  <si>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</si>
  <si>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</si>
  <si>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</si>
  <si>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</si>
  <si>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</si>
  <si>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</si>
  <si>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</si>
  <si>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</si>
  <si>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</si>
  <si>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</si>
  <si>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</si>
  <si>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</si>
  <si>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</si>
  <si>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T-bills&amp;bonds</t>
  </si>
  <si>
    <t>Domestic government debt securities and debt securities refinanced by the NBU, which are carried at (1) fair value through profit or loss, (2) fair value through other comprehensive income, and (3) amortized cost.</t>
  </si>
  <si>
    <t>POS</t>
  </si>
  <si>
    <t>Point of sale</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</si>
  <si>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</si>
  <si>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</si>
  <si>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</si>
  <si>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</si>
  <si>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</si>
  <si>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</si>
  <si>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</si>
  <si>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</si>
  <si>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</si>
  <si>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</si>
  <si>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</si>
  <si>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</si>
  <si>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</si>
  <si>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</si>
  <si>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</si>
  <si>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</si>
  <si>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</si>
  <si>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</si>
  <si>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</si>
  <si>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</si>
  <si>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Sub.</t>
  </si>
  <si>
    <t>Subordinated</t>
  </si>
  <si>
    <t>Banks’ total assets, UAH billions</t>
  </si>
  <si>
    <t xml:space="preserve">Quarterly, with adjusting entries. Solvent banks were grouped according to the classification in the respective reporting period. 
</t>
  </si>
  <si>
    <t>Payments in Ukraine (r.h.s.), UAH billions</t>
  </si>
  <si>
    <t>Payments abroad (r.h.s.), UAH billions</t>
  </si>
  <si>
    <t xml:space="preserve">Standalone structural units and head offices. ** State-owned since 20 July 2023. </t>
  </si>
  <si>
    <t>Card-based payments in stores (retail networks)</t>
  </si>
  <si>
    <t>No data were collected in February–April 2022.</t>
  </si>
  <si>
    <t>Number of POS terminals, thousands of units</t>
  </si>
  <si>
    <t>Number of ATMs, thousands of units</t>
  </si>
  <si>
    <t>Number of active payment cards by groups of banks, millions of units</t>
  </si>
  <si>
    <t>Net assets* by group of banks, UAH billions</t>
  </si>
  <si>
    <t>Share of FX loans</t>
  </si>
  <si>
    <t xml:space="preserve">Gross external debt of banks, USD billions </t>
  </si>
  <si>
    <t>Share of NBU funds in banks’ liabilities</t>
  </si>
  <si>
    <t>New retail term deposits by maturity</t>
  </si>
  <si>
    <t>Hryvnia corporate deposits by groups of banks, 2020 = 100%</t>
  </si>
  <si>
    <t>Including insolvent banks. New loans and deposits are loans and deposits issued or obtained under primary agreements that were entered into in the reporting period, as well as those under agreements  agreements, with changes in the amount, interest rate, or both. * Non-financial corporations</t>
  </si>
  <si>
    <t>of PrivatBank, UAH billions</t>
  </si>
  <si>
    <t>of other solvent banks, UAH billions</t>
  </si>
  <si>
    <t>LLP of other banks, UAH billions</t>
  </si>
  <si>
    <t>LLP of PrivatBank, UAH billions</t>
  </si>
  <si>
    <t>Other provisions, UAH billions</t>
  </si>
  <si>
    <t>* Includes registered and unregistered share capital.</t>
  </si>
  <si>
    <t>Banks’ regulatory capital, UAH billions</t>
  </si>
  <si>
    <t>Cost of risk**  (r.h.s.)</t>
  </si>
  <si>
    <t>; ** Including adjusting entries and excluding a few small banks that have not submitted their balance-sheet data with adjusting entries</t>
  </si>
  <si>
    <t>Operating income, UAH billions</t>
  </si>
  <si>
    <t>Regulatory capital, UAH billions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</si>
</sst>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_₴_-;\-* #,##0.00_₴_-;_-* &quot;-&quot;??_₴_-;_-@_-"/>
    <numFmt numFmtId="165" formatCode="_-* #,##0_₴_-;\-* #,##0_₴_-;_-* &quot;-&quot;??_₴_-;_-@_-"/>
    <numFmt numFmtId="166" formatCode="#,##0.0"/>
    <numFmt numFmtId="167" formatCode="0.0"/>
    <numFmt numFmtId="168" formatCode="0.0%"/>
    <numFmt numFmtId="169" formatCode="dd/mm/yy;@"/>
    <numFmt numFmtId="170" formatCode="#,##0_ ;\-#,##0\ "/>
    <numFmt numFmtId="171" formatCode="_-* #,##0.00\ _₴_-;\-* #,##0.00\ _₴_-;_-* &quot;-&quot;??\ _₴_-;_-@_-"/>
    <numFmt numFmtId="172" formatCode="_-* #,##0\ _₴_-;\-* #,##0\ _₴_-;_-* &quot;-&quot;??\ _₴_-;_-@_-"/>
    <numFmt numFmtId="173" formatCode="_-* #,##0.0_₴_-;\-* #,##0.0_₴_-;_-* &quot;-&quot;??_₴_-;_-@_-"/>
    <numFmt numFmtId="174" formatCode="#,##0.0;\(#,##0.0\)"/>
    <numFmt numFmtId="175" formatCode="0.00000000000000%"/>
    <numFmt numFmtId="176" formatCode="_-* #,##0.0\ _₴_-;\-* #,##0.0\ _₴_-;_-* &quot;-&quot;??\ _₴_-;_-@_-"/>
    <numFmt numFmtId="177" formatCode="mm/yy"/>
    <numFmt numFmtId="178" formatCode="#,##0;\–#,##0;&quot;–&quot;"/>
    <numFmt numFmtId="179" formatCode="#,##0.0000"/>
    <numFmt numFmtId="180" formatCode="0.000"/>
    <numFmt numFmtId="181" formatCode="0.000%"/>
    <numFmt numFmtId="182" formatCode="_-* #,##0_-;\-* #,##0_-;_-* &quot;-&quot;??_-;_-@_-"/>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79998168889431442"/>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sz val="7.5"/>
      <color theme="0"/>
      <name val="Arial"/>
      <family val="2"/>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sz val="7.5"/>
      <color theme="3"/>
      <name val="Arial"/>
      <family val="2"/>
      <charset val="204"/>
    </font>
    <font>
      <u/>
      <sz val="7.5"/>
      <color rgb="FF0000FF"/>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i/>
      <sz val="7.5"/>
      <color theme="1"/>
      <name val="Arial"/>
      <family val="2"/>
      <charset val="204"/>
    </font>
    <font>
      <sz val="11"/>
      <color theme="1"/>
      <name val="Arial"/>
      <family val="2"/>
      <charset val="204"/>
    </font>
    <font>
      <i/>
      <sz val="7.5"/>
      <name val="Arial"/>
      <family val="2"/>
      <charset val="204"/>
    </font>
    <font>
      <sz val="7.5"/>
      <color theme="1"/>
      <name val="Calibri"/>
      <family val="2"/>
      <charset val="204"/>
      <scheme val="minor"/>
    </font>
    <font>
      <sz val="7.5"/>
      <name val="Calibri"/>
      <family val="2"/>
      <charset val="204"/>
      <scheme val="minor"/>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sz val="8"/>
      <color theme="1"/>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sz val="8"/>
      <color rgb="FFFF0000"/>
      <name val="Arial"/>
      <family val="2"/>
      <charset val="204"/>
    </font>
    <font>
      <b/>
      <vertAlign val="superscript"/>
      <sz val="7.5"/>
      <name val="Arial"/>
      <family val="2"/>
      <charset val="204"/>
    </font>
    <font>
      <vertAlign val="superscript"/>
      <sz val="9"/>
      <color rgb="FF141414"/>
      <name val="Arial"/>
      <family val="2"/>
    </font>
    <font>
      <sz val="9"/>
      <color rgb="FF000000"/>
      <name val="Arial"/>
      <family val="2"/>
      <charset val="204"/>
    </font>
    <font>
      <b/>
      <sz val="9"/>
      <color rgb="FF000000"/>
      <name val="Arial"/>
      <family val="2"/>
      <charset val="204"/>
    </font>
    <font>
      <b/>
      <sz val="10"/>
      <color theme="1"/>
      <name val="Arial"/>
      <family val="2"/>
      <charset val="204"/>
    </font>
    <font>
      <sz val="8"/>
      <color rgb="FF000000"/>
      <name val="Arial"/>
      <family val="2"/>
      <charset val="204"/>
    </font>
    <font>
      <sz val="9"/>
      <color rgb="FF141414"/>
      <name val="Arial"/>
      <family val="2"/>
      <charset val="204"/>
    </font>
    <font>
      <sz val="7.5"/>
      <color theme="0"/>
      <name val="Calibri"/>
      <family val="2"/>
      <charset val="204"/>
      <scheme val="minor"/>
    </font>
    <font>
      <sz val="7.5"/>
      <color theme="1"/>
      <name val="Calibri"/>
      <family val="2"/>
      <scheme val="minor"/>
    </font>
    <font>
      <sz val="1"/>
      <color rgb="FF141414"/>
      <name val="Arial"/>
      <family val="2"/>
      <charset val="204"/>
    </font>
  </fonts>
  <fills count="8">
    <fill>
      <patternFill patternType="none"/>
    </fill>
    <fill>
      <patternFill patternType="gray125"/>
    </fill>
    <fill>
      <patternFill patternType="solid">
        <fgColor theme="0"/>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
      <patternFill patternType="solid">
        <fgColor indexed="9"/>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88">
    <xf numFmtId="0" fontId="0" fillId="0" borderId="0"/>
    <xf numFmtId="0" fontId="7" fillId="0" borderId="0"/>
    <xf numFmtId="0" fontId="10" fillId="0" borderId="0" applyNumberFormat="0" applyFill="0" applyBorder="0" applyAlignment="0" applyProtection="0"/>
    <xf numFmtId="0" fontId="4" fillId="0" borderId="0"/>
    <xf numFmtId="0" fontId="17" fillId="0" borderId="0"/>
    <xf numFmtId="0" fontId="19" fillId="0" borderId="0"/>
    <xf numFmtId="0" fontId="17" fillId="0" borderId="0"/>
    <xf numFmtId="0" fontId="5" fillId="0" borderId="0"/>
    <xf numFmtId="0" fontId="4" fillId="0" borderId="0"/>
    <xf numFmtId="164" fontId="4" fillId="0" borderId="0" applyFont="0" applyFill="0" applyBorder="0" applyAlignment="0" applyProtection="0"/>
    <xf numFmtId="0" fontId="5" fillId="0" borderId="0"/>
    <xf numFmtId="0" fontId="2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171" fontId="13"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6"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5" fillId="0" borderId="0"/>
    <xf numFmtId="171" fontId="21" fillId="0" borderId="0" applyFont="0" applyFill="0" applyBorder="0" applyAlignment="0" applyProtection="0"/>
    <xf numFmtId="9" fontId="21" fillId="0" borderId="0" applyFont="0" applyFill="0" applyBorder="0" applyAlignment="0" applyProtection="0"/>
    <xf numFmtId="0" fontId="3" fillId="0" borderId="0"/>
    <xf numFmtId="9" fontId="3" fillId="0" borderId="0" applyFont="0" applyFill="0" applyBorder="0" applyAlignment="0" applyProtection="0"/>
    <xf numFmtId="9" fontId="5" fillId="0" borderId="0" applyFont="0" applyFill="0" applyBorder="0" applyAlignment="0" applyProtection="0"/>
    <xf numFmtId="0" fontId="5" fillId="0" borderId="0"/>
    <xf numFmtId="0" fontId="2" fillId="0" borderId="0"/>
    <xf numFmtId="9" fontId="2" fillId="0" borderId="0" applyFont="0" applyFill="0" applyBorder="0" applyAlignment="0" applyProtection="0"/>
    <xf numFmtId="0" fontId="10" fillId="0" borderId="0" applyNumberForma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39" fillId="0" borderId="0"/>
    <xf numFmtId="9" fontId="39" fillId="0" borderId="0" applyFont="0" applyFill="0" applyBorder="0" applyAlignment="0" applyProtection="0"/>
    <xf numFmtId="0" fontId="2" fillId="0" borderId="0"/>
    <xf numFmtId="0" fontId="10" fillId="0" borderId="0" applyNumberFormat="0" applyFill="0" applyBorder="0" applyAlignment="0" applyProtection="0"/>
    <xf numFmtId="0" fontId="40" fillId="0" borderId="0" applyNumberFormat="0" applyFill="0" applyBorder="0" applyAlignment="0" applyProtection="0">
      <alignment vertical="top"/>
      <protection locked="0"/>
    </xf>
    <xf numFmtId="0" fontId="2" fillId="0" borderId="0"/>
    <xf numFmtId="164" fontId="2" fillId="0" borderId="0" applyFont="0" applyFill="0" applyBorder="0" applyAlignment="0" applyProtection="0"/>
    <xf numFmtId="9" fontId="2" fillId="0" borderId="0" applyFont="0" applyFill="0" applyBorder="0" applyAlignment="0" applyProtection="0"/>
    <xf numFmtId="164" fontId="5" fillId="0" borderId="0" applyFont="0" applyFill="0" applyBorder="0" applyAlignment="0" applyProtection="0"/>
    <xf numFmtId="0" fontId="2" fillId="0" borderId="0"/>
    <xf numFmtId="0" fontId="41"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4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4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164" fontId="5" fillId="0" borderId="0" applyFont="0" applyFill="0" applyBorder="0" applyAlignment="0" applyProtection="0"/>
    <xf numFmtId="0" fontId="42" fillId="0" borderId="0"/>
    <xf numFmtId="0" fontId="26" fillId="0" borderId="0"/>
    <xf numFmtId="0" fontId="1" fillId="0" borderId="0"/>
  </cellStyleXfs>
  <cellXfs count="539">
    <xf numFmtId="0" fontId="0" fillId="0" borderId="0" xfId="0"/>
    <xf numFmtId="49" fontId="6" fillId="2" borderId="0" xfId="0" applyNumberFormat="1" applyFont="1" applyFill="1"/>
    <xf numFmtId="0" fontId="8" fillId="2" borderId="0" xfId="1" applyFont="1" applyFill="1" applyBorder="1" applyAlignment="1">
      <alignment horizontal="center"/>
    </xf>
    <xf numFmtId="0" fontId="9" fillId="0" borderId="0" xfId="0" applyFont="1" applyAlignment="1">
      <alignment horizontal="center"/>
    </xf>
    <xf numFmtId="0" fontId="6" fillId="2" borderId="0" xfId="0" applyFont="1" applyFill="1"/>
    <xf numFmtId="49" fontId="11" fillId="2" borderId="0" xfId="2" applyNumberFormat="1" applyFont="1" applyFill="1"/>
    <xf numFmtId="49" fontId="12" fillId="2" borderId="0" xfId="2" applyNumberFormat="1" applyFont="1" applyFill="1"/>
    <xf numFmtId="0" fontId="6" fillId="0" borderId="0" xfId="3" applyFont="1"/>
    <xf numFmtId="0" fontId="14" fillId="0" borderId="0" xfId="3" applyFont="1"/>
    <xf numFmtId="1" fontId="6" fillId="0" borderId="0" xfId="3" applyNumberFormat="1" applyFont="1"/>
    <xf numFmtId="1" fontId="15" fillId="0" borderId="0" xfId="3" applyNumberFormat="1" applyFont="1"/>
    <xf numFmtId="0" fontId="18" fillId="2" borderId="0" xfId="4" applyFont="1" applyFill="1"/>
    <xf numFmtId="0" fontId="14" fillId="0" borderId="0" xfId="5" applyFont="1"/>
    <xf numFmtId="0" fontId="6" fillId="0" borderId="0" xfId="5" applyFont="1"/>
    <xf numFmtId="0" fontId="6" fillId="0" borderId="0" xfId="5" applyFont="1" applyFill="1" applyBorder="1" applyAlignment="1"/>
    <xf numFmtId="0" fontId="6" fillId="0" borderId="0" xfId="5" applyFont="1" applyAlignment="1"/>
    <xf numFmtId="0" fontId="18" fillId="2" borderId="0" xfId="6" applyFont="1" applyFill="1"/>
    <xf numFmtId="0" fontId="6" fillId="0" borderId="0" xfId="7" applyFont="1" applyFill="1"/>
    <xf numFmtId="0" fontId="6" fillId="0" borderId="0" xfId="8" applyFont="1"/>
    <xf numFmtId="165" fontId="6" fillId="0" borderId="0" xfId="9" applyNumberFormat="1" applyFont="1"/>
    <xf numFmtId="14" fontId="6" fillId="0" borderId="0" xfId="9" applyNumberFormat="1" applyFont="1" applyBorder="1" applyAlignment="1">
      <alignment horizontal="right"/>
    </xf>
    <xf numFmtId="0" fontId="6" fillId="0" borderId="0" xfId="8" applyFont="1" applyBorder="1" applyAlignment="1">
      <alignment horizontal="right"/>
    </xf>
    <xf numFmtId="165" fontId="6" fillId="0" borderId="0" xfId="9" applyNumberFormat="1" applyFont="1" applyBorder="1" applyAlignment="1">
      <alignment horizontal="right"/>
    </xf>
    <xf numFmtId="166" fontId="6" fillId="0" borderId="0" xfId="8" applyNumberFormat="1" applyFont="1"/>
    <xf numFmtId="167" fontId="6" fillId="0" borderId="0" xfId="8" applyNumberFormat="1" applyFont="1"/>
    <xf numFmtId="167" fontId="6" fillId="0" borderId="0" xfId="5" applyNumberFormat="1" applyFont="1"/>
    <xf numFmtId="165" fontId="20" fillId="0" borderId="0" xfId="9" applyNumberFormat="1" applyFont="1" applyFill="1" applyBorder="1" applyAlignment="1">
      <alignment horizontal="right" wrapText="1"/>
    </xf>
    <xf numFmtId="14" fontId="20" fillId="0" borderId="0" xfId="9" applyNumberFormat="1" applyFont="1" applyFill="1" applyBorder="1" applyAlignment="1">
      <alignment horizontal="right" wrapText="1"/>
    </xf>
    <xf numFmtId="2" fontId="6" fillId="0" borderId="0" xfId="5" applyNumberFormat="1" applyFont="1"/>
    <xf numFmtId="0" fontId="6" fillId="0" borderId="0" xfId="10" applyFont="1"/>
    <xf numFmtId="14" fontId="6" fillId="0" borderId="0" xfId="8" applyNumberFormat="1" applyFont="1"/>
    <xf numFmtId="164" fontId="6" fillId="0" borderId="0" xfId="9" applyFont="1"/>
    <xf numFmtId="1" fontId="20" fillId="0" borderId="0" xfId="9" applyNumberFormat="1" applyFont="1" applyFill="1" applyBorder="1" applyAlignment="1">
      <alignment horizontal="right" wrapText="1"/>
    </xf>
    <xf numFmtId="0" fontId="6" fillId="0" borderId="0" xfId="8" applyFont="1" applyBorder="1"/>
    <xf numFmtId="167" fontId="6" fillId="0" borderId="0" xfId="8" applyNumberFormat="1" applyFont="1" applyBorder="1"/>
    <xf numFmtId="165" fontId="6" fillId="0" borderId="0" xfId="8" applyNumberFormat="1" applyFont="1"/>
    <xf numFmtId="0" fontId="14" fillId="0" borderId="0" xfId="8" applyFont="1"/>
    <xf numFmtId="0" fontId="6" fillId="0" borderId="0" xfId="5" applyFont="1" applyAlignment="1">
      <alignment wrapText="1"/>
    </xf>
    <xf numFmtId="0" fontId="14" fillId="0" borderId="0" xfId="8" applyFont="1" applyFill="1"/>
    <xf numFmtId="0" fontId="6" fillId="0" borderId="0" xfId="10" applyFont="1" applyAlignment="1"/>
    <xf numFmtId="0" fontId="6" fillId="0" borderId="0" xfId="5" applyFont="1" applyAlignment="1">
      <alignment horizontal="right"/>
    </xf>
    <xf numFmtId="0" fontId="6" fillId="0" borderId="0" xfId="10" applyFont="1" applyAlignment="1">
      <alignment wrapText="1"/>
    </xf>
    <xf numFmtId="0" fontId="6" fillId="0" borderId="0" xfId="8" applyFont="1" applyAlignment="1">
      <alignment wrapText="1"/>
    </xf>
    <xf numFmtId="0" fontId="6" fillId="0" borderId="0" xfId="8" applyFont="1" applyAlignment="1"/>
    <xf numFmtId="0" fontId="6" fillId="0" borderId="0" xfId="8" applyFont="1" applyFill="1" applyAlignment="1">
      <alignment horizontal="right"/>
    </xf>
    <xf numFmtId="167" fontId="6" fillId="0" borderId="0" xfId="8" applyNumberFormat="1" applyFont="1" applyFill="1" applyAlignment="1">
      <alignment horizontal="right"/>
    </xf>
    <xf numFmtId="1" fontId="6" fillId="0" borderId="0" xfId="8" applyNumberFormat="1" applyFont="1"/>
    <xf numFmtId="0" fontId="6" fillId="0" borderId="0" xfId="10" applyFont="1" applyFill="1" applyAlignment="1">
      <alignment horizontal="right"/>
    </xf>
    <xf numFmtId="167" fontId="6" fillId="0" borderId="0" xfId="10" applyNumberFormat="1" applyFont="1" applyFill="1" applyAlignment="1">
      <alignment horizontal="right"/>
    </xf>
    <xf numFmtId="0" fontId="22" fillId="3" borderId="0" xfId="11" applyFont="1" applyFill="1" applyBorder="1"/>
    <xf numFmtId="1" fontId="22" fillId="3" borderId="0" xfId="11" applyNumberFormat="1" applyFont="1" applyFill="1" applyBorder="1" applyAlignment="1">
      <alignment horizontal="right"/>
    </xf>
    <xf numFmtId="0" fontId="22" fillId="4" borderId="0" xfId="11" applyFont="1" applyFill="1" applyBorder="1"/>
    <xf numFmtId="1" fontId="22" fillId="4" borderId="0" xfId="11" quotePrefix="1" applyNumberFormat="1" applyFont="1" applyFill="1" applyBorder="1" applyAlignment="1">
      <alignment horizontal="right"/>
    </xf>
    <xf numFmtId="0" fontId="22" fillId="5" borderId="0" xfId="11" applyFont="1" applyFill="1" applyBorder="1"/>
    <xf numFmtId="1" fontId="22" fillId="5" borderId="0" xfId="11" quotePrefix="1" applyNumberFormat="1" applyFont="1" applyFill="1" applyBorder="1" applyAlignment="1">
      <alignment horizontal="right"/>
    </xf>
    <xf numFmtId="0" fontId="22" fillId="6" borderId="0" xfId="11" applyFont="1" applyFill="1" applyBorder="1"/>
    <xf numFmtId="1" fontId="22" fillId="6" borderId="0" xfId="11" quotePrefix="1" applyNumberFormat="1" applyFont="1" applyFill="1" applyBorder="1" applyAlignment="1">
      <alignment horizontal="right"/>
    </xf>
    <xf numFmtId="0" fontId="23" fillId="0" borderId="0" xfId="10" applyFont="1" applyBorder="1"/>
    <xf numFmtId="1" fontId="23" fillId="0" borderId="0" xfId="10" quotePrefix="1" applyNumberFormat="1" applyFont="1" applyFill="1" applyBorder="1" applyAlignment="1">
      <alignment horizontal="right"/>
    </xf>
    <xf numFmtId="167" fontId="6" fillId="0" borderId="0" xfId="10" applyNumberFormat="1" applyFont="1" applyFill="1"/>
    <xf numFmtId="0" fontId="6" fillId="2" borderId="0" xfId="8" applyFont="1" applyFill="1"/>
    <xf numFmtId="0" fontId="6" fillId="2" borderId="0" xfId="10" applyFont="1" applyFill="1"/>
    <xf numFmtId="0" fontId="6" fillId="2" borderId="0" xfId="10" applyFont="1" applyFill="1" applyAlignment="1">
      <alignment wrapText="1"/>
    </xf>
    <xf numFmtId="0" fontId="18" fillId="7" borderId="0" xfId="8" applyFont="1" applyFill="1" applyBorder="1"/>
    <xf numFmtId="0" fontId="6" fillId="2" borderId="0" xfId="8" applyFont="1" applyFill="1" applyAlignment="1">
      <alignment wrapText="1"/>
    </xf>
    <xf numFmtId="0" fontId="23" fillId="2" borderId="0" xfId="10" applyFont="1" applyFill="1" applyBorder="1"/>
    <xf numFmtId="1" fontId="23" fillId="2" borderId="0" xfId="10" quotePrefix="1" applyNumberFormat="1" applyFont="1" applyFill="1" applyBorder="1" applyAlignment="1">
      <alignment horizontal="right"/>
    </xf>
    <xf numFmtId="0" fontId="14" fillId="0" borderId="0" xfId="10" applyFont="1"/>
    <xf numFmtId="0" fontId="6" fillId="0" borderId="0" xfId="5" applyFont="1" applyAlignment="1">
      <alignment horizontal="left"/>
    </xf>
    <xf numFmtId="0" fontId="14" fillId="0" borderId="0" xfId="10" applyFont="1" applyFill="1"/>
    <xf numFmtId="0" fontId="6" fillId="0" borderId="0" xfId="5" applyFont="1" applyFill="1" applyBorder="1" applyAlignment="1">
      <alignment horizontal="left"/>
    </xf>
    <xf numFmtId="0" fontId="6" fillId="0" borderId="0" xfId="10" applyFont="1" applyAlignment="1">
      <alignment horizontal="left"/>
    </xf>
    <xf numFmtId="167" fontId="6" fillId="0" borderId="0" xfId="10" applyNumberFormat="1" applyFont="1"/>
    <xf numFmtId="168" fontId="6" fillId="0" borderId="0" xfId="8" applyNumberFormat="1" applyFont="1"/>
    <xf numFmtId="0" fontId="6" fillId="0" borderId="0" xfId="10" applyFont="1" applyFill="1"/>
    <xf numFmtId="14" fontId="20" fillId="0" borderId="0" xfId="9" applyNumberFormat="1" applyFont="1" applyFill="1" applyBorder="1" applyAlignment="1">
      <alignment horizontal="left" wrapText="1"/>
    </xf>
    <xf numFmtId="3" fontId="6" fillId="0" borderId="0" xfId="10" applyNumberFormat="1" applyFont="1"/>
    <xf numFmtId="0" fontId="6" fillId="0" borderId="0" xfId="12" applyFont="1"/>
    <xf numFmtId="14" fontId="6" fillId="0" borderId="0" xfId="12" applyNumberFormat="1" applyFont="1"/>
    <xf numFmtId="169" fontId="6" fillId="0" borderId="0" xfId="12" applyNumberFormat="1" applyFont="1"/>
    <xf numFmtId="168" fontId="6" fillId="0" borderId="0" xfId="13" applyNumberFormat="1" applyFont="1"/>
    <xf numFmtId="0" fontId="16" fillId="2" borderId="0" xfId="12" applyFont="1" applyFill="1"/>
    <xf numFmtId="169" fontId="18" fillId="0" borderId="0" xfId="12" applyNumberFormat="1" applyFont="1"/>
    <xf numFmtId="168" fontId="18" fillId="0" borderId="0" xfId="13" applyNumberFormat="1" applyFont="1"/>
    <xf numFmtId="3" fontId="18" fillId="0" borderId="0" xfId="12" applyNumberFormat="1" applyFont="1"/>
    <xf numFmtId="1" fontId="18" fillId="0" borderId="0" xfId="12" applyNumberFormat="1" applyFont="1"/>
    <xf numFmtId="1" fontId="6" fillId="0" borderId="0" xfId="5" applyNumberFormat="1" applyFont="1"/>
    <xf numFmtId="14" fontId="24" fillId="0" borderId="0" xfId="12" applyNumberFormat="1" applyFont="1"/>
    <xf numFmtId="0" fontId="24" fillId="0" borderId="0" xfId="12" applyFont="1"/>
    <xf numFmtId="168" fontId="18" fillId="0" borderId="0" xfId="13" applyNumberFormat="1" applyFont="1" applyFill="1"/>
    <xf numFmtId="164" fontId="6" fillId="0" borderId="0" xfId="14" applyFont="1"/>
    <xf numFmtId="14" fontId="25" fillId="0" borderId="0" xfId="12" applyNumberFormat="1" applyFont="1"/>
    <xf numFmtId="0" fontId="18" fillId="0" borderId="0" xfId="12" applyFont="1"/>
    <xf numFmtId="0" fontId="6" fillId="0" borderId="0" xfId="15" applyFont="1"/>
    <xf numFmtId="170" fontId="6" fillId="0" borderId="0" xfId="10" applyNumberFormat="1" applyFont="1"/>
    <xf numFmtId="1" fontId="6" fillId="0" borderId="0" xfId="10" applyNumberFormat="1" applyFont="1"/>
    <xf numFmtId="0" fontId="18" fillId="0" borderId="0" xfId="15" applyFont="1"/>
    <xf numFmtId="1" fontId="18" fillId="0" borderId="0" xfId="15" applyNumberFormat="1" applyFont="1"/>
    <xf numFmtId="0" fontId="6" fillId="0" borderId="0" xfId="15" applyFont="1" applyFill="1"/>
    <xf numFmtId="170" fontId="6" fillId="0" borderId="0" xfId="10" applyNumberFormat="1" applyFont="1" applyFill="1"/>
    <xf numFmtId="14" fontId="18" fillId="0" borderId="0" xfId="15" applyNumberFormat="1" applyFont="1"/>
    <xf numFmtId="168" fontId="18" fillId="0" borderId="0" xfId="17" applyNumberFormat="1" applyFont="1"/>
    <xf numFmtId="168" fontId="6" fillId="0" borderId="0" xfId="17" applyNumberFormat="1" applyFont="1"/>
    <xf numFmtId="168" fontId="18" fillId="0" borderId="0" xfId="15" applyNumberFormat="1" applyFont="1"/>
    <xf numFmtId="14" fontId="6" fillId="0" borderId="0" xfId="15" applyNumberFormat="1" applyFont="1"/>
    <xf numFmtId="172" fontId="18" fillId="0" borderId="0" xfId="16" applyNumberFormat="1" applyFont="1"/>
    <xf numFmtId="172" fontId="6" fillId="0" borderId="0" xfId="16" applyNumberFormat="1" applyFont="1"/>
    <xf numFmtId="168" fontId="6" fillId="0" borderId="0" xfId="15" applyNumberFormat="1" applyFont="1"/>
    <xf numFmtId="0" fontId="14" fillId="0" borderId="0" xfId="18" applyFont="1"/>
    <xf numFmtId="14" fontId="6" fillId="0" borderId="0" xfId="5" applyNumberFormat="1" applyFont="1" applyAlignment="1">
      <alignment wrapText="1"/>
    </xf>
    <xf numFmtId="0" fontId="14" fillId="0" borderId="0" xfId="18" applyFont="1" applyFill="1"/>
    <xf numFmtId="0" fontId="6" fillId="0" borderId="0" xfId="18" applyFont="1" applyAlignment="1">
      <alignment horizontal="left"/>
    </xf>
    <xf numFmtId="0" fontId="6" fillId="0" borderId="0" xfId="18" applyFont="1"/>
    <xf numFmtId="14" fontId="6" fillId="0" borderId="0" xfId="18" applyNumberFormat="1" applyFont="1"/>
    <xf numFmtId="0" fontId="18" fillId="0" borderId="0" xfId="18" applyFont="1" applyAlignment="1">
      <alignment wrapText="1"/>
    </xf>
    <xf numFmtId="168" fontId="6" fillId="0" borderId="0" xfId="18" applyNumberFormat="1" applyFont="1" applyAlignment="1">
      <alignment wrapText="1"/>
    </xf>
    <xf numFmtId="168" fontId="6" fillId="0" borderId="0" xfId="19" applyNumberFormat="1" applyFont="1"/>
    <xf numFmtId="165" fontId="6" fillId="0" borderId="0" xfId="20" applyNumberFormat="1" applyFont="1"/>
    <xf numFmtId="173" fontId="6" fillId="0" borderId="0" xfId="20" applyNumberFormat="1" applyFont="1"/>
    <xf numFmtId="14" fontId="6" fillId="0" borderId="0" xfId="18" quotePrefix="1" applyNumberFormat="1" applyFont="1"/>
    <xf numFmtId="165" fontId="6" fillId="0" borderId="0" xfId="20" applyNumberFormat="1" applyFont="1" applyAlignment="1">
      <alignment horizontal="left"/>
    </xf>
    <xf numFmtId="165" fontId="6" fillId="0" borderId="0" xfId="20" applyNumberFormat="1" applyFont="1" applyFill="1" applyBorder="1" applyAlignment="1">
      <alignment horizontal="left"/>
    </xf>
    <xf numFmtId="165" fontId="6" fillId="0" borderId="0" xfId="20" applyNumberFormat="1" applyFont="1" applyAlignment="1"/>
    <xf numFmtId="165" fontId="18" fillId="0" borderId="0" xfId="20" applyNumberFormat="1" applyFont="1" applyAlignment="1">
      <alignment wrapText="1"/>
    </xf>
    <xf numFmtId="165" fontId="6" fillId="0" borderId="0" xfId="20" applyNumberFormat="1" applyFont="1" applyAlignment="1">
      <alignment wrapText="1"/>
    </xf>
    <xf numFmtId="0" fontId="12" fillId="0" borderId="1" xfId="2" applyFont="1" applyBorder="1" applyAlignment="1"/>
    <xf numFmtId="0" fontId="12" fillId="0" borderId="0" xfId="2" applyFont="1" applyBorder="1" applyAlignment="1"/>
    <xf numFmtId="165" fontId="6" fillId="0" borderId="0" xfId="21" applyNumberFormat="1" applyFont="1"/>
    <xf numFmtId="0" fontId="6" fillId="0" borderId="0" xfId="18" applyFont="1" applyBorder="1"/>
    <xf numFmtId="165" fontId="6" fillId="0" borderId="0" xfId="21" applyNumberFormat="1" applyFont="1" applyBorder="1"/>
    <xf numFmtId="0" fontId="20" fillId="0" borderId="0" xfId="22" applyFont="1" applyFill="1" applyBorder="1" applyAlignment="1">
      <alignment wrapText="1"/>
    </xf>
    <xf numFmtId="165" fontId="20" fillId="0" borderId="0" xfId="21" applyNumberFormat="1" applyFont="1" applyFill="1" applyBorder="1" applyAlignment="1">
      <alignment horizontal="right" wrapText="1"/>
    </xf>
    <xf numFmtId="14" fontId="20" fillId="0" borderId="0" xfId="21" applyNumberFormat="1" applyFont="1" applyFill="1" applyBorder="1" applyAlignment="1">
      <alignment horizontal="right" wrapText="1"/>
    </xf>
    <xf numFmtId="1" fontId="20" fillId="0" borderId="0" xfId="21" applyNumberFormat="1" applyFont="1" applyFill="1" applyBorder="1" applyAlignment="1">
      <alignment horizontal="right" wrapText="1"/>
    </xf>
    <xf numFmtId="164" fontId="6" fillId="0" borderId="0" xfId="21" applyFont="1"/>
    <xf numFmtId="0" fontId="27" fillId="0" borderId="0" xfId="10" applyFont="1"/>
    <xf numFmtId="1" fontId="6" fillId="0" borderId="0" xfId="10" applyNumberFormat="1" applyFont="1" applyAlignment="1">
      <alignment horizontal="left"/>
    </xf>
    <xf numFmtId="167" fontId="6" fillId="0" borderId="0" xfId="10" applyNumberFormat="1" applyFont="1" applyAlignment="1">
      <alignment horizontal="left"/>
    </xf>
    <xf numFmtId="164" fontId="6" fillId="0" borderId="0" xfId="20" applyFont="1"/>
    <xf numFmtId="168" fontId="6" fillId="0" borderId="0" xfId="19" applyNumberFormat="1" applyFont="1" applyAlignment="1">
      <alignment horizontal="left"/>
    </xf>
    <xf numFmtId="0" fontId="18" fillId="7" borderId="0" xfId="18" applyFont="1" applyFill="1" applyBorder="1"/>
    <xf numFmtId="174" fontId="18" fillId="0" borderId="0" xfId="18" applyNumberFormat="1" applyFont="1" applyFill="1" applyBorder="1"/>
    <xf numFmtId="0" fontId="18" fillId="0" borderId="0" xfId="18" applyFont="1" applyFill="1" applyBorder="1"/>
    <xf numFmtId="0" fontId="6" fillId="0" borderId="0" xfId="18" applyFont="1" applyAlignment="1">
      <alignment wrapText="1"/>
    </xf>
    <xf numFmtId="168" fontId="6" fillId="0" borderId="0" xfId="18" applyNumberFormat="1" applyFont="1"/>
    <xf numFmtId="168" fontId="6" fillId="0" borderId="0" xfId="23" applyNumberFormat="1" applyFont="1" applyAlignment="1">
      <alignment horizontal="center"/>
    </xf>
    <xf numFmtId="168" fontId="6" fillId="0" borderId="0" xfId="10" applyNumberFormat="1" applyFont="1"/>
    <xf numFmtId="168" fontId="3" fillId="0" borderId="0" xfId="18" applyNumberFormat="1"/>
    <xf numFmtId="175" fontId="6" fillId="0" borderId="0" xfId="18" applyNumberFormat="1" applyFont="1"/>
    <xf numFmtId="9" fontId="6" fillId="0" borderId="0" xfId="23" applyFont="1"/>
    <xf numFmtId="168" fontId="6" fillId="0" borderId="0" xfId="23" applyNumberFormat="1" applyFont="1"/>
    <xf numFmtId="0" fontId="28" fillId="0" borderId="0" xfId="18" applyFont="1"/>
    <xf numFmtId="9" fontId="6" fillId="0" borderId="0" xfId="18" applyNumberFormat="1" applyFont="1"/>
    <xf numFmtId="168" fontId="24" fillId="0" borderId="0" xfId="18" applyNumberFormat="1" applyFont="1"/>
    <xf numFmtId="170" fontId="28" fillId="0" borderId="0" xfId="18" applyNumberFormat="1" applyFont="1"/>
    <xf numFmtId="165" fontId="6" fillId="0" borderId="0" xfId="18" applyNumberFormat="1" applyFont="1"/>
    <xf numFmtId="14" fontId="6" fillId="0" borderId="0" xfId="24" applyNumberFormat="1" applyFont="1"/>
    <xf numFmtId="0" fontId="6" fillId="0" borderId="0" xfId="24" applyFont="1"/>
    <xf numFmtId="169" fontId="6" fillId="0" borderId="0" xfId="24" applyNumberFormat="1" applyFont="1"/>
    <xf numFmtId="168" fontId="6" fillId="0" borderId="0" xfId="25" applyNumberFormat="1" applyFont="1"/>
    <xf numFmtId="0" fontId="16" fillId="2" borderId="0" xfId="24" applyFont="1" applyFill="1"/>
    <xf numFmtId="169" fontId="18" fillId="0" borderId="0" xfId="24" applyNumberFormat="1" applyFont="1"/>
    <xf numFmtId="168" fontId="18" fillId="0" borderId="0" xfId="25" applyNumberFormat="1" applyFont="1"/>
    <xf numFmtId="14" fontId="24" fillId="0" borderId="0" xfId="24" applyNumberFormat="1" applyFont="1"/>
    <xf numFmtId="0" fontId="24" fillId="0" borderId="0" xfId="24" applyFont="1"/>
    <xf numFmtId="164" fontId="6" fillId="0" borderId="0" xfId="26" applyFont="1"/>
    <xf numFmtId="14" fontId="25" fillId="0" borderId="0" xfId="24" applyNumberFormat="1" applyFont="1"/>
    <xf numFmtId="168" fontId="6" fillId="0" borderId="0" xfId="24" applyNumberFormat="1" applyFont="1"/>
    <xf numFmtId="0" fontId="14" fillId="0" borderId="0" xfId="27" applyFont="1"/>
    <xf numFmtId="0" fontId="6" fillId="0" borderId="0" xfId="27" applyFont="1"/>
    <xf numFmtId="0" fontId="6" fillId="0" borderId="0" xfId="27" applyFont="1" applyAlignment="1">
      <alignment horizontal="left"/>
    </xf>
    <xf numFmtId="176" fontId="6" fillId="0" borderId="0" xfId="28" applyNumberFormat="1" applyFont="1"/>
    <xf numFmtId="168" fontId="6" fillId="0" borderId="0" xfId="29" applyNumberFormat="1" applyFont="1"/>
    <xf numFmtId="0" fontId="6" fillId="0" borderId="0" xfId="5" applyFont="1" applyFill="1" applyAlignment="1">
      <alignment horizontal="left"/>
    </xf>
    <xf numFmtId="0" fontId="6" fillId="0" borderId="0" xfId="30" applyFont="1"/>
    <xf numFmtId="14" fontId="6" fillId="0" borderId="0" xfId="30" applyNumberFormat="1" applyFont="1"/>
    <xf numFmtId="0" fontId="18" fillId="0" borderId="0" xfId="30" applyFont="1"/>
    <xf numFmtId="14" fontId="18" fillId="0" borderId="0" xfId="30" applyNumberFormat="1" applyFont="1"/>
    <xf numFmtId="14" fontId="6" fillId="0" borderId="0" xfId="30" applyNumberFormat="1" applyFont="1" applyFill="1"/>
    <xf numFmtId="168" fontId="18" fillId="0" borderId="0" xfId="31" applyNumberFormat="1" applyFont="1" applyFill="1"/>
    <xf numFmtId="168" fontId="18" fillId="0" borderId="0" xfId="30" applyNumberFormat="1" applyFont="1"/>
    <xf numFmtId="0" fontId="6" fillId="0" borderId="0" xfId="30" applyFont="1" applyFill="1"/>
    <xf numFmtId="168" fontId="18" fillId="0" borderId="0" xfId="30" applyNumberFormat="1" applyFont="1" applyFill="1"/>
    <xf numFmtId="0" fontId="6" fillId="2" borderId="0" xfId="30" applyFont="1" applyFill="1"/>
    <xf numFmtId="168" fontId="6" fillId="2" borderId="0" xfId="30" applyNumberFormat="1" applyFont="1" applyFill="1"/>
    <xf numFmtId="0" fontId="9" fillId="2" borderId="0" xfId="30" applyFont="1" applyFill="1"/>
    <xf numFmtId="168" fontId="6" fillId="0" borderId="0" xfId="30" applyNumberFormat="1" applyFont="1"/>
    <xf numFmtId="0" fontId="18" fillId="0" borderId="0" xfId="4" applyFont="1" applyFill="1"/>
    <xf numFmtId="0" fontId="14" fillId="0" borderId="0" xfId="33" applyFont="1" applyFill="1"/>
    <xf numFmtId="0" fontId="6" fillId="0" borderId="0" xfId="5" applyFont="1" applyFill="1"/>
    <xf numFmtId="0" fontId="6" fillId="0" borderId="0" xfId="5" applyFont="1" applyFill="1" applyAlignment="1">
      <alignment wrapText="1"/>
    </xf>
    <xf numFmtId="0" fontId="6" fillId="0" borderId="0" xfId="34" applyFont="1" applyFill="1"/>
    <xf numFmtId="0" fontId="6" fillId="0" borderId="0" xfId="5" applyFont="1" applyFill="1" applyAlignment="1"/>
    <xf numFmtId="0" fontId="6" fillId="0" borderId="0" xfId="33" applyFont="1" applyFill="1"/>
    <xf numFmtId="0" fontId="6" fillId="0" borderId="0" xfId="33" applyFont="1" applyFill="1" applyAlignment="1">
      <alignment horizontal="left"/>
    </xf>
    <xf numFmtId="0" fontId="18" fillId="0" borderId="0" xfId="6" applyFont="1" applyFill="1"/>
    <xf numFmtId="0" fontId="6" fillId="0" borderId="0" xfId="33" applyFont="1" applyFill="1" applyAlignment="1">
      <alignment vertical="center"/>
    </xf>
    <xf numFmtId="0" fontId="6" fillId="0" borderId="0" xfId="33" applyFont="1" applyFill="1" applyAlignment="1">
      <alignment wrapText="1"/>
    </xf>
    <xf numFmtId="0" fontId="6" fillId="0" borderId="0" xfId="34" applyFont="1" applyFill="1" applyAlignment="1">
      <alignment wrapText="1"/>
    </xf>
    <xf numFmtId="0" fontId="6" fillId="0" borderId="0" xfId="33" applyFont="1" applyFill="1" applyAlignment="1">
      <alignment horizontal="center"/>
    </xf>
    <xf numFmtId="0" fontId="6" fillId="0" borderId="0" xfId="33" applyFont="1" applyFill="1" applyAlignment="1">
      <alignment vertical="center" wrapText="1"/>
    </xf>
    <xf numFmtId="14" fontId="6" fillId="0" borderId="0" xfId="34" applyNumberFormat="1" applyFont="1" applyFill="1"/>
    <xf numFmtId="9" fontId="6" fillId="0" borderId="0" xfId="35" applyFont="1" applyFill="1"/>
    <xf numFmtId="9" fontId="6" fillId="0" borderId="0" xfId="34" applyNumberFormat="1" applyFont="1" applyFill="1" applyBorder="1"/>
    <xf numFmtId="0" fontId="6" fillId="0" borderId="0" xfId="34" applyFont="1" applyFill="1" applyBorder="1"/>
    <xf numFmtId="0" fontId="9" fillId="0" borderId="0" xfId="34" applyFont="1" applyFill="1" applyBorder="1"/>
    <xf numFmtId="0" fontId="9" fillId="0" borderId="0" xfId="34" applyFont="1" applyFill="1"/>
    <xf numFmtId="0" fontId="6" fillId="0" borderId="0" xfId="27" applyFont="1" applyFill="1" applyBorder="1"/>
    <xf numFmtId="0" fontId="14" fillId="0" borderId="0" xfId="27" applyFont="1" applyFill="1"/>
    <xf numFmtId="0" fontId="6" fillId="0" borderId="0" xfId="27" applyFont="1" applyFill="1"/>
    <xf numFmtId="0" fontId="6" fillId="0" borderId="0" xfId="37" applyFont="1" applyFill="1"/>
    <xf numFmtId="49" fontId="6" fillId="0" borderId="0" xfId="37" applyNumberFormat="1" applyFont="1" applyFill="1" applyAlignment="1">
      <alignment horizontal="right"/>
    </xf>
    <xf numFmtId="168" fontId="6" fillId="0" borderId="0" xfId="38" applyNumberFormat="1" applyFont="1" applyFill="1"/>
    <xf numFmtId="168" fontId="6" fillId="0" borderId="0" xfId="27" applyNumberFormat="1" applyFont="1" applyFill="1"/>
    <xf numFmtId="49" fontId="6" fillId="0" borderId="0" xfId="39" applyNumberFormat="1" applyFont="1" applyFill="1" applyAlignment="1">
      <alignment horizontal="right"/>
    </xf>
    <xf numFmtId="49" fontId="18" fillId="0" borderId="0" xfId="37" applyNumberFormat="1" applyFont="1" applyFill="1" applyAlignment="1">
      <alignment horizontal="right"/>
    </xf>
    <xf numFmtId="168" fontId="6" fillId="0" borderId="0" xfId="37" applyNumberFormat="1" applyFont="1" applyFill="1"/>
    <xf numFmtId="177" fontId="6" fillId="0" borderId="0" xfId="37" applyNumberFormat="1" applyFont="1" applyFill="1"/>
    <xf numFmtId="17" fontId="6" fillId="0" borderId="0" xfId="37" applyNumberFormat="1" applyFont="1" applyFill="1"/>
    <xf numFmtId="164" fontId="6" fillId="0" borderId="0" xfId="39" applyFont="1" applyFill="1"/>
    <xf numFmtId="178" fontId="18" fillId="0" borderId="0" xfId="37" applyNumberFormat="1" applyFont="1" applyFill="1"/>
    <xf numFmtId="0" fontId="2" fillId="0" borderId="0" xfId="34"/>
    <xf numFmtId="164" fontId="6" fillId="0" borderId="0" xfId="37" applyNumberFormat="1" applyFont="1" applyFill="1"/>
    <xf numFmtId="4" fontId="8" fillId="0" borderId="2" xfId="37" applyNumberFormat="1" applyFont="1" applyFill="1" applyBorder="1" applyAlignment="1">
      <alignment horizontal="right" vertical="top" wrapText="1"/>
    </xf>
    <xf numFmtId="179" fontId="8" fillId="0" borderId="2" xfId="37" applyNumberFormat="1" applyFont="1" applyFill="1" applyBorder="1" applyAlignment="1">
      <alignment horizontal="right" vertical="top" wrapText="1"/>
    </xf>
    <xf numFmtId="0" fontId="6" fillId="0" borderId="0" xfId="10" applyFont="1" applyBorder="1"/>
    <xf numFmtId="0" fontId="14" fillId="0" borderId="0" xfId="10" applyFont="1" applyAlignment="1"/>
    <xf numFmtId="0" fontId="29" fillId="0" borderId="0" xfId="2" applyFont="1" applyFill="1" applyBorder="1" applyAlignment="1"/>
    <xf numFmtId="0" fontId="6" fillId="0" borderId="0" xfId="37" applyFont="1"/>
    <xf numFmtId="0" fontId="6" fillId="0" borderId="0" xfId="37" applyFont="1" applyFill="1" applyAlignment="1"/>
    <xf numFmtId="14" fontId="6" fillId="0" borderId="0" xfId="10" applyNumberFormat="1" applyFont="1"/>
    <xf numFmtId="9" fontId="6" fillId="0" borderId="0" xfId="37" applyNumberFormat="1" applyFont="1"/>
    <xf numFmtId="14" fontId="30" fillId="0" borderId="0" xfId="37" applyNumberFormat="1" applyFont="1"/>
    <xf numFmtId="0" fontId="30" fillId="0" borderId="0" xfId="37" applyFont="1"/>
    <xf numFmtId="0" fontId="9" fillId="0" borderId="0" xfId="37" applyFont="1"/>
    <xf numFmtId="14" fontId="6" fillId="0" borderId="0" xfId="37" applyNumberFormat="1" applyFont="1"/>
    <xf numFmtId="0" fontId="24" fillId="0" borderId="0" xfId="37" applyFont="1"/>
    <xf numFmtId="164" fontId="6" fillId="0" borderId="0" xfId="39" applyFont="1"/>
    <xf numFmtId="0" fontId="16" fillId="2" borderId="0" xfId="37" applyFont="1" applyFill="1"/>
    <xf numFmtId="14" fontId="6" fillId="0" borderId="0" xfId="37" applyNumberFormat="1" applyFont="1" applyFill="1"/>
    <xf numFmtId="0" fontId="6" fillId="0" borderId="0" xfId="37" applyFont="1" applyFill="1" applyAlignment="1">
      <alignment horizontal="center" vertical="center"/>
    </xf>
    <xf numFmtId="0" fontId="6" fillId="0" borderId="0" xfId="37" applyFont="1" applyAlignment="1">
      <alignment horizontal="center" vertical="center"/>
    </xf>
    <xf numFmtId="9" fontId="6" fillId="0" borderId="0" xfId="38" applyNumberFormat="1" applyFont="1" applyAlignment="1">
      <alignment horizontal="center" vertical="center"/>
    </xf>
    <xf numFmtId="14" fontId="24" fillId="0" borderId="0" xfId="37" applyNumberFormat="1" applyFont="1"/>
    <xf numFmtId="0" fontId="31" fillId="2" borderId="0" xfId="37" applyFont="1" applyFill="1"/>
    <xf numFmtId="14" fontId="9" fillId="0" borderId="0" xfId="37" applyNumberFormat="1" applyFont="1"/>
    <xf numFmtId="0" fontId="32" fillId="2" borderId="0" xfId="37" applyFont="1" applyFill="1"/>
    <xf numFmtId="0" fontId="9" fillId="0" borderId="0" xfId="37" applyFont="1" applyFill="1"/>
    <xf numFmtId="0" fontId="16" fillId="0" borderId="0" xfId="37" applyFont="1" applyFill="1"/>
    <xf numFmtId="0" fontId="14" fillId="0" borderId="0" xfId="37" applyFont="1" applyFill="1"/>
    <xf numFmtId="0" fontId="33" fillId="0" borderId="0" xfId="37" applyFont="1"/>
    <xf numFmtId="168" fontId="6" fillId="0" borderId="0" xfId="38" applyNumberFormat="1" applyFont="1"/>
    <xf numFmtId="0" fontId="6" fillId="0" borderId="0" xfId="40" applyFont="1" applyBorder="1"/>
    <xf numFmtId="0" fontId="14" fillId="0" borderId="0" xfId="41" applyFont="1" applyFill="1"/>
    <xf numFmtId="0" fontId="6" fillId="0" borderId="0" xfId="40" applyFont="1"/>
    <xf numFmtId="0" fontId="34" fillId="0" borderId="0" xfId="40" applyFont="1"/>
    <xf numFmtId="14" fontId="6" fillId="0" borderId="0" xfId="40" applyNumberFormat="1" applyFont="1"/>
    <xf numFmtId="168" fontId="6" fillId="0" borderId="0" xfId="42" applyNumberFormat="1" applyFont="1"/>
    <xf numFmtId="168" fontId="6" fillId="0" borderId="0" xfId="40" applyNumberFormat="1" applyFont="1"/>
    <xf numFmtId="14" fontId="6" fillId="0" borderId="0" xfId="0" applyNumberFormat="1" applyFont="1"/>
    <xf numFmtId="168" fontId="6" fillId="0" borderId="0" xfId="32" applyNumberFormat="1" applyFont="1"/>
    <xf numFmtId="0" fontId="6" fillId="0" borderId="0" xfId="0" applyFont="1" applyBorder="1"/>
    <xf numFmtId="0" fontId="6" fillId="0" borderId="0" xfId="0" applyFont="1"/>
    <xf numFmtId="0" fontId="34" fillId="0" borderId="0" xfId="0" applyFont="1"/>
    <xf numFmtId="168" fontId="6" fillId="0" borderId="0" xfId="0" applyNumberFormat="1" applyFont="1"/>
    <xf numFmtId="0" fontId="35" fillId="0" borderId="0" xfId="0" applyFont="1"/>
    <xf numFmtId="0" fontId="6" fillId="0" borderId="0" xfId="11" applyFont="1" applyBorder="1"/>
    <xf numFmtId="0" fontId="18" fillId="0" borderId="0" xfId="11" applyFont="1"/>
    <xf numFmtId="0" fontId="6" fillId="0" borderId="0" xfId="11" applyFont="1"/>
    <xf numFmtId="0" fontId="36" fillId="0" borderId="0" xfId="11" applyFont="1" applyAlignment="1">
      <alignment vertical="center"/>
    </xf>
    <xf numFmtId="0" fontId="36" fillId="0" borderId="0" xfId="11" applyFont="1"/>
    <xf numFmtId="14" fontId="18" fillId="0" borderId="0" xfId="11" applyNumberFormat="1" applyFont="1"/>
    <xf numFmtId="167" fontId="18" fillId="0" borderId="0" xfId="11" applyNumberFormat="1" applyFont="1"/>
    <xf numFmtId="14" fontId="18" fillId="0" borderId="0" xfId="0" applyNumberFormat="1" applyFont="1"/>
    <xf numFmtId="167" fontId="18" fillId="0" borderId="0" xfId="0" applyNumberFormat="1" applyFont="1"/>
    <xf numFmtId="168" fontId="18" fillId="0" borderId="0" xfId="32" applyNumberFormat="1" applyFont="1"/>
    <xf numFmtId="0" fontId="6" fillId="0" borderId="0" xfId="43" applyFont="1" applyBorder="1"/>
    <xf numFmtId="0" fontId="14" fillId="0" borderId="0" xfId="44" applyFont="1" applyFill="1"/>
    <xf numFmtId="0" fontId="6" fillId="0" borderId="0" xfId="43" applyFont="1"/>
    <xf numFmtId="49" fontId="6" fillId="0" borderId="0" xfId="43" applyNumberFormat="1" applyFont="1"/>
    <xf numFmtId="0" fontId="6" fillId="0" borderId="0" xfId="43" applyNumberFormat="1" applyFont="1"/>
    <xf numFmtId="0" fontId="6" fillId="0" borderId="0" xfId="45" applyFont="1"/>
    <xf numFmtId="0" fontId="6" fillId="0" borderId="0" xfId="0" applyNumberFormat="1" applyFont="1"/>
    <xf numFmtId="167" fontId="6" fillId="0" borderId="0" xfId="46" applyNumberFormat="1" applyFont="1"/>
    <xf numFmtId="2" fontId="6" fillId="0" borderId="0" xfId="46" applyNumberFormat="1" applyFont="1"/>
    <xf numFmtId="180" fontId="6" fillId="0" borderId="0" xfId="46" applyNumberFormat="1" applyFont="1"/>
    <xf numFmtId="167" fontId="6" fillId="0" borderId="0" xfId="43" applyNumberFormat="1" applyFont="1"/>
    <xf numFmtId="2" fontId="6" fillId="0" borderId="0" xfId="43" applyNumberFormat="1" applyFont="1"/>
    <xf numFmtId="0" fontId="14" fillId="0" borderId="0" xfId="47" applyFont="1" applyFill="1"/>
    <xf numFmtId="1" fontId="6" fillId="0" borderId="0" xfId="43" applyNumberFormat="1" applyFont="1"/>
    <xf numFmtId="168" fontId="6" fillId="0" borderId="0" xfId="48" applyNumberFormat="1" applyFont="1"/>
    <xf numFmtId="1" fontId="6" fillId="0" borderId="0" xfId="0" applyNumberFormat="1" applyFont="1"/>
    <xf numFmtId="9" fontId="6" fillId="0" borderId="0" xfId="48" applyFont="1"/>
    <xf numFmtId="49" fontId="6" fillId="0" borderId="0" xfId="0" applyNumberFormat="1" applyFont="1"/>
    <xf numFmtId="167" fontId="6" fillId="0" borderId="0" xfId="0" applyNumberFormat="1" applyFont="1"/>
    <xf numFmtId="181" fontId="6" fillId="0" borderId="0" xfId="32" applyNumberFormat="1" applyFont="1"/>
    <xf numFmtId="14" fontId="6" fillId="0" borderId="0" xfId="43" applyNumberFormat="1" applyFont="1"/>
    <xf numFmtId="0" fontId="6" fillId="0" borderId="0" xfId="43" applyFont="1" applyAlignment="1">
      <alignment vertical="center"/>
    </xf>
    <xf numFmtId="0" fontId="14" fillId="0" borderId="0" xfId="49" applyFont="1"/>
    <xf numFmtId="0" fontId="14" fillId="0" borderId="0" xfId="49" applyFont="1" applyFill="1"/>
    <xf numFmtId="0" fontId="6" fillId="0" borderId="0" xfId="34" applyFont="1" applyAlignment="1">
      <alignment horizontal="left"/>
    </xf>
    <xf numFmtId="14" fontId="6" fillId="0" borderId="0" xfId="5" applyNumberFormat="1" applyFont="1" applyFill="1" applyAlignment="1">
      <alignment wrapText="1"/>
    </xf>
    <xf numFmtId="0" fontId="6" fillId="0" borderId="0" xfId="34" applyFont="1"/>
    <xf numFmtId="14" fontId="6" fillId="0" borderId="0" xfId="34" applyNumberFormat="1" applyFont="1"/>
    <xf numFmtId="0" fontId="18" fillId="0" borderId="0" xfId="34" applyFont="1" applyAlignment="1">
      <alignment wrapText="1"/>
    </xf>
    <xf numFmtId="168" fontId="6" fillId="0" borderId="0" xfId="34" applyNumberFormat="1" applyFont="1" applyAlignment="1">
      <alignment wrapText="1"/>
    </xf>
    <xf numFmtId="173" fontId="6" fillId="0" borderId="0" xfId="46" applyNumberFormat="1" applyFont="1"/>
    <xf numFmtId="168" fontId="6" fillId="0" borderId="0" xfId="35" applyNumberFormat="1" applyFont="1"/>
    <xf numFmtId="14" fontId="6" fillId="0" borderId="0" xfId="46" applyNumberFormat="1" applyFont="1"/>
    <xf numFmtId="165" fontId="6" fillId="0" borderId="0" xfId="46" applyNumberFormat="1" applyFont="1"/>
    <xf numFmtId="165" fontId="6" fillId="0" borderId="0" xfId="46" applyNumberFormat="1" applyFont="1" applyFill="1"/>
    <xf numFmtId="174" fontId="18" fillId="0" borderId="0" xfId="34" applyNumberFormat="1" applyFont="1" applyFill="1" applyBorder="1"/>
    <xf numFmtId="168" fontId="6" fillId="0" borderId="0" xfId="35" applyNumberFormat="1" applyFont="1" applyFill="1"/>
    <xf numFmtId="9" fontId="6" fillId="0" borderId="0" xfId="35" applyFont="1"/>
    <xf numFmtId="0" fontId="37" fillId="0" borderId="0" xfId="34" applyFont="1"/>
    <xf numFmtId="14" fontId="37" fillId="0" borderId="0" xfId="34" applyNumberFormat="1" applyFont="1"/>
    <xf numFmtId="0" fontId="38" fillId="0" borderId="0" xfId="34" applyFont="1" applyAlignment="1">
      <alignment wrapText="1"/>
    </xf>
    <xf numFmtId="168" fontId="37" fillId="0" borderId="0" xfId="34" applyNumberFormat="1" applyFont="1" applyAlignment="1">
      <alignment wrapText="1"/>
    </xf>
    <xf numFmtId="173" fontId="37" fillId="0" borderId="0" xfId="46" applyNumberFormat="1" applyFont="1"/>
    <xf numFmtId="168" fontId="37" fillId="0" borderId="0" xfId="35" applyNumberFormat="1" applyFont="1"/>
    <xf numFmtId="0" fontId="6" fillId="0" borderId="0" xfId="5" quotePrefix="1" applyFont="1"/>
    <xf numFmtId="165" fontId="37" fillId="0" borderId="0" xfId="46" applyNumberFormat="1" applyFont="1"/>
    <xf numFmtId="0" fontId="14" fillId="2" borderId="0" xfId="50" applyFont="1" applyFill="1"/>
    <xf numFmtId="0" fontId="6" fillId="2" borderId="0" xfId="5" applyFont="1" applyFill="1"/>
    <xf numFmtId="0" fontId="6" fillId="2" borderId="0" xfId="5" applyFont="1" applyFill="1" applyAlignment="1">
      <alignment wrapText="1"/>
    </xf>
    <xf numFmtId="0" fontId="6" fillId="2" borderId="0" xfId="5" applyFont="1" applyFill="1" applyAlignment="1">
      <alignment horizontal="left"/>
    </xf>
    <xf numFmtId="0" fontId="6" fillId="2" borderId="0" xfId="5" applyFont="1" applyFill="1" applyAlignment="1"/>
    <xf numFmtId="0" fontId="6" fillId="2" borderId="0" xfId="5" applyFont="1" applyFill="1" applyBorder="1" applyAlignment="1">
      <alignment horizontal="left"/>
    </xf>
    <xf numFmtId="0" fontId="6" fillId="2" borderId="0" xfId="51" applyFont="1" applyFill="1" applyAlignment="1">
      <alignment horizontal="left"/>
    </xf>
    <xf numFmtId="0" fontId="25" fillId="2" borderId="0" xfId="52" applyFont="1" applyFill="1" applyBorder="1"/>
    <xf numFmtId="0" fontId="25" fillId="2" borderId="0" xfId="52" applyFont="1" applyFill="1" applyBorder="1" applyAlignment="1">
      <alignment horizontal="left" vertical="center" wrapText="1"/>
    </xf>
    <xf numFmtId="0" fontId="25" fillId="2" borderId="0" xfId="52" applyFont="1" applyFill="1" applyBorder="1" applyAlignment="1">
      <alignment horizontal="left"/>
    </xf>
    <xf numFmtId="14" fontId="25" fillId="2" borderId="0" xfId="52" applyNumberFormat="1" applyFont="1" applyFill="1" applyBorder="1"/>
    <xf numFmtId="9" fontId="25" fillId="2" borderId="0" xfId="53" applyNumberFormat="1" applyFont="1" applyFill="1" applyBorder="1"/>
    <xf numFmtId="182" fontId="25" fillId="2" borderId="0" xfId="52" applyNumberFormat="1" applyFont="1" applyFill="1" applyBorder="1"/>
    <xf numFmtId="168" fontId="25" fillId="2" borderId="0" xfId="53" applyNumberFormat="1" applyFont="1" applyFill="1" applyBorder="1"/>
    <xf numFmtId="0" fontId="14" fillId="0" borderId="0" xfId="54" applyFont="1"/>
    <xf numFmtId="0" fontId="14" fillId="0" borderId="0" xfId="54" applyFont="1" applyFill="1"/>
    <xf numFmtId="9" fontId="6" fillId="0" borderId="0" xfId="35" applyNumberFormat="1" applyFont="1"/>
    <xf numFmtId="0" fontId="14" fillId="0" borderId="0" xfId="50" applyFont="1"/>
    <xf numFmtId="0" fontId="14" fillId="0" borderId="0" xfId="50" applyFont="1" applyFill="1"/>
    <xf numFmtId="0" fontId="12" fillId="0" borderId="0" xfId="56" applyFont="1" applyBorder="1" applyAlignment="1" applyProtection="1"/>
    <xf numFmtId="0" fontId="6" fillId="0" borderId="0" xfId="57" applyFont="1" applyAlignment="1">
      <alignment horizontal="left"/>
    </xf>
    <xf numFmtId="0" fontId="6" fillId="0" borderId="0" xfId="57" applyFont="1"/>
    <xf numFmtId="14" fontId="6" fillId="0" borderId="0" xfId="57" applyNumberFormat="1" applyFont="1"/>
    <xf numFmtId="173" fontId="6" fillId="0" borderId="0" xfId="58" applyNumberFormat="1" applyFont="1"/>
    <xf numFmtId="168" fontId="6" fillId="0" borderId="0" xfId="59" applyNumberFormat="1" applyFont="1"/>
    <xf numFmtId="165" fontId="6" fillId="0" borderId="0" xfId="58" applyNumberFormat="1" applyFont="1"/>
    <xf numFmtId="173" fontId="6" fillId="0" borderId="0" xfId="58" applyNumberFormat="1" applyFont="1" applyAlignment="1"/>
    <xf numFmtId="173" fontId="6" fillId="0" borderId="0" xfId="58" applyNumberFormat="1" applyFont="1" applyAlignment="1">
      <alignment wrapText="1"/>
    </xf>
    <xf numFmtId="14" fontId="6" fillId="0" borderId="0" xfId="60" applyNumberFormat="1" applyFont="1"/>
    <xf numFmtId="0" fontId="14" fillId="0" borderId="0" xfId="61" applyFont="1"/>
    <xf numFmtId="0" fontId="41" fillId="0" borderId="0" xfId="62" applyAlignment="1"/>
    <xf numFmtId="0" fontId="14" fillId="0" borderId="0" xfId="61" applyFont="1" applyFill="1"/>
    <xf numFmtId="0" fontId="6" fillId="0" borderId="0" xfId="63" applyFont="1" applyAlignment="1">
      <alignment horizontal="left"/>
    </xf>
    <xf numFmtId="0" fontId="18" fillId="0" borderId="0" xfId="5" applyFont="1" applyFill="1" applyAlignment="1">
      <alignment horizontal="left"/>
    </xf>
    <xf numFmtId="0" fontId="6" fillId="0" borderId="0" xfId="63" applyFont="1"/>
    <xf numFmtId="14" fontId="6" fillId="0" borderId="0" xfId="63" applyNumberFormat="1" applyFont="1"/>
    <xf numFmtId="0" fontId="18" fillId="0" borderId="0" xfId="63" applyFont="1" applyAlignment="1">
      <alignment wrapText="1"/>
    </xf>
    <xf numFmtId="168" fontId="6" fillId="0" borderId="0" xfId="63" applyNumberFormat="1" applyFont="1" applyAlignment="1">
      <alignment wrapText="1"/>
    </xf>
    <xf numFmtId="173" fontId="6" fillId="0" borderId="0" xfId="64" applyNumberFormat="1" applyFont="1"/>
    <xf numFmtId="168" fontId="6" fillId="0" borderId="0" xfId="65" applyNumberFormat="1" applyFont="1"/>
    <xf numFmtId="165" fontId="6" fillId="0" borderId="0" xfId="64" applyNumberFormat="1" applyFont="1"/>
    <xf numFmtId="0" fontId="6" fillId="0" borderId="0" xfId="63" applyFont="1" applyAlignment="1">
      <alignment wrapText="1"/>
    </xf>
    <xf numFmtId="168" fontId="6" fillId="0" borderId="0" xfId="65" applyNumberFormat="1" applyFont="1" applyAlignment="1">
      <alignment wrapText="1"/>
    </xf>
    <xf numFmtId="165" fontId="6" fillId="0" borderId="0" xfId="64" applyNumberFormat="1" applyFont="1" applyAlignment="1">
      <alignment wrapText="1"/>
    </xf>
    <xf numFmtId="4" fontId="6" fillId="0" borderId="0" xfId="63" applyNumberFormat="1" applyFont="1"/>
    <xf numFmtId="0" fontId="14" fillId="2" borderId="0" xfId="54" applyFont="1" applyFill="1"/>
    <xf numFmtId="0" fontId="41" fillId="0" borderId="0" xfId="62"/>
    <xf numFmtId="0" fontId="41" fillId="0" borderId="0" xfId="62" applyFill="1"/>
    <xf numFmtId="173" fontId="6" fillId="0" borderId="0" xfId="68" applyNumberFormat="1" applyFont="1" applyAlignment="1">
      <alignment wrapText="1"/>
    </xf>
    <xf numFmtId="173" fontId="6" fillId="0" borderId="0" xfId="69" applyNumberFormat="1" applyFont="1" applyAlignment="1">
      <alignment wrapText="1"/>
    </xf>
    <xf numFmtId="168" fontId="6" fillId="0" borderId="0" xfId="70" applyNumberFormat="1" applyFont="1" applyAlignment="1">
      <alignment wrapText="1"/>
    </xf>
    <xf numFmtId="168" fontId="6" fillId="0" borderId="0" xfId="70" applyNumberFormat="1" applyFont="1" applyFill="1" applyAlignment="1">
      <alignment wrapText="1"/>
    </xf>
    <xf numFmtId="173" fontId="37" fillId="0" borderId="0" xfId="58" applyNumberFormat="1" applyFont="1"/>
    <xf numFmtId="173" fontId="37" fillId="0" borderId="0" xfId="58" applyNumberFormat="1" applyFont="1" applyFill="1"/>
    <xf numFmtId="0" fontId="37" fillId="0" borderId="0" xfId="57" applyFont="1"/>
    <xf numFmtId="14" fontId="37" fillId="0" borderId="0" xfId="57" applyNumberFormat="1" applyFont="1"/>
    <xf numFmtId="0" fontId="37" fillId="0" borderId="0" xfId="57" applyFont="1" applyFill="1"/>
    <xf numFmtId="0" fontId="38" fillId="0" borderId="0" xfId="57" applyFont="1" applyAlignment="1">
      <alignment wrapText="1"/>
    </xf>
    <xf numFmtId="168" fontId="37" fillId="0" borderId="0" xfId="57" applyNumberFormat="1" applyFont="1" applyAlignment="1">
      <alignment wrapText="1"/>
    </xf>
    <xf numFmtId="168" fontId="37" fillId="0" borderId="0" xfId="59" applyNumberFormat="1" applyFont="1"/>
    <xf numFmtId="14" fontId="37" fillId="0" borderId="0" xfId="57" applyNumberFormat="1" applyFont="1" applyFill="1"/>
    <xf numFmtId="165" fontId="6" fillId="0" borderId="0" xfId="71" applyNumberFormat="1" applyFont="1" applyFill="1"/>
    <xf numFmtId="168" fontId="37" fillId="0" borderId="0" xfId="59" applyNumberFormat="1" applyFont="1" applyFill="1"/>
    <xf numFmtId="164" fontId="37" fillId="0" borderId="0" xfId="73" applyFont="1"/>
    <xf numFmtId="0" fontId="14" fillId="0" borderId="0" xfId="74" applyFont="1"/>
    <xf numFmtId="0" fontId="14" fillId="0" borderId="0" xfId="74" applyFont="1" applyFill="1"/>
    <xf numFmtId="0" fontId="6" fillId="0" borderId="0" xfId="75" applyFont="1" applyAlignment="1">
      <alignment horizontal="left"/>
    </xf>
    <xf numFmtId="0" fontId="6" fillId="0" borderId="0" xfId="75" applyFont="1"/>
    <xf numFmtId="14" fontId="6" fillId="0" borderId="0" xfId="75" applyNumberFormat="1" applyFont="1"/>
    <xf numFmtId="0" fontId="18" fillId="0" borderId="0" xfId="75" applyFont="1" applyAlignment="1">
      <alignment wrapText="1"/>
    </xf>
    <xf numFmtId="168" fontId="6" fillId="0" borderId="0" xfId="75" applyNumberFormat="1" applyFont="1" applyAlignment="1">
      <alignment wrapText="1"/>
    </xf>
    <xf numFmtId="0" fontId="6" fillId="0" borderId="0" xfId="75" applyFont="1" applyAlignment="1">
      <alignment wrapText="1"/>
    </xf>
    <xf numFmtId="173" fontId="6" fillId="0" borderId="0" xfId="68" applyNumberFormat="1" applyFont="1" applyFill="1" applyAlignment="1">
      <alignment wrapText="1"/>
    </xf>
    <xf numFmtId="14" fontId="6" fillId="0" borderId="0" xfId="76" applyNumberFormat="1" applyFont="1" applyFill="1" applyAlignment="1">
      <alignment wrapText="1"/>
    </xf>
    <xf numFmtId="0" fontId="6" fillId="2" borderId="0" xfId="0" applyFont="1" applyFill="1" applyBorder="1"/>
    <xf numFmtId="0" fontId="14" fillId="2" borderId="0" xfId="0" applyFont="1" applyFill="1" applyAlignment="1"/>
    <xf numFmtId="0" fontId="43" fillId="2" borderId="0" xfId="43" applyFont="1" applyFill="1"/>
    <xf numFmtId="0" fontId="12" fillId="2" borderId="1" xfId="2" applyFont="1" applyFill="1" applyBorder="1" applyAlignment="1"/>
    <xf numFmtId="0" fontId="14" fillId="2" borderId="0" xfId="77" applyFont="1" applyFill="1"/>
    <xf numFmtId="0" fontId="6" fillId="2" borderId="0" xfId="78" applyFont="1" applyFill="1"/>
    <xf numFmtId="0" fontId="9" fillId="2" borderId="0" xfId="78" applyNumberFormat="1" applyFont="1" applyFill="1" applyBorder="1" applyAlignment="1">
      <alignment horizontal="right"/>
    </xf>
    <xf numFmtId="0" fontId="44" fillId="2" borderId="0" xfId="78" applyNumberFormat="1" applyFont="1" applyFill="1" applyBorder="1" applyAlignment="1">
      <alignment horizontal="right"/>
    </xf>
    <xf numFmtId="49" fontId="9" fillId="2" borderId="0" xfId="78" applyNumberFormat="1" applyFont="1" applyFill="1" applyBorder="1" applyAlignment="1">
      <alignment horizontal="center" vertical="center" wrapText="1"/>
    </xf>
    <xf numFmtId="0" fontId="9" fillId="2" borderId="0" xfId="78" applyFont="1" applyFill="1" applyBorder="1" applyAlignment="1">
      <alignment wrapText="1"/>
    </xf>
    <xf numFmtId="0" fontId="6" fillId="2" borderId="0" xfId="78" applyFont="1" applyFill="1" applyBorder="1"/>
    <xf numFmtId="0" fontId="18" fillId="2" borderId="0" xfId="78" applyFont="1" applyFill="1"/>
    <xf numFmtId="0" fontId="6" fillId="2" borderId="0" xfId="78" applyFont="1" applyFill="1" applyAlignment="1">
      <alignment wrapText="1"/>
    </xf>
    <xf numFmtId="0" fontId="18" fillId="2" borderId="0" xfId="78" applyFont="1" applyFill="1" applyBorder="1" applyAlignment="1">
      <alignment horizontal="left" wrapText="1"/>
    </xf>
    <xf numFmtId="3" fontId="44" fillId="2" borderId="0" xfId="78" applyNumberFormat="1" applyFont="1" applyFill="1" applyBorder="1" applyAlignment="1">
      <alignment horizontal="right" wrapText="1"/>
    </xf>
    <xf numFmtId="49" fontId="43" fillId="2" borderId="0" xfId="43" applyNumberFormat="1" applyFont="1" applyFill="1"/>
    <xf numFmtId="0" fontId="18" fillId="2" borderId="0" xfId="78" applyFont="1" applyFill="1" applyBorder="1" applyAlignment="1">
      <alignment wrapText="1"/>
    </xf>
    <xf numFmtId="3" fontId="18" fillId="2" borderId="0" xfId="78" applyNumberFormat="1" applyFont="1" applyFill="1" applyBorder="1"/>
    <xf numFmtId="3" fontId="18" fillId="2" borderId="0" xfId="0" applyNumberFormat="1" applyFont="1" applyFill="1"/>
    <xf numFmtId="3" fontId="18" fillId="2" borderId="0" xfId="78" applyNumberFormat="1" applyFont="1" applyFill="1"/>
    <xf numFmtId="0" fontId="50" fillId="2" borderId="0" xfId="43" applyFont="1" applyFill="1"/>
    <xf numFmtId="0" fontId="23" fillId="2" borderId="0" xfId="78" applyFont="1" applyFill="1" applyBorder="1" applyAlignment="1">
      <alignment wrapText="1"/>
    </xf>
    <xf numFmtId="0" fontId="6" fillId="2" borderId="0" xfId="78" applyFont="1" applyFill="1" applyBorder="1" applyAlignment="1">
      <alignment horizontal="left" wrapText="1"/>
    </xf>
    <xf numFmtId="168" fontId="6" fillId="2" borderId="0" xfId="79" applyNumberFormat="1" applyFont="1" applyFill="1" applyBorder="1" applyAlignment="1">
      <alignment horizontal="right"/>
    </xf>
    <xf numFmtId="10" fontId="43" fillId="2" borderId="0" xfId="43" applyNumberFormat="1" applyFont="1" applyFill="1"/>
    <xf numFmtId="168" fontId="6" fillId="2" borderId="0" xfId="80" applyNumberFormat="1" applyFont="1" applyFill="1" applyAlignment="1">
      <alignment horizontal="right"/>
    </xf>
    <xf numFmtId="168" fontId="6" fillId="2" borderId="0" xfId="81" applyNumberFormat="1" applyFont="1" applyFill="1" applyAlignment="1">
      <alignment horizontal="right"/>
    </xf>
    <xf numFmtId="168" fontId="6" fillId="2" borderId="0" xfId="79" applyNumberFormat="1" applyFont="1" applyFill="1" applyAlignment="1">
      <alignment horizontal="right"/>
    </xf>
    <xf numFmtId="0" fontId="44" fillId="2" borderId="0" xfId="78" applyFont="1" applyFill="1" applyBorder="1" applyAlignment="1">
      <alignment wrapText="1"/>
    </xf>
    <xf numFmtId="168" fontId="6" fillId="2" borderId="0" xfId="81" applyNumberFormat="1" applyFont="1" applyFill="1"/>
    <xf numFmtId="168" fontId="43" fillId="2" borderId="0" xfId="43" applyNumberFormat="1" applyFont="1" applyFill="1"/>
    <xf numFmtId="168" fontId="6" fillId="2" borderId="0" xfId="79" applyNumberFormat="1" applyFont="1" applyFill="1" applyBorder="1"/>
    <xf numFmtId="168" fontId="6" fillId="2" borderId="0" xfId="80" applyNumberFormat="1" applyFont="1" applyFill="1"/>
    <xf numFmtId="3" fontId="6" fillId="2" borderId="0" xfId="78" applyNumberFormat="1" applyFont="1" applyFill="1" applyAlignment="1">
      <alignment horizontal="right"/>
    </xf>
    <xf numFmtId="0" fontId="18" fillId="2" borderId="0" xfId="78" applyFont="1" applyFill="1" applyBorder="1" applyAlignment="1">
      <alignment horizontal="left"/>
    </xf>
    <xf numFmtId="167" fontId="6" fillId="2" borderId="0" xfId="78" applyNumberFormat="1" applyFont="1" applyFill="1" applyBorder="1" applyAlignment="1">
      <alignment horizontal="right"/>
    </xf>
    <xf numFmtId="167" fontId="6" fillId="2" borderId="0" xfId="78" applyNumberFormat="1" applyFont="1" applyFill="1" applyAlignment="1">
      <alignment horizontal="right"/>
    </xf>
    <xf numFmtId="167" fontId="6" fillId="2" borderId="0" xfId="78" applyNumberFormat="1" applyFont="1" applyFill="1"/>
    <xf numFmtId="167" fontId="6" fillId="2" borderId="0" xfId="78" applyNumberFormat="1" applyFont="1" applyFill="1" applyBorder="1"/>
    <xf numFmtId="167" fontId="6" fillId="2" borderId="0" xfId="0" applyNumberFormat="1" applyFont="1" applyFill="1"/>
    <xf numFmtId="166" fontId="18" fillId="2" borderId="0" xfId="78" applyNumberFormat="1" applyFont="1" applyFill="1" applyBorder="1"/>
    <xf numFmtId="166" fontId="6" fillId="2" borderId="0" xfId="78" applyNumberFormat="1" applyFont="1" applyFill="1" applyBorder="1"/>
    <xf numFmtId="166" fontId="6" fillId="2" borderId="0" xfId="0" applyNumberFormat="1" applyFont="1" applyFill="1"/>
    <xf numFmtId="166" fontId="6" fillId="2" borderId="0" xfId="78" applyNumberFormat="1" applyFont="1" applyFill="1"/>
    <xf numFmtId="166" fontId="18" fillId="2" borderId="0" xfId="78" applyNumberFormat="1" applyFont="1" applyFill="1"/>
    <xf numFmtId="166" fontId="24" fillId="2" borderId="0" xfId="78" applyNumberFormat="1" applyFont="1" applyFill="1"/>
    <xf numFmtId="2" fontId="6" fillId="2" borderId="0" xfId="78" applyNumberFormat="1" applyFont="1" applyFill="1" applyBorder="1"/>
    <xf numFmtId="2" fontId="43" fillId="2" borderId="0" xfId="43" applyNumberFormat="1" applyFont="1" applyFill="1"/>
    <xf numFmtId="2" fontId="6" fillId="2" borderId="0" xfId="0" applyNumberFormat="1" applyFont="1" applyFill="1"/>
    <xf numFmtId="2" fontId="6" fillId="2" borderId="0" xfId="78" applyNumberFormat="1" applyFont="1" applyFill="1"/>
    <xf numFmtId="0" fontId="6" fillId="2" borderId="0" xfId="43" applyFont="1" applyFill="1"/>
    <xf numFmtId="0" fontId="48" fillId="2" borderId="0" xfId="43" applyFont="1" applyFill="1" applyAlignment="1">
      <alignment horizontal="justify" vertical="center"/>
    </xf>
    <xf numFmtId="0" fontId="52" fillId="2" borderId="0" xfId="43" applyFont="1" applyFill="1" applyAlignment="1">
      <alignment horizontal="left" vertical="center" wrapText="1"/>
    </xf>
    <xf numFmtId="0" fontId="6" fillId="2" borderId="0" xfId="78" applyFont="1" applyFill="1" applyBorder="1" applyAlignment="1">
      <alignment horizontal="left" vertical="top" wrapText="1"/>
    </xf>
    <xf numFmtId="0" fontId="14" fillId="0" borderId="0" xfId="82" applyFont="1"/>
    <xf numFmtId="0" fontId="14" fillId="0" borderId="0" xfId="82" applyFont="1" applyFill="1"/>
    <xf numFmtId="0" fontId="6" fillId="0" borderId="0" xfId="83" applyFont="1" applyAlignment="1">
      <alignment horizontal="left"/>
    </xf>
    <xf numFmtId="0" fontId="0" fillId="0" borderId="0" xfId="0" applyAlignment="1"/>
    <xf numFmtId="0" fontId="6" fillId="0" borderId="0" xfId="83" applyFont="1" applyAlignment="1">
      <alignment horizontal="right"/>
    </xf>
    <xf numFmtId="0" fontId="6" fillId="0" borderId="0" xfId="83" applyFont="1"/>
    <xf numFmtId="0" fontId="34" fillId="0" borderId="0" xfId="83" applyFont="1"/>
    <xf numFmtId="170" fontId="6" fillId="0" borderId="0" xfId="84" applyNumberFormat="1" applyFont="1" applyAlignment="1">
      <alignment horizontal="right"/>
    </xf>
    <xf numFmtId="0" fontId="0" fillId="0" borderId="0" xfId="0" applyBorder="1"/>
    <xf numFmtId="0" fontId="53" fillId="2" borderId="0" xfId="85" applyFont="1" applyFill="1" applyBorder="1"/>
    <xf numFmtId="0" fontId="14" fillId="2" borderId="0" xfId="10" applyFont="1" applyFill="1" applyBorder="1"/>
    <xf numFmtId="0" fontId="42" fillId="2" borderId="0" xfId="85" applyFill="1" applyBorder="1"/>
    <xf numFmtId="0" fontId="57" fillId="2" borderId="0" xfId="0" applyFont="1" applyFill="1" applyBorder="1"/>
    <xf numFmtId="0" fontId="6" fillId="2" borderId="0" xfId="10" applyFont="1" applyFill="1" applyBorder="1"/>
    <xf numFmtId="0" fontId="54" fillId="2" borderId="0" xfId="85" applyFont="1" applyFill="1" applyBorder="1"/>
    <xf numFmtId="0" fontId="55" fillId="2" borderId="0" xfId="34" applyFont="1" applyFill="1" applyBorder="1"/>
    <xf numFmtId="0" fontId="56" fillId="2" borderId="0" xfId="85" applyFont="1" applyFill="1" applyBorder="1"/>
    <xf numFmtId="168" fontId="6" fillId="0" borderId="0" xfId="80" applyNumberFormat="1" applyFont="1"/>
    <xf numFmtId="1" fontId="6" fillId="0" borderId="0" xfId="34" applyNumberFormat="1" applyFont="1"/>
    <xf numFmtId="0" fontId="6" fillId="2" borderId="0" xfId="34" applyFont="1" applyFill="1"/>
    <xf numFmtId="14" fontId="6" fillId="2" borderId="0" xfId="34" applyNumberFormat="1" applyFont="1" applyFill="1"/>
    <xf numFmtId="165" fontId="6" fillId="2" borderId="0" xfId="46" applyNumberFormat="1" applyFont="1" applyFill="1"/>
    <xf numFmtId="166" fontId="27" fillId="2" borderId="0" xfId="8" applyNumberFormat="1" applyFont="1" applyFill="1" applyBorder="1"/>
    <xf numFmtId="167" fontId="27" fillId="2" borderId="0" xfId="8" applyNumberFormat="1" applyFont="1" applyFill="1"/>
    <xf numFmtId="167" fontId="6" fillId="2" borderId="0" xfId="34" applyNumberFormat="1" applyFont="1" applyFill="1" applyBorder="1"/>
    <xf numFmtId="0" fontId="6" fillId="2" borderId="0" xfId="85" applyFont="1" applyFill="1" applyBorder="1"/>
    <xf numFmtId="4" fontId="6" fillId="2" borderId="0" xfId="85" applyNumberFormat="1" applyFont="1" applyFill="1" applyBorder="1" applyAlignment="1">
      <alignment horizontal="right" vertical="center" wrapText="1"/>
    </xf>
    <xf numFmtId="0" fontId="6" fillId="2" borderId="0" xfId="85" applyFont="1" applyFill="1" applyBorder="1" applyAlignment="1">
      <alignment horizontal="right" vertical="center" wrapText="1"/>
    </xf>
    <xf numFmtId="0" fontId="6" fillId="2" borderId="0" xfId="85" applyFont="1" applyFill="1" applyBorder="1" applyAlignment="1">
      <alignment horizontal="left" vertical="center" wrapText="1"/>
    </xf>
    <xf numFmtId="167" fontId="27" fillId="0" borderId="0" xfId="10" applyNumberFormat="1" applyFont="1" applyFill="1" applyAlignment="1">
      <alignment horizontal="right"/>
    </xf>
    <xf numFmtId="167" fontId="27" fillId="0" borderId="0" xfId="10" applyNumberFormat="1" applyFont="1" applyFill="1"/>
    <xf numFmtId="3" fontId="27" fillId="0" borderId="0" xfId="13" applyNumberFormat="1" applyFont="1"/>
    <xf numFmtId="1" fontId="27" fillId="0" borderId="0" xfId="12" applyNumberFormat="1" applyFont="1"/>
    <xf numFmtId="170" fontId="27" fillId="0" borderId="0" xfId="16" applyNumberFormat="1" applyFont="1"/>
    <xf numFmtId="1" fontId="6" fillId="0" borderId="0" xfId="46" applyNumberFormat="1" applyFont="1" applyFill="1"/>
    <xf numFmtId="1" fontId="27" fillId="0" borderId="0" xfId="46" applyNumberFormat="1" applyFont="1" applyFill="1"/>
    <xf numFmtId="1" fontId="27" fillId="0" borderId="0" xfId="3" applyNumberFormat="1" applyFont="1"/>
    <xf numFmtId="14" fontId="6" fillId="0" borderId="0" xfId="63" applyNumberFormat="1" applyFont="1" applyFill="1" applyAlignment="1">
      <alignment wrapText="1"/>
    </xf>
    <xf numFmtId="173" fontId="6" fillId="0" borderId="0" xfId="64" applyNumberFormat="1" applyFont="1" applyFill="1" applyAlignment="1">
      <alignment wrapText="1"/>
    </xf>
    <xf numFmtId="173" fontId="6" fillId="0" borderId="0" xfId="66" applyNumberFormat="1" applyFont="1" applyFill="1" applyAlignment="1">
      <alignment wrapText="1"/>
    </xf>
    <xf numFmtId="14" fontId="6" fillId="0" borderId="0" xfId="67" applyNumberFormat="1" applyFont="1" applyFill="1"/>
    <xf numFmtId="14" fontId="6" fillId="0" borderId="0" xfId="62" applyNumberFormat="1" applyFont="1" applyFill="1"/>
    <xf numFmtId="168" fontId="6" fillId="0" borderId="0" xfId="67" applyNumberFormat="1" applyFont="1" applyFill="1"/>
    <xf numFmtId="14" fontId="37" fillId="0" borderId="0" xfId="58" applyNumberFormat="1" applyFont="1" applyFill="1"/>
    <xf numFmtId="168" fontId="58" fillId="0" borderId="0" xfId="59" applyNumberFormat="1" applyFont="1" applyFill="1"/>
    <xf numFmtId="0" fontId="58" fillId="0" borderId="0" xfId="57" applyFont="1" applyFill="1"/>
    <xf numFmtId="0" fontId="58" fillId="0" borderId="0" xfId="57" applyFont="1"/>
    <xf numFmtId="0" fontId="6" fillId="0" borderId="0" xfId="75" applyFont="1" applyFill="1"/>
    <xf numFmtId="14" fontId="6" fillId="0" borderId="0" xfId="62" applyNumberFormat="1" applyFont="1" applyFill="1" applyAlignment="1">
      <alignment wrapText="1"/>
    </xf>
    <xf numFmtId="173" fontId="6" fillId="0" borderId="0" xfId="69" applyNumberFormat="1" applyFont="1" applyFill="1" applyAlignment="1">
      <alignment wrapText="1"/>
    </xf>
    <xf numFmtId="0" fontId="6" fillId="0" borderId="0" xfId="76" applyFont="1" applyFill="1" applyAlignment="1">
      <alignment wrapText="1"/>
    </xf>
    <xf numFmtId="14" fontId="6" fillId="0" borderId="0" xfId="69" applyNumberFormat="1" applyFont="1" applyFill="1"/>
    <xf numFmtId="173" fontId="6" fillId="0" borderId="0" xfId="69" applyNumberFormat="1" applyFont="1" applyFill="1"/>
    <xf numFmtId="1" fontId="27" fillId="0" borderId="0" xfId="21" applyNumberFormat="1" applyFont="1" applyFill="1" applyBorder="1" applyAlignment="1">
      <alignment horizontal="right" wrapText="1"/>
    </xf>
    <xf numFmtId="173" fontId="27" fillId="0" borderId="0" xfId="20" applyNumberFormat="1" applyFont="1"/>
    <xf numFmtId="1" fontId="6" fillId="0" borderId="0" xfId="18" applyNumberFormat="1" applyFont="1"/>
    <xf numFmtId="0" fontId="27" fillId="0" borderId="0" xfId="43" applyFont="1"/>
    <xf numFmtId="0" fontId="27" fillId="0" borderId="0" xfId="43" applyNumberFormat="1" applyFont="1"/>
    <xf numFmtId="49" fontId="27" fillId="0" borderId="0" xfId="43" applyNumberFormat="1" applyFont="1"/>
    <xf numFmtId="0" fontId="27" fillId="0" borderId="0" xfId="0" applyFont="1"/>
    <xf numFmtId="0" fontId="6" fillId="0" borderId="0" xfId="18" applyFont="1" applyFill="1"/>
    <xf numFmtId="168" fontId="6" fillId="0" borderId="0" xfId="19" applyNumberFormat="1" applyFont="1" applyFill="1"/>
    <xf numFmtId="9" fontId="6" fillId="0" borderId="0" xfId="19" applyNumberFormat="1" applyFont="1" applyFill="1"/>
    <xf numFmtId="173" fontId="6" fillId="0" borderId="0" xfId="46" applyNumberFormat="1" applyFont="1" applyAlignment="1">
      <alignment wrapText="1"/>
    </xf>
    <xf numFmtId="0" fontId="27" fillId="0" borderId="0" xfId="34" applyFont="1" applyFill="1"/>
    <xf numFmtId="177" fontId="6" fillId="2" borderId="0" xfId="85" applyNumberFormat="1" applyFont="1" applyFill="1" applyBorder="1" applyAlignment="1">
      <alignment horizontal="left" vertical="center" wrapText="1"/>
    </xf>
    <xf numFmtId="0" fontId="25" fillId="2" borderId="0" xfId="85" applyFont="1" applyFill="1" applyBorder="1"/>
    <xf numFmtId="0" fontId="6" fillId="0" borderId="0" xfId="3" applyFont="1" applyFill="1"/>
    <xf numFmtId="168" fontId="38" fillId="0" borderId="0" xfId="59" applyNumberFormat="1" applyFont="1" applyFill="1"/>
    <xf numFmtId="0" fontId="38" fillId="0" borderId="0" xfId="57" applyFont="1" applyFill="1"/>
    <xf numFmtId="14" fontId="38" fillId="0" borderId="0" xfId="57" applyNumberFormat="1" applyFont="1" applyFill="1"/>
    <xf numFmtId="0" fontId="18" fillId="0" borderId="0" xfId="62" applyFont="1" applyFill="1"/>
    <xf numFmtId="9" fontId="18" fillId="0" borderId="0" xfId="35" applyNumberFormat="1" applyFont="1" applyFill="1"/>
    <xf numFmtId="0" fontId="18" fillId="0" borderId="0" xfId="34" applyFont="1" applyFill="1"/>
    <xf numFmtId="0" fontId="59" fillId="0" borderId="0" xfId="0" applyFont="1"/>
    <xf numFmtId="0" fontId="60" fillId="0" borderId="0" xfId="0" applyFont="1" applyAlignment="1">
      <alignment horizontal="justify" vertical="center"/>
    </xf>
    <xf numFmtId="0" fontId="45" fillId="0" borderId="0" xfId="0" applyFont="1" applyAlignment="1">
      <alignment horizontal="left" vertical="center" wrapText="1"/>
    </xf>
    <xf numFmtId="0" fontId="45" fillId="0" borderId="0" xfId="0" applyFont="1" applyAlignment="1">
      <alignment horizontal="left" vertical="center"/>
    </xf>
    <xf numFmtId="0" fontId="23" fillId="0" borderId="0" xfId="0" applyFont="1"/>
    <xf numFmtId="0" fontId="14" fillId="2" borderId="0" xfId="87" applyFont="1" applyFill="1"/>
    <xf numFmtId="168" fontId="6" fillId="0" borderId="0" xfId="31" applyNumberFormat="1" applyFont="1" applyFill="1"/>
    <xf numFmtId="0" fontId="12" fillId="0" borderId="1" xfId="2" applyFont="1" applyBorder="1" applyAlignment="1">
      <alignment horizontal="center"/>
    </xf>
    <xf numFmtId="0" fontId="12" fillId="0" borderId="0" xfId="2" applyFont="1" applyBorder="1" applyAlignment="1">
      <alignment horizontal="center"/>
    </xf>
    <xf numFmtId="0" fontId="12" fillId="2" borderId="1" xfId="2" applyFont="1" applyFill="1" applyBorder="1" applyAlignment="1">
      <alignment horizontal="center"/>
    </xf>
    <xf numFmtId="0" fontId="12" fillId="2" borderId="0" xfId="2" applyFont="1" applyFill="1" applyBorder="1" applyAlignment="1">
      <alignment horizontal="center"/>
    </xf>
    <xf numFmtId="0" fontId="12" fillId="0" borderId="1" xfId="2" applyFont="1" applyFill="1" applyBorder="1" applyAlignment="1">
      <alignment horizontal="center"/>
    </xf>
    <xf numFmtId="0" fontId="12" fillId="0" borderId="0" xfId="2" applyFont="1" applyFill="1" applyBorder="1" applyAlignment="1">
      <alignment horizontal="center"/>
    </xf>
    <xf numFmtId="0" fontId="6" fillId="2" borderId="0" xfId="78" applyFont="1" applyFill="1" applyAlignment="1">
      <alignment horizontal="center" vertical="center"/>
    </xf>
    <xf numFmtId="0" fontId="18" fillId="2" borderId="0" xfId="78" applyFont="1" applyFill="1" applyAlignment="1">
      <alignment horizontal="center" vertical="center"/>
    </xf>
  </cellXfs>
  <cellStyles count="88">
    <cellStyle name="Comma 2" xfId="58"/>
    <cellStyle name="Comma 2 15" xfId="71"/>
    <cellStyle name="Comma 2 2" xfId="64"/>
    <cellStyle name="Comma 2 2 2" xfId="66"/>
    <cellStyle name="Comma 3 2 2" xfId="68"/>
    <cellStyle name="Comma 4 2" xfId="69"/>
    <cellStyle name="Hyperlink 2" xfId="55"/>
    <cellStyle name="Normal 18" xfId="51"/>
    <cellStyle name="Normal 2" xfId="57"/>
    <cellStyle name="Normal 2 2" xfId="63"/>
    <cellStyle name="Normál 2 2 2 10 2" xfId="1"/>
    <cellStyle name="Normal 2 3" xfId="5"/>
    <cellStyle name="Normal 2 6 2 2 2 2" xfId="83"/>
    <cellStyle name="Normal 3 2" xfId="75"/>
    <cellStyle name="Normal 3 2 2" xfId="76"/>
    <cellStyle name="Normal 3 3 2" xfId="7"/>
    <cellStyle name="Normal 5 2" xfId="52"/>
    <cellStyle name="Normal_aktuális_témák_cds" xfId="4"/>
    <cellStyle name="Normal_aktuális_témák_lakasar" xfId="6"/>
    <cellStyle name="Percent 2" xfId="59"/>
    <cellStyle name="Percent 2 15" xfId="72"/>
    <cellStyle name="Percent 2 2" xfId="65"/>
    <cellStyle name="Percent 3 2 2" xfId="70"/>
    <cellStyle name="Percent 4" xfId="53"/>
    <cellStyle name="Відсотковий" xfId="32" builtinId="5"/>
    <cellStyle name="Відсотковий 11 2 2 2 2" xfId="80"/>
    <cellStyle name="Відсотковий 15" xfId="35"/>
    <cellStyle name="Відсотковий 15 2 2" xfId="48"/>
    <cellStyle name="Відсотковий 2" xfId="19"/>
    <cellStyle name="Відсотковий 20" xfId="42"/>
    <cellStyle name="Відсотковий 3" xfId="29"/>
    <cellStyle name="Відсотковий 4" xfId="67"/>
    <cellStyle name="Відсотковий 4 2" xfId="81"/>
    <cellStyle name="Відсотковий 5" xfId="23"/>
    <cellStyle name="Відсотковий 6" xfId="25"/>
    <cellStyle name="Відсотковий 6 13" xfId="13"/>
    <cellStyle name="Відсотковий 7" xfId="31"/>
    <cellStyle name="Відсотковий 7 14" xfId="17"/>
    <cellStyle name="Відсотковий 7 2" xfId="38"/>
    <cellStyle name="Відсотковий 9 2 2 2 2 2" xfId="79"/>
    <cellStyle name="Гіперпосилання" xfId="2" builtinId="8"/>
    <cellStyle name="Гіперпосилання 2" xfId="36"/>
    <cellStyle name="Гіперпосилання 3" xfId="56"/>
    <cellStyle name="Звичайний" xfId="0" builtinId="0"/>
    <cellStyle name="Звичайний 13" xfId="34"/>
    <cellStyle name="Звичайний 13 2 2" xfId="43"/>
    <cellStyle name="Звичайний 15 2" xfId="45"/>
    <cellStyle name="Звичайний 16" xfId="40"/>
    <cellStyle name="Звичайний 2" xfId="3"/>
    <cellStyle name="Звичайний 2 2" xfId="85"/>
    <cellStyle name="Звичайний 2 4" xfId="10"/>
    <cellStyle name="Звичайний 3" xfId="27"/>
    <cellStyle name="Звичайний 3 3" xfId="33"/>
    <cellStyle name="Звичайний 4" xfId="62"/>
    <cellStyle name="Звичайний 4 4" xfId="11"/>
    <cellStyle name="Звичайний 6" xfId="18"/>
    <cellStyle name="Звичайний 6 12" xfId="50"/>
    <cellStyle name="Звичайний 6 12 6" xfId="8"/>
    <cellStyle name="Звичайний 6 12 6 2" xfId="54"/>
    <cellStyle name="Звичайний 6 2" xfId="49"/>
    <cellStyle name="Звичайний 6 2 2" xfId="61"/>
    <cellStyle name="Звичайний 6 3 2" xfId="74"/>
    <cellStyle name="Звичайний 6 4 2 2 2 2 2" xfId="78"/>
    <cellStyle name="Звичайний 6 6 2 2 2 2" xfId="82"/>
    <cellStyle name="Звичайний 7" xfId="24"/>
    <cellStyle name="Звичайний 7 13" xfId="12"/>
    <cellStyle name="Звичайний 8" xfId="30"/>
    <cellStyle name="Звичайний 8 2" xfId="37"/>
    <cellStyle name="Звичайний 8 23" xfId="15"/>
    <cellStyle name="Звичайний 8 23 5" xfId="47"/>
    <cellStyle name="Звичайний 8 24 2" xfId="44"/>
    <cellStyle name="Звичайний 8 27" xfId="41"/>
    <cellStyle name="Звичайний 8 6 2 2 2 2" xfId="77"/>
    <cellStyle name="Звичайний 8 6 2 2 2 2 2" xfId="87"/>
    <cellStyle name="Обычный_key_2016" xfId="86"/>
    <cellStyle name="Обычный_Лист1 2" xfId="22"/>
    <cellStyle name="Фінансовий 13" xfId="16"/>
    <cellStyle name="Фінансовий 2" xfId="20"/>
    <cellStyle name="Фінансовий 20 2" xfId="46"/>
    <cellStyle name="Фінансовий 3" xfId="28"/>
    <cellStyle name="Фінансовий 4" xfId="21"/>
    <cellStyle name="Фінансовий 4 14" xfId="9"/>
    <cellStyle name="Фінансовий 5" xfId="26"/>
    <cellStyle name="Фінансовий 5 13" xfId="14"/>
    <cellStyle name="Фінансовий 6" xfId="39"/>
    <cellStyle name="Фінансовий 7" xfId="60"/>
    <cellStyle name="Фінансовий 8" xfId="73"/>
    <cellStyle name="Фінансовий 9" xfId="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'1'!$J$14:$J$19</c:f>
              <c:numCache>
                <c:formatCode>_-* #\ ##0_₴_-;\-* #\ ##0_₴_-;_-* "-"??_₴_-;_-@_-</c:formatCode>
                <c:ptCount val="6"/>
                <c:pt idx="0">
                  <c:v>645</c:v>
                </c:pt>
                <c:pt idx="1">
                  <c:v>666</c:v>
                </c:pt>
                <c:pt idx="2">
                  <c:v>590</c:v>
                </c:pt>
                <c:pt idx="3">
                  <c:v>703</c:v>
                </c:pt>
                <c:pt idx="4">
                  <c:v>736</c:v>
                </c:pt>
                <c:pt idx="5">
                  <c:v>772</c:v>
                </c:pt>
              </c:numCache>
            </c:numRef>
          </c:val>
          <c:extLst>
            <c:ext xmlns:c16="http://schemas.microsoft.com/office/drawing/2014/chart" uri="{C3380CC4-5D6E-409C-BE32-E72D297353CC}">
              <c16:uniqueId val="{00000000-87CA-4B2E-A362-01622FD9B0B7}"/>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87CA-4B2E-A362-01622FD9B0B7}"/>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87CA-4B2E-A362-01622FD9B0B7}"/>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87CA-4B2E-A362-01622FD9B0B7}"/>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87CA-4B2E-A362-01622FD9B0B7}"/>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87CA-4B2E-A362-01622FD9B0B7}"/>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87CA-4B2E-A362-01622FD9B0B7}"/>
              </c:ext>
            </c:extLst>
          </c:dPt>
          <c:cat>
            <c:numRef>
              <c:f>'1'!$I$14:$I$19</c:f>
              <c:numCache>
                <c:formatCode>m/d/yyyy</c:formatCode>
                <c:ptCount val="6"/>
                <c:pt idx="0">
                  <c:v>43830</c:v>
                </c:pt>
                <c:pt idx="1">
                  <c:v>44196</c:v>
                </c:pt>
                <c:pt idx="2">
                  <c:v>44561</c:v>
                </c:pt>
                <c:pt idx="3">
                  <c:v>44926</c:v>
                </c:pt>
                <c:pt idx="4">
                  <c:v>45016</c:v>
                </c:pt>
                <c:pt idx="5">
                  <c:v>45107</c:v>
                </c:pt>
              </c:numCache>
            </c:numRef>
          </c:cat>
          <c:val>
            <c:numRef>
              <c:f>'1'!$M$14:$M$19</c:f>
              <c:numCache>
                <c:formatCode>_-* #\ ##0_₴_-;\-* #\ ##0_₴_-;_-* "-"??_₴_-;_-@_-</c:formatCode>
                <c:ptCount val="6"/>
                <c:pt idx="0">
                  <c:v>552</c:v>
                </c:pt>
                <c:pt idx="1">
                  <c:v>566</c:v>
                </c:pt>
                <c:pt idx="2">
                  <c:v>583</c:v>
                </c:pt>
                <c:pt idx="3">
                  <c:v>737</c:v>
                </c:pt>
                <c:pt idx="4">
                  <c:v>748</c:v>
                </c:pt>
                <c:pt idx="5">
                  <c:v>762</c:v>
                </c:pt>
              </c:numCache>
            </c:numRef>
          </c:val>
          <c:extLst>
            <c:ext xmlns:c16="http://schemas.microsoft.com/office/drawing/2014/chart" uri="{C3380CC4-5D6E-409C-BE32-E72D297353CC}">
              <c16:uniqueId val="{0000000D-87CA-4B2E-A362-01622FD9B0B7}"/>
            </c:ext>
          </c:extLst>
        </c:ser>
        <c:ser>
          <c:idx val="4"/>
          <c:order val="2"/>
          <c:tx>
            <c:strRef>
              <c:f>'1'!$O$10</c:f>
              <c:strCache>
                <c:ptCount val="1"/>
                <c:pt idx="0">
                  <c:v>Сенс Банк</c:v>
                </c:pt>
              </c:strCache>
            </c:strRef>
          </c:tx>
          <c:spPr>
            <a:solidFill>
              <a:srgbClr val="7D0532"/>
            </a:solidFill>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'1'!$O$14:$O$19</c:f>
              <c:numCache>
                <c:formatCode>_-* #\ ##0_₴_-;\-* #\ ##0_₴_-;_-* "-"??_₴_-;_-@_-</c:formatCode>
                <c:ptCount val="6"/>
                <c:pt idx="5">
                  <c:v>97</c:v>
                </c:pt>
              </c:numCache>
            </c:numRef>
          </c:val>
          <c:extLst>
            <c:ext xmlns:c16="http://schemas.microsoft.com/office/drawing/2014/chart" uri="{C3380CC4-5D6E-409C-BE32-E72D297353CC}">
              <c16:uniqueId val="{0000000E-87CA-4B2E-A362-01622FD9B0B7}"/>
            </c:ext>
          </c:extLst>
        </c:ser>
        <c:ser>
          <c:idx val="1"/>
          <c:order val="3"/>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'1'!$K$14:$K$19</c:f>
              <c:numCache>
                <c:formatCode>_-* #\ ##0_₴_-;\-* #\ ##0_₴_-;_-* "-"??_₴_-;_-@_-</c:formatCode>
                <c:ptCount val="6"/>
                <c:pt idx="0">
                  <c:v>539</c:v>
                </c:pt>
                <c:pt idx="1">
                  <c:v>637</c:v>
                </c:pt>
                <c:pt idx="2">
                  <c:v>709</c:v>
                </c:pt>
                <c:pt idx="3">
                  <c:v>756</c:v>
                </c:pt>
                <c:pt idx="4">
                  <c:v>793</c:v>
                </c:pt>
                <c:pt idx="5">
                  <c:v>735</c:v>
                </c:pt>
              </c:numCache>
            </c:numRef>
          </c:val>
          <c:extLst>
            <c:ext xmlns:c16="http://schemas.microsoft.com/office/drawing/2014/chart" uri="{C3380CC4-5D6E-409C-BE32-E72D297353CC}">
              <c16:uniqueId val="{0000000F-87CA-4B2E-A362-01622FD9B0B7}"/>
            </c:ext>
          </c:extLst>
        </c:ser>
        <c:ser>
          <c:idx val="2"/>
          <c:order val="4"/>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'1'!$L$14:$L$19</c:f>
              <c:numCache>
                <c:formatCode>_-* #\ ##0_₴_-;\-* #\ ##0_₴_-;_-* "-"??_₴_-;_-@_-</c:formatCode>
                <c:ptCount val="6"/>
                <c:pt idx="0">
                  <c:v>246</c:v>
                </c:pt>
                <c:pt idx="1">
                  <c:v>336</c:v>
                </c:pt>
                <c:pt idx="2">
                  <c:v>476</c:v>
                </c:pt>
                <c:pt idx="3">
                  <c:v>522</c:v>
                </c:pt>
                <c:pt idx="4">
                  <c:v>517</c:v>
                </c:pt>
                <c:pt idx="5">
                  <c:v>560</c:v>
                </c:pt>
              </c:numCache>
            </c:numRef>
          </c:val>
          <c:extLst>
            <c:ext xmlns:c16="http://schemas.microsoft.com/office/drawing/2014/chart" uri="{C3380CC4-5D6E-409C-BE32-E72D297353CC}">
              <c16:uniqueId val="{00000010-87CA-4B2E-A362-01622FD9B0B7}"/>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42"/>
              <c:layout>
                <c:manualLayout>
                  <c:x val="-8.2463608962826229E-2"/>
                  <c:y val="-6.3207158443574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E9-4B16-A72C-AE0AF3CA75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'5'!$G$10:$G$52</c:f>
              <c:numCache>
                <c:formatCode>m/d/yyyy</c:formatCode>
                <c:ptCount val="43"/>
                <c:pt idx="0">
                  <c:v>43830</c:v>
                </c:pt>
                <c:pt idx="6">
                  <c:v>44012</c:v>
                </c:pt>
                <c:pt idx="12">
                  <c:v>44196</c:v>
                </c:pt>
                <c:pt idx="18">
                  <c:v>44377</c:v>
                </c:pt>
                <c:pt idx="24">
                  <c:v>44561</c:v>
                </c:pt>
                <c:pt idx="30">
                  <c:v>44742</c:v>
                </c:pt>
                <c:pt idx="36">
                  <c:v>44926</c:v>
                </c:pt>
                <c:pt idx="42">
                  <c:v>45107</c:v>
                </c:pt>
              </c:numCache>
            </c:numRef>
          </c:cat>
          <c:val>
            <c:numRef>
              <c:f>'5'!$H$10:$H$52</c:f>
              <c:numCache>
                <c:formatCode>_-* #\ ##0_₴_-;\-* #\ ##0_₴_-;_-* "-"??_₴_-;_-@_-</c:formatCode>
                <c:ptCount val="43"/>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1125.5999999999999</c:v>
                </c:pt>
                <c:pt idx="37">
                  <c:v>1114.0999999999999</c:v>
                </c:pt>
                <c:pt idx="38">
                  <c:v>1116.7</c:v>
                </c:pt>
                <c:pt idx="39">
                  <c:v>1111.5</c:v>
                </c:pt>
                <c:pt idx="40">
                  <c:v>1103.7</c:v>
                </c:pt>
                <c:pt idx="41">
                  <c:v>1073.3</c:v>
                </c:pt>
                <c:pt idx="42">
                  <c:v>1077.5</c:v>
                </c:pt>
              </c:numCache>
            </c:numRef>
          </c:val>
          <c:smooth val="0"/>
          <c:extLst>
            <c:ext xmlns:c16="http://schemas.microsoft.com/office/drawing/2014/chart" uri="{C3380CC4-5D6E-409C-BE32-E72D297353CC}">
              <c16:uniqueId val="{00000001-FFE9-4B16-A72C-AE0AF3CA75F8}"/>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42"/>
              <c:layout>
                <c:manualLayout>
                  <c:x val="-8.2799753888330718E-2"/>
                  <c:y val="3.860281444451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E9-4B16-A72C-AE0AF3CA75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'5'!$G$10:$G$52</c:f>
              <c:numCache>
                <c:formatCode>m/d/yyyy</c:formatCode>
                <c:ptCount val="43"/>
                <c:pt idx="0">
                  <c:v>43830</c:v>
                </c:pt>
                <c:pt idx="6">
                  <c:v>44012</c:v>
                </c:pt>
                <c:pt idx="12">
                  <c:v>44196</c:v>
                </c:pt>
                <c:pt idx="18">
                  <c:v>44377</c:v>
                </c:pt>
                <c:pt idx="24">
                  <c:v>44561</c:v>
                </c:pt>
                <c:pt idx="30">
                  <c:v>44742</c:v>
                </c:pt>
                <c:pt idx="36">
                  <c:v>44926</c:v>
                </c:pt>
                <c:pt idx="42">
                  <c:v>45107</c:v>
                </c:pt>
              </c:numCache>
            </c:numRef>
          </c:cat>
          <c:val>
            <c:numRef>
              <c:f>'5'!$I$10:$I$52</c:f>
              <c:numCache>
                <c:formatCode>_-* #\ ##0_₴_-;\-* #\ ##0_₴_-;_-* "-"??_₴_-;_-@_-</c:formatCode>
                <c:ptCount val="43"/>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978.6</c:v>
                </c:pt>
                <c:pt idx="37">
                  <c:v>970.3</c:v>
                </c:pt>
                <c:pt idx="38">
                  <c:v>975.8</c:v>
                </c:pt>
                <c:pt idx="39">
                  <c:v>969.5</c:v>
                </c:pt>
                <c:pt idx="40">
                  <c:v>965.1</c:v>
                </c:pt>
                <c:pt idx="41">
                  <c:v>935.2</c:v>
                </c:pt>
                <c:pt idx="42">
                  <c:v>942.1</c:v>
                </c:pt>
              </c:numCache>
            </c:numRef>
          </c:val>
          <c:smooth val="0"/>
          <c:extLst>
            <c:ext xmlns:c16="http://schemas.microsoft.com/office/drawing/2014/chart" uri="{C3380CC4-5D6E-409C-BE32-E72D297353CC}">
              <c16:uniqueId val="{00000003-FFE9-4B16-A72C-AE0AF3CA75F8}"/>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42"/>
              <c:layout>
                <c:manualLayout>
                  <c:x val="-8.6420087696753037E-2"/>
                  <c:y val="-3.6057832340084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E9-4B16-A72C-AE0AF3CA75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'5'!$G$10:$G$52</c:f>
              <c:numCache>
                <c:formatCode>m/d/yyyy</c:formatCode>
                <c:ptCount val="43"/>
                <c:pt idx="0">
                  <c:v>43830</c:v>
                </c:pt>
                <c:pt idx="6">
                  <c:v>44012</c:v>
                </c:pt>
                <c:pt idx="12">
                  <c:v>44196</c:v>
                </c:pt>
                <c:pt idx="18">
                  <c:v>44377</c:v>
                </c:pt>
                <c:pt idx="24">
                  <c:v>44561</c:v>
                </c:pt>
                <c:pt idx="30">
                  <c:v>44742</c:v>
                </c:pt>
                <c:pt idx="36">
                  <c:v>44926</c:v>
                </c:pt>
                <c:pt idx="42">
                  <c:v>45107</c:v>
                </c:pt>
              </c:numCache>
            </c:numRef>
          </c:cat>
          <c:val>
            <c:numRef>
              <c:f>'5'!$J$10:$J$52</c:f>
              <c:numCache>
                <c:formatCode>_-* #\ ##0_₴_-;\-* #\ ##0_₴_-;_-* "-"??_₴_-;_-@_-</c:formatCode>
                <c:ptCount val="43"/>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1759.9</c:v>
                </c:pt>
                <c:pt idx="37">
                  <c:v>1743.7</c:v>
                </c:pt>
                <c:pt idx="38">
                  <c:v>1752.4</c:v>
                </c:pt>
                <c:pt idx="39">
                  <c:v>1755</c:v>
                </c:pt>
                <c:pt idx="40">
                  <c:v>1750.1</c:v>
                </c:pt>
                <c:pt idx="41">
                  <c:v>1760.1</c:v>
                </c:pt>
                <c:pt idx="42">
                  <c:v>1774.2</c:v>
                </c:pt>
              </c:numCache>
            </c:numRef>
          </c:val>
          <c:smooth val="0"/>
          <c:extLst>
            <c:ext xmlns:c16="http://schemas.microsoft.com/office/drawing/2014/chart" uri="{C3380CC4-5D6E-409C-BE32-E72D297353CC}">
              <c16:uniqueId val="{00000005-FFE9-4B16-A72C-AE0AF3CA75F8}"/>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'6'!$G$8:$L$8</c:f>
              <c:numCache>
                <c:formatCode>#\ ##0.0</c:formatCode>
                <c:ptCount val="6"/>
                <c:pt idx="0">
                  <c:v>2.637</c:v>
                </c:pt>
                <c:pt idx="1">
                  <c:v>2.1749999999999998</c:v>
                </c:pt>
                <c:pt idx="2" formatCode="0.0">
                  <c:v>1.923</c:v>
                </c:pt>
                <c:pt idx="3" formatCode="0.0">
                  <c:v>1.4470000000000001</c:v>
                </c:pt>
                <c:pt idx="4" formatCode="0.0">
                  <c:v>1.448</c:v>
                </c:pt>
                <c:pt idx="5" formatCode="0.0">
                  <c:v>1.45</c:v>
                </c:pt>
              </c:numCache>
            </c:numRef>
          </c:val>
          <c:extLst>
            <c:ext xmlns:c16="http://schemas.microsoft.com/office/drawing/2014/chart" uri="{C3380CC4-5D6E-409C-BE32-E72D297353CC}">
              <c16:uniqueId val="{00000000-4B94-45FF-AEC3-A5C7EA4DF8CA}"/>
            </c:ext>
          </c:extLst>
        </c:ser>
        <c:ser>
          <c:idx val="2"/>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'6'!$G$11:$L$11</c:f>
              <c:numCache>
                <c:formatCode>#\ ##0.0</c:formatCode>
                <c:ptCount val="6"/>
                <c:pt idx="0">
                  <c:v>1.9279999999999999</c:v>
                </c:pt>
                <c:pt idx="1">
                  <c:v>1.7170000000000001</c:v>
                </c:pt>
                <c:pt idx="2" formatCode="0.0">
                  <c:v>1.4970000000000001</c:v>
                </c:pt>
                <c:pt idx="3" formatCode="0.0">
                  <c:v>1.21</c:v>
                </c:pt>
                <c:pt idx="4" formatCode="0.0">
                  <c:v>1.2090000000000001</c:v>
                </c:pt>
                <c:pt idx="5" formatCode="0.0">
                  <c:v>1.131</c:v>
                </c:pt>
              </c:numCache>
            </c:numRef>
          </c:val>
          <c:extLst>
            <c:ext xmlns:c16="http://schemas.microsoft.com/office/drawing/2014/chart" uri="{C3380CC4-5D6E-409C-BE32-E72D297353CC}">
              <c16:uniqueId val="{00000001-4B94-45FF-AEC3-A5C7EA4DF8CA}"/>
            </c:ext>
          </c:extLst>
        </c:ser>
        <c:ser>
          <c:idx val="4"/>
          <c:order val="2"/>
          <c:tx>
            <c:strRef>
              <c:f>'6'!$E$12</c:f>
              <c:strCache>
                <c:ptCount val="1"/>
                <c:pt idx="0">
                  <c:v>Сенс Банк**</c:v>
                </c:pt>
              </c:strCache>
            </c:strRef>
          </c:tx>
          <c:spPr>
            <a:solidFill>
              <a:srgbClr val="7D0532"/>
            </a:solidFill>
            <a:ln w="19050">
              <a:noFill/>
            </a:ln>
          </c:spPr>
          <c:invertIfNegative val="0"/>
          <c:dLbls>
            <c:dLbl>
              <c:idx val="5"/>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2-4B94-45FF-AEC3-A5C7EA4DF8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'6'!$G$12:$L$12</c:f>
              <c:numCache>
                <c:formatCode>General</c:formatCode>
                <c:ptCount val="6"/>
                <c:pt idx="5" formatCode="0.00">
                  <c:v>0.14000000000000001</c:v>
                </c:pt>
              </c:numCache>
            </c:numRef>
          </c:val>
          <c:extLst>
            <c:ext xmlns:c16="http://schemas.microsoft.com/office/drawing/2014/chart" uri="{C3380CC4-5D6E-409C-BE32-E72D297353CC}">
              <c16:uniqueId val="{00000003-4B94-45FF-AEC3-A5C7EA4DF8CA}"/>
            </c:ext>
          </c:extLst>
        </c:ser>
        <c:ser>
          <c:idx val="3"/>
          <c:order val="3"/>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'6'!$G$9:$L$9</c:f>
              <c:numCache>
                <c:formatCode>#\ ##0.0</c:formatCode>
                <c:ptCount val="6"/>
                <c:pt idx="0">
                  <c:v>1.64</c:v>
                </c:pt>
                <c:pt idx="1">
                  <c:v>1.4590000000000001</c:v>
                </c:pt>
                <c:pt idx="2" formatCode="0.0">
                  <c:v>1.4119999999999999</c:v>
                </c:pt>
                <c:pt idx="3" formatCode="0.0">
                  <c:v>1.085</c:v>
                </c:pt>
                <c:pt idx="4" formatCode="0.0">
                  <c:v>1.034</c:v>
                </c:pt>
                <c:pt idx="5" formatCode="0.0">
                  <c:v>0.89600000000000002</c:v>
                </c:pt>
              </c:numCache>
            </c:numRef>
          </c:val>
          <c:extLst>
            <c:ext xmlns:c16="http://schemas.microsoft.com/office/drawing/2014/chart" uri="{C3380CC4-5D6E-409C-BE32-E72D297353CC}">
              <c16:uniqueId val="{00000004-4B94-45FF-AEC3-A5C7EA4DF8CA}"/>
            </c:ext>
          </c:extLst>
        </c:ser>
        <c:ser>
          <c:idx val="1"/>
          <c:order val="4"/>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'6'!$G$10:$L$10</c:f>
              <c:numCache>
                <c:formatCode>#\ ##0.0</c:formatCode>
                <c:ptCount val="6"/>
                <c:pt idx="0">
                  <c:v>1.7969999999999999</c:v>
                </c:pt>
                <c:pt idx="1">
                  <c:v>1.7829999999999999</c:v>
                </c:pt>
                <c:pt idx="2" formatCode="0.0">
                  <c:v>1.853</c:v>
                </c:pt>
                <c:pt idx="3" formatCode="0.0">
                  <c:v>1.5940000000000001</c:v>
                </c:pt>
                <c:pt idx="4" formatCode="0.0">
                  <c:v>1.5009999999999999</c:v>
                </c:pt>
                <c:pt idx="5" formatCode="0.0">
                  <c:v>1.536</c:v>
                </c:pt>
              </c:numCache>
            </c:numRef>
          </c:val>
          <c:extLst>
            <c:ext xmlns:c16="http://schemas.microsoft.com/office/drawing/2014/chart" uri="{C3380CC4-5D6E-409C-BE32-E72D297353CC}">
              <c16:uniqueId val="{00000005-4B94-45FF-AEC3-A5C7EA4DF8CA}"/>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5"/>
          <c:tx>
            <c:strRef>
              <c:f>'6'!$E$13</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94-45FF-AEC3-A5C7EA4DF8CA}"/>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94-45FF-AEC3-A5C7EA4DF8CA}"/>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94-45FF-AEC3-A5C7EA4DF8C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'6'!$G$13:$L$13</c:f>
              <c:numCache>
                <c:formatCode>#\ ##0.0</c:formatCode>
                <c:ptCount val="6"/>
                <c:pt idx="0">
                  <c:v>8.0019999999999989</c:v>
                </c:pt>
                <c:pt idx="1">
                  <c:v>7.1340000000000003</c:v>
                </c:pt>
                <c:pt idx="2">
                  <c:v>6.6849999999999996</c:v>
                </c:pt>
                <c:pt idx="3" formatCode="0.0">
                  <c:v>5.3360000000000003</c:v>
                </c:pt>
                <c:pt idx="4" formatCode="0.0">
                  <c:v>5.1920000000000002</c:v>
                </c:pt>
                <c:pt idx="5" formatCode="0.0">
                  <c:v>5.1529999999999996</c:v>
                </c:pt>
              </c:numCache>
            </c:numRef>
          </c:val>
          <c:smooth val="0"/>
          <c:extLst>
            <c:ext xmlns:c16="http://schemas.microsoft.com/office/drawing/2014/chart" uri="{C3380CC4-5D6E-409C-BE32-E72D297353CC}">
              <c16:uniqueId val="{00000009-4B94-45FF-AEC3-A5C7EA4DF8CA}"/>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599102848993"/>
          <c:w val="1"/>
          <c:h val="0.14723400897151004"/>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'6'!$G$8:$L$8</c:f>
              <c:numCache>
                <c:formatCode>#\ ##0.0</c:formatCode>
                <c:ptCount val="6"/>
                <c:pt idx="0">
                  <c:v>2.637</c:v>
                </c:pt>
                <c:pt idx="1">
                  <c:v>2.1749999999999998</c:v>
                </c:pt>
                <c:pt idx="2" formatCode="0.0">
                  <c:v>1.923</c:v>
                </c:pt>
                <c:pt idx="3" formatCode="0.0">
                  <c:v>1.4470000000000001</c:v>
                </c:pt>
                <c:pt idx="4" formatCode="0.0">
                  <c:v>1.448</c:v>
                </c:pt>
                <c:pt idx="5" formatCode="0.0">
                  <c:v>1.45</c:v>
                </c:pt>
              </c:numCache>
            </c:numRef>
          </c:val>
          <c:extLst>
            <c:ext xmlns:c16="http://schemas.microsoft.com/office/drawing/2014/chart" uri="{C3380CC4-5D6E-409C-BE32-E72D297353CC}">
              <c16:uniqueId val="{00000000-525D-4B8B-8E7A-353C14FEB4E4}"/>
            </c:ext>
          </c:extLst>
        </c:ser>
        <c:ser>
          <c:idx val="2"/>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'6'!$G$11:$L$11</c:f>
              <c:numCache>
                <c:formatCode>#\ ##0.0</c:formatCode>
                <c:ptCount val="6"/>
                <c:pt idx="0">
                  <c:v>1.9279999999999999</c:v>
                </c:pt>
                <c:pt idx="1">
                  <c:v>1.7170000000000001</c:v>
                </c:pt>
                <c:pt idx="2" formatCode="0.0">
                  <c:v>1.4970000000000001</c:v>
                </c:pt>
                <c:pt idx="3" formatCode="0.0">
                  <c:v>1.21</c:v>
                </c:pt>
                <c:pt idx="4" formatCode="0.0">
                  <c:v>1.2090000000000001</c:v>
                </c:pt>
                <c:pt idx="5" formatCode="0.0">
                  <c:v>1.131</c:v>
                </c:pt>
              </c:numCache>
            </c:numRef>
          </c:val>
          <c:extLst>
            <c:ext xmlns:c16="http://schemas.microsoft.com/office/drawing/2014/chart" uri="{C3380CC4-5D6E-409C-BE32-E72D297353CC}">
              <c16:uniqueId val="{00000001-525D-4B8B-8E7A-353C14FEB4E4}"/>
            </c:ext>
          </c:extLst>
        </c:ser>
        <c:ser>
          <c:idx val="3"/>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'6'!$G$9:$L$9</c:f>
              <c:numCache>
                <c:formatCode>#\ ##0.0</c:formatCode>
                <c:ptCount val="6"/>
                <c:pt idx="0">
                  <c:v>1.64</c:v>
                </c:pt>
                <c:pt idx="1">
                  <c:v>1.4590000000000001</c:v>
                </c:pt>
                <c:pt idx="2" formatCode="0.0">
                  <c:v>1.4119999999999999</c:v>
                </c:pt>
                <c:pt idx="3" formatCode="0.0">
                  <c:v>1.085</c:v>
                </c:pt>
                <c:pt idx="4" formatCode="0.0">
                  <c:v>1.034</c:v>
                </c:pt>
                <c:pt idx="5" formatCode="0.0">
                  <c:v>0.89600000000000002</c:v>
                </c:pt>
              </c:numCache>
            </c:numRef>
          </c:val>
          <c:extLst>
            <c:ext xmlns:c16="http://schemas.microsoft.com/office/drawing/2014/chart" uri="{C3380CC4-5D6E-409C-BE32-E72D297353CC}">
              <c16:uniqueId val="{00000002-525D-4B8B-8E7A-353C14FEB4E4}"/>
            </c:ext>
          </c:extLst>
        </c:ser>
        <c:ser>
          <c:idx val="4"/>
          <c:order val="3"/>
          <c:tx>
            <c:strRef>
              <c:f>'6'!$F$12</c:f>
              <c:strCache>
                <c:ptCount val="1"/>
                <c:pt idx="0">
                  <c:v>Sense Bank**</c:v>
                </c:pt>
              </c:strCache>
            </c:strRef>
          </c:tx>
          <c:spPr>
            <a:solidFill>
              <a:srgbClr val="7D0532"/>
            </a:solidFill>
            <a:ln w="19050">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'6'!$G$12:$L$12</c:f>
              <c:numCache>
                <c:formatCode>General</c:formatCode>
                <c:ptCount val="6"/>
                <c:pt idx="5" formatCode="0.00">
                  <c:v>0.14000000000000001</c:v>
                </c:pt>
              </c:numCache>
            </c:numRef>
          </c:val>
          <c:extLst>
            <c:ext xmlns:c16="http://schemas.microsoft.com/office/drawing/2014/chart" uri="{C3380CC4-5D6E-409C-BE32-E72D297353CC}">
              <c16:uniqueId val="{00000003-525D-4B8B-8E7A-353C14FEB4E4}"/>
            </c:ext>
          </c:extLst>
        </c:ser>
        <c:ser>
          <c:idx val="1"/>
          <c:order val="4"/>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'6'!$G$10:$L$10</c:f>
              <c:numCache>
                <c:formatCode>#\ ##0.0</c:formatCode>
                <c:ptCount val="6"/>
                <c:pt idx="0">
                  <c:v>1.7969999999999999</c:v>
                </c:pt>
                <c:pt idx="1">
                  <c:v>1.7829999999999999</c:v>
                </c:pt>
                <c:pt idx="2" formatCode="0.0">
                  <c:v>1.853</c:v>
                </c:pt>
                <c:pt idx="3" formatCode="0.0">
                  <c:v>1.5940000000000001</c:v>
                </c:pt>
                <c:pt idx="4" formatCode="0.0">
                  <c:v>1.5009999999999999</c:v>
                </c:pt>
                <c:pt idx="5" formatCode="0.0">
                  <c:v>1.536</c:v>
                </c:pt>
              </c:numCache>
            </c:numRef>
          </c:val>
          <c:extLst>
            <c:ext xmlns:c16="http://schemas.microsoft.com/office/drawing/2014/chart" uri="{C3380CC4-5D6E-409C-BE32-E72D297353CC}">
              <c16:uniqueId val="{00000004-525D-4B8B-8E7A-353C14FEB4E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5"/>
          <c:tx>
            <c:strRef>
              <c:f>'6'!$E$13</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5D-4B8B-8E7A-353C14FEB4E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5D-4B8B-8E7A-353C14FEB4E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5D-4B8B-8E7A-353C14FEB4E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'6'!$G$7:$L$7</c:f>
              <c:numCache>
                <c:formatCode>m/d/yyyy</c:formatCode>
                <c:ptCount val="6"/>
                <c:pt idx="0">
                  <c:v>43830</c:v>
                </c:pt>
                <c:pt idx="1">
                  <c:v>44196</c:v>
                </c:pt>
                <c:pt idx="2">
                  <c:v>44561</c:v>
                </c:pt>
                <c:pt idx="3">
                  <c:v>44926</c:v>
                </c:pt>
                <c:pt idx="4">
                  <c:v>45016</c:v>
                </c:pt>
                <c:pt idx="5">
                  <c:v>45107</c:v>
                </c:pt>
              </c:numCache>
            </c:numRef>
          </c:cat>
          <c:val>
            <c:numRef>
              <c:f>'6'!$G$13:$L$13</c:f>
              <c:numCache>
                <c:formatCode>#\ ##0.0</c:formatCode>
                <c:ptCount val="6"/>
                <c:pt idx="0">
                  <c:v>8.0019999999999989</c:v>
                </c:pt>
                <c:pt idx="1">
                  <c:v>7.1340000000000003</c:v>
                </c:pt>
                <c:pt idx="2">
                  <c:v>6.6849999999999996</c:v>
                </c:pt>
                <c:pt idx="3" formatCode="0.0">
                  <c:v>5.3360000000000003</c:v>
                </c:pt>
                <c:pt idx="4" formatCode="0.0">
                  <c:v>5.1920000000000002</c:v>
                </c:pt>
                <c:pt idx="5" formatCode="0.0">
                  <c:v>5.1529999999999996</c:v>
                </c:pt>
              </c:numCache>
            </c:numRef>
          </c:val>
          <c:smooth val="0"/>
          <c:extLst>
            <c:ext xmlns:c16="http://schemas.microsoft.com/office/drawing/2014/chart" uri="{C3380CC4-5D6E-409C-BE32-E72D297353CC}">
              <c16:uniqueId val="{00000008-525D-4B8B-8E7A-353C14FEB4E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599102848993"/>
          <c:w val="1"/>
          <c:h val="0.14723400897151004"/>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9585062240663902"/>
          <c:h val="0.76300578034682076"/>
        </c:manualLayout>
      </c:layout>
      <c:barChart>
        <c:barDir val="col"/>
        <c:grouping val="stacked"/>
        <c:varyColors val="0"/>
        <c:ser>
          <c:idx val="1"/>
          <c:order val="1"/>
          <c:tx>
            <c:strRef>
              <c:f>'8'!$K$7</c:f>
              <c:strCache>
                <c:ptCount val="1"/>
                <c:pt idx="0">
                  <c:v>Сума платежів в Україні (п. ш.), млрд грн</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numRef>
              <c:f>'8'!$I$8:$I$37</c:f>
              <c:numCache>
                <c:formatCode>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'8'!$K$8:$K$37</c:f>
              <c:numCache>
                <c:formatCode>#,##0.00</c:formatCode>
                <c:ptCount val="30"/>
                <c:pt idx="0">
                  <c:v>49.179836563419997</c:v>
                </c:pt>
                <c:pt idx="1">
                  <c:v>55.093478111140001</c:v>
                </c:pt>
                <c:pt idx="2">
                  <c:v>61.640165011250005</c:v>
                </c:pt>
                <c:pt idx="3">
                  <c:v>57.998400606570002</c:v>
                </c:pt>
                <c:pt idx="4">
                  <c:v>67.153318886519997</c:v>
                </c:pt>
                <c:pt idx="5">
                  <c:v>69.05169988706001</c:v>
                </c:pt>
                <c:pt idx="6">
                  <c:v>72.751149369689998</c:v>
                </c:pt>
                <c:pt idx="7">
                  <c:v>74.744687402669996</c:v>
                </c:pt>
                <c:pt idx="8">
                  <c:v>72.861726326110002</c:v>
                </c:pt>
                <c:pt idx="9">
                  <c:v>76.908111788430006</c:v>
                </c:pt>
                <c:pt idx="10">
                  <c:v>76.124995990130003</c:v>
                </c:pt>
                <c:pt idx="11">
                  <c:v>92.9234764797</c:v>
                </c:pt>
                <c:pt idx="12">
                  <c:v>75.331429221280004</c:v>
                </c:pt>
                <c:pt idx="16">
                  <c:v>74.23821383276001</c:v>
                </c:pt>
                <c:pt idx="17">
                  <c:v>78.37083232709</c:v>
                </c:pt>
                <c:pt idx="18">
                  <c:v>88.006004807620002</c:v>
                </c:pt>
                <c:pt idx="19">
                  <c:v>92.118070809009993</c:v>
                </c:pt>
                <c:pt idx="20">
                  <c:v>95.162056686810004</c:v>
                </c:pt>
                <c:pt idx="21">
                  <c:v>96.203367702549997</c:v>
                </c:pt>
                <c:pt idx="22">
                  <c:v>94.854976880029994</c:v>
                </c:pt>
                <c:pt idx="23" formatCode="General">
                  <c:v>105.92019667892001</c:v>
                </c:pt>
                <c:pt idx="24" formatCode="General">
                  <c:v>91.572919861599999</c:v>
                </c:pt>
                <c:pt idx="25" formatCode="General">
                  <c:v>89.153620697139999</c:v>
                </c:pt>
                <c:pt idx="26" formatCode="General">
                  <c:v>105.00135455037</c:v>
                </c:pt>
                <c:pt idx="27" formatCode="General">
                  <c:v>104.67862558581001</c:v>
                </c:pt>
                <c:pt idx="28" formatCode="General">
                  <c:v>112.60132786433999</c:v>
                </c:pt>
                <c:pt idx="29" formatCode="General">
                  <c:v>112.13870564893</c:v>
                </c:pt>
              </c:numCache>
            </c:numRef>
          </c:val>
          <c:extLst>
            <c:ext xmlns:c16="http://schemas.microsoft.com/office/drawing/2014/chart" uri="{C3380CC4-5D6E-409C-BE32-E72D297353CC}">
              <c16:uniqueId val="{00000000-0BA0-44AF-98AE-59B0AD116B83}"/>
            </c:ext>
          </c:extLst>
        </c:ser>
        <c:ser>
          <c:idx val="2"/>
          <c:order val="2"/>
          <c:tx>
            <c:strRef>
              <c:f>'8'!$L$7</c:f>
              <c:strCache>
                <c:ptCount val="1"/>
                <c:pt idx="0">
                  <c:v>Сума платежів за кордоном (п. ш.),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'8'!$I$8:$I$37</c:f>
              <c:numCache>
                <c:formatCode>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'8'!$L$8:$L$37</c:f>
              <c:numCache>
                <c:formatCode>General</c:formatCode>
                <c:ptCount val="30"/>
                <c:pt idx="0">
                  <c:v>2.39</c:v>
                </c:pt>
                <c:pt idx="1">
                  <c:v>2.38</c:v>
                </c:pt>
                <c:pt idx="2">
                  <c:v>3</c:v>
                </c:pt>
                <c:pt idx="3">
                  <c:v>2.9</c:v>
                </c:pt>
                <c:pt idx="4">
                  <c:v>3.53</c:v>
                </c:pt>
                <c:pt idx="5">
                  <c:v>4.16</c:v>
                </c:pt>
                <c:pt idx="6">
                  <c:v>4.91</c:v>
                </c:pt>
                <c:pt idx="7">
                  <c:v>5.73</c:v>
                </c:pt>
                <c:pt idx="8">
                  <c:v>5.67</c:v>
                </c:pt>
                <c:pt idx="9">
                  <c:v>5.92</c:v>
                </c:pt>
                <c:pt idx="10">
                  <c:v>5.07</c:v>
                </c:pt>
                <c:pt idx="11">
                  <c:v>5.34</c:v>
                </c:pt>
                <c:pt idx="12">
                  <c:v>5.7</c:v>
                </c:pt>
                <c:pt idx="16">
                  <c:v>22.54</c:v>
                </c:pt>
                <c:pt idx="17">
                  <c:v>20.84</c:v>
                </c:pt>
                <c:pt idx="18">
                  <c:v>20.09</c:v>
                </c:pt>
                <c:pt idx="19">
                  <c:v>20.74</c:v>
                </c:pt>
                <c:pt idx="20">
                  <c:v>20.21</c:v>
                </c:pt>
                <c:pt idx="21">
                  <c:v>20.41</c:v>
                </c:pt>
                <c:pt idx="22">
                  <c:v>22.06</c:v>
                </c:pt>
                <c:pt idx="23">
                  <c:v>24.8</c:v>
                </c:pt>
                <c:pt idx="24">
                  <c:v>22.76</c:v>
                </c:pt>
                <c:pt idx="25">
                  <c:v>21.38</c:v>
                </c:pt>
                <c:pt idx="26">
                  <c:v>21.03</c:v>
                </c:pt>
                <c:pt idx="27">
                  <c:v>18.309999999999999</c:v>
                </c:pt>
                <c:pt idx="28">
                  <c:v>18.809999999999999</c:v>
                </c:pt>
                <c:pt idx="29">
                  <c:v>18.64</c:v>
                </c:pt>
              </c:numCache>
            </c:numRef>
          </c:val>
          <c:extLst>
            <c:ext xmlns:c16="http://schemas.microsoft.com/office/drawing/2014/chart" uri="{C3380CC4-5D6E-409C-BE32-E72D297353CC}">
              <c16:uniqueId val="{00000001-0BA0-44AF-98AE-59B0AD116B8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'8'!$J$7</c:f>
              <c:strCache>
                <c:ptCount val="1"/>
                <c:pt idx="0">
                  <c:v>Кількість платежів, млн од.</c:v>
                </c:pt>
              </c:strCache>
            </c:strRef>
          </c:tx>
          <c:spPr>
            <a:ln w="28575" cap="rnd">
              <a:solidFill>
                <a:srgbClr val="7D0532"/>
              </a:solidFill>
              <a:round/>
            </a:ln>
            <a:effectLst/>
            <a:extLst/>
          </c:spPr>
          <c:marker>
            <c:symbol val="none"/>
          </c:marker>
          <c:cat>
            <c:numRef>
              <c:f>'8'!$I$8:$I$37</c:f>
              <c:numCache>
                <c:formatCode>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'8'!$J$8:$J$37</c:f>
              <c:numCache>
                <c:formatCode>0.0</c:formatCode>
                <c:ptCount val="30"/>
                <c:pt idx="0">
                  <c:v>224.51397700000001</c:v>
                </c:pt>
                <c:pt idx="1">
                  <c:v>243.03107900000001</c:v>
                </c:pt>
                <c:pt idx="2">
                  <c:v>278.65133900000001</c:v>
                </c:pt>
                <c:pt idx="3">
                  <c:v>271.22425500000003</c:v>
                </c:pt>
                <c:pt idx="4">
                  <c:v>303.00086700000003</c:v>
                </c:pt>
                <c:pt idx="5">
                  <c:v>320.90968500000002</c:v>
                </c:pt>
                <c:pt idx="6">
                  <c:v>338.59382499999998</c:v>
                </c:pt>
                <c:pt idx="7">
                  <c:v>340.250471</c:v>
                </c:pt>
                <c:pt idx="8">
                  <c:v>335.030216</c:v>
                </c:pt>
                <c:pt idx="9">
                  <c:v>339.69066299999997</c:v>
                </c:pt>
                <c:pt idx="10">
                  <c:v>325.34590700000001</c:v>
                </c:pt>
                <c:pt idx="11">
                  <c:v>365.54242199999999</c:v>
                </c:pt>
                <c:pt idx="12">
                  <c:v>310.96028899999999</c:v>
                </c:pt>
                <c:pt idx="16">
                  <c:v>316.785574</c:v>
                </c:pt>
                <c:pt idx="17">
                  <c:v>332.87490400000002</c:v>
                </c:pt>
                <c:pt idx="18">
                  <c:v>357.70340499999998</c:v>
                </c:pt>
                <c:pt idx="19">
                  <c:v>366.08477399999998</c:v>
                </c:pt>
                <c:pt idx="20">
                  <c:v>356.10438900000003</c:v>
                </c:pt>
                <c:pt idx="21">
                  <c:v>354.69590199999999</c:v>
                </c:pt>
                <c:pt idx="22">
                  <c:v>320.21829400000001</c:v>
                </c:pt>
                <c:pt idx="23">
                  <c:v>327.70388000000003</c:v>
                </c:pt>
                <c:pt idx="24">
                  <c:v>314.89630799999998</c:v>
                </c:pt>
                <c:pt idx="25">
                  <c:v>319.09362800000002</c:v>
                </c:pt>
                <c:pt idx="26">
                  <c:v>385.92181399999998</c:v>
                </c:pt>
                <c:pt idx="27">
                  <c:v>383.29644400000001</c:v>
                </c:pt>
                <c:pt idx="28">
                  <c:v>430.388192</c:v>
                </c:pt>
                <c:pt idx="29">
                  <c:v>428.83592599999997</c:v>
                </c:pt>
              </c:numCache>
            </c:numRef>
          </c:val>
          <c:smooth val="0"/>
          <c:extLst>
            <c:ext xmlns:c16="http://schemas.microsoft.com/office/drawing/2014/chart" uri="{C3380CC4-5D6E-409C-BE32-E72D297353CC}">
              <c16:uniqueId val="{00000002-0BA0-44AF-98AE-59B0AD116B8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15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9585062240663902"/>
          <c:h val="0.76300578034682076"/>
        </c:manualLayout>
      </c:layout>
      <c:barChart>
        <c:barDir val="col"/>
        <c:grouping val="stacked"/>
        <c:varyColors val="0"/>
        <c:ser>
          <c:idx val="1"/>
          <c:order val="1"/>
          <c:tx>
            <c:strRef>
              <c:f>'8'!$K$6</c:f>
              <c:strCache>
                <c:ptCount val="1"/>
                <c:pt idx="0">
                  <c:v>Payments in Ukraine (r.h.s.), UAH billions</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numRef>
              <c:f>'8'!$I$8:$I$37</c:f>
              <c:numCache>
                <c:formatCode>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'8'!$K$8:$K$37</c:f>
              <c:numCache>
                <c:formatCode>#,##0.00</c:formatCode>
                <c:ptCount val="30"/>
                <c:pt idx="0">
                  <c:v>49.179836563419997</c:v>
                </c:pt>
                <c:pt idx="1">
                  <c:v>55.093478111140001</c:v>
                </c:pt>
                <c:pt idx="2">
                  <c:v>61.640165011250005</c:v>
                </c:pt>
                <c:pt idx="3">
                  <c:v>57.998400606570002</c:v>
                </c:pt>
                <c:pt idx="4">
                  <c:v>67.153318886519997</c:v>
                </c:pt>
                <c:pt idx="5">
                  <c:v>69.05169988706001</c:v>
                </c:pt>
                <c:pt idx="6">
                  <c:v>72.751149369689998</c:v>
                </c:pt>
                <c:pt idx="7">
                  <c:v>74.744687402669996</c:v>
                </c:pt>
                <c:pt idx="8">
                  <c:v>72.861726326110002</c:v>
                </c:pt>
                <c:pt idx="9">
                  <c:v>76.908111788430006</c:v>
                </c:pt>
                <c:pt idx="10">
                  <c:v>76.124995990130003</c:v>
                </c:pt>
                <c:pt idx="11">
                  <c:v>92.9234764797</c:v>
                </c:pt>
                <c:pt idx="12">
                  <c:v>75.331429221280004</c:v>
                </c:pt>
                <c:pt idx="16">
                  <c:v>74.23821383276001</c:v>
                </c:pt>
                <c:pt idx="17">
                  <c:v>78.37083232709</c:v>
                </c:pt>
                <c:pt idx="18">
                  <c:v>88.006004807620002</c:v>
                </c:pt>
                <c:pt idx="19">
                  <c:v>92.118070809009993</c:v>
                </c:pt>
                <c:pt idx="20">
                  <c:v>95.162056686810004</c:v>
                </c:pt>
                <c:pt idx="21">
                  <c:v>96.203367702549997</c:v>
                </c:pt>
                <c:pt idx="22">
                  <c:v>94.854976880029994</c:v>
                </c:pt>
                <c:pt idx="23" formatCode="General">
                  <c:v>105.92019667892001</c:v>
                </c:pt>
                <c:pt idx="24" formatCode="General">
                  <c:v>91.572919861599999</c:v>
                </c:pt>
                <c:pt idx="25" formatCode="General">
                  <c:v>89.153620697139999</c:v>
                </c:pt>
                <c:pt idx="26" formatCode="General">
                  <c:v>105.00135455037</c:v>
                </c:pt>
                <c:pt idx="27" formatCode="General">
                  <c:v>104.67862558581001</c:v>
                </c:pt>
                <c:pt idx="28" formatCode="General">
                  <c:v>112.60132786433999</c:v>
                </c:pt>
                <c:pt idx="29" formatCode="General">
                  <c:v>112.13870564893</c:v>
                </c:pt>
              </c:numCache>
            </c:numRef>
          </c:val>
          <c:extLst>
            <c:ext xmlns:c16="http://schemas.microsoft.com/office/drawing/2014/chart" uri="{C3380CC4-5D6E-409C-BE32-E72D297353CC}">
              <c16:uniqueId val="{00000000-7DF8-467E-B0C4-E15BB4B9B873}"/>
            </c:ext>
          </c:extLst>
        </c:ser>
        <c:ser>
          <c:idx val="2"/>
          <c:order val="2"/>
          <c:tx>
            <c:strRef>
              <c:f>'8'!$L$6</c:f>
              <c:strCache>
                <c:ptCount val="1"/>
                <c:pt idx="0">
                  <c:v>Payments abroad (r.h.s.), UAH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'8'!$I$8:$I$37</c:f>
              <c:numCache>
                <c:formatCode>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'8'!$L$8:$L$37</c:f>
              <c:numCache>
                <c:formatCode>General</c:formatCode>
                <c:ptCount val="30"/>
                <c:pt idx="0">
                  <c:v>2.39</c:v>
                </c:pt>
                <c:pt idx="1">
                  <c:v>2.38</c:v>
                </c:pt>
                <c:pt idx="2">
                  <c:v>3</c:v>
                </c:pt>
                <c:pt idx="3">
                  <c:v>2.9</c:v>
                </c:pt>
                <c:pt idx="4">
                  <c:v>3.53</c:v>
                </c:pt>
                <c:pt idx="5">
                  <c:v>4.16</c:v>
                </c:pt>
                <c:pt idx="6">
                  <c:v>4.91</c:v>
                </c:pt>
                <c:pt idx="7">
                  <c:v>5.73</c:v>
                </c:pt>
                <c:pt idx="8">
                  <c:v>5.67</c:v>
                </c:pt>
                <c:pt idx="9">
                  <c:v>5.92</c:v>
                </c:pt>
                <c:pt idx="10">
                  <c:v>5.07</c:v>
                </c:pt>
                <c:pt idx="11">
                  <c:v>5.34</c:v>
                </c:pt>
                <c:pt idx="12">
                  <c:v>5.7</c:v>
                </c:pt>
                <c:pt idx="16">
                  <c:v>22.54</c:v>
                </c:pt>
                <c:pt idx="17">
                  <c:v>20.84</c:v>
                </c:pt>
                <c:pt idx="18">
                  <c:v>20.09</c:v>
                </c:pt>
                <c:pt idx="19">
                  <c:v>20.74</c:v>
                </c:pt>
                <c:pt idx="20">
                  <c:v>20.21</c:v>
                </c:pt>
                <c:pt idx="21">
                  <c:v>20.41</c:v>
                </c:pt>
                <c:pt idx="22">
                  <c:v>22.06</c:v>
                </c:pt>
                <c:pt idx="23">
                  <c:v>24.8</c:v>
                </c:pt>
                <c:pt idx="24">
                  <c:v>22.76</c:v>
                </c:pt>
                <c:pt idx="25">
                  <c:v>21.38</c:v>
                </c:pt>
                <c:pt idx="26">
                  <c:v>21.03</c:v>
                </c:pt>
                <c:pt idx="27">
                  <c:v>18.309999999999999</c:v>
                </c:pt>
                <c:pt idx="28">
                  <c:v>18.809999999999999</c:v>
                </c:pt>
                <c:pt idx="29">
                  <c:v>18.64</c:v>
                </c:pt>
              </c:numCache>
            </c:numRef>
          </c:val>
          <c:extLst>
            <c:ext xmlns:c16="http://schemas.microsoft.com/office/drawing/2014/chart" uri="{C3380CC4-5D6E-409C-BE32-E72D297353CC}">
              <c16:uniqueId val="{00000001-7DF8-467E-B0C4-E15BB4B9B87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'8'!$J$6</c:f>
              <c:strCache>
                <c:ptCount val="1"/>
                <c:pt idx="0">
                  <c:v>Number of payments, millions</c:v>
                </c:pt>
              </c:strCache>
            </c:strRef>
          </c:tx>
          <c:spPr>
            <a:ln w="28575" cap="rnd">
              <a:solidFill>
                <a:srgbClr val="7D0532"/>
              </a:solidFill>
              <a:round/>
            </a:ln>
            <a:effectLst/>
            <a:extLst/>
          </c:spPr>
          <c:marker>
            <c:symbol val="none"/>
          </c:marker>
          <c:cat>
            <c:numRef>
              <c:f>'8'!$I$8:$I$37</c:f>
              <c:numCache>
                <c:formatCode>mm/yy</c:formatCode>
                <c:ptCount val="3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numCache>
            </c:numRef>
          </c:cat>
          <c:val>
            <c:numRef>
              <c:f>'8'!$J$8:$J$37</c:f>
              <c:numCache>
                <c:formatCode>0.0</c:formatCode>
                <c:ptCount val="30"/>
                <c:pt idx="0">
                  <c:v>224.51397700000001</c:v>
                </c:pt>
                <c:pt idx="1">
                  <c:v>243.03107900000001</c:v>
                </c:pt>
                <c:pt idx="2">
                  <c:v>278.65133900000001</c:v>
                </c:pt>
                <c:pt idx="3">
                  <c:v>271.22425500000003</c:v>
                </c:pt>
                <c:pt idx="4">
                  <c:v>303.00086700000003</c:v>
                </c:pt>
                <c:pt idx="5">
                  <c:v>320.90968500000002</c:v>
                </c:pt>
                <c:pt idx="6">
                  <c:v>338.59382499999998</c:v>
                </c:pt>
                <c:pt idx="7">
                  <c:v>340.250471</c:v>
                </c:pt>
                <c:pt idx="8">
                  <c:v>335.030216</c:v>
                </c:pt>
                <c:pt idx="9">
                  <c:v>339.69066299999997</c:v>
                </c:pt>
                <c:pt idx="10">
                  <c:v>325.34590700000001</c:v>
                </c:pt>
                <c:pt idx="11">
                  <c:v>365.54242199999999</c:v>
                </c:pt>
                <c:pt idx="12">
                  <c:v>310.96028899999999</c:v>
                </c:pt>
                <c:pt idx="16">
                  <c:v>316.785574</c:v>
                </c:pt>
                <c:pt idx="17">
                  <c:v>332.87490400000002</c:v>
                </c:pt>
                <c:pt idx="18">
                  <c:v>357.70340499999998</c:v>
                </c:pt>
                <c:pt idx="19">
                  <c:v>366.08477399999998</c:v>
                </c:pt>
                <c:pt idx="20">
                  <c:v>356.10438900000003</c:v>
                </c:pt>
                <c:pt idx="21">
                  <c:v>354.69590199999999</c:v>
                </c:pt>
                <c:pt idx="22">
                  <c:v>320.21829400000001</c:v>
                </c:pt>
                <c:pt idx="23">
                  <c:v>327.70388000000003</c:v>
                </c:pt>
                <c:pt idx="24">
                  <c:v>314.89630799999998</c:v>
                </c:pt>
                <c:pt idx="25">
                  <c:v>319.09362800000002</c:v>
                </c:pt>
                <c:pt idx="26">
                  <c:v>385.92181399999998</c:v>
                </c:pt>
                <c:pt idx="27">
                  <c:v>383.29644400000001</c:v>
                </c:pt>
                <c:pt idx="28">
                  <c:v>430.388192</c:v>
                </c:pt>
                <c:pt idx="29">
                  <c:v>428.83592599999997</c:v>
                </c:pt>
              </c:numCache>
            </c:numRef>
          </c:val>
          <c:smooth val="0"/>
          <c:extLst>
            <c:ext xmlns:c16="http://schemas.microsoft.com/office/drawing/2014/chart" uri="{C3380CC4-5D6E-409C-BE32-E72D297353CC}">
              <c16:uniqueId val="{00000002-7DF8-467E-B0C4-E15BB4B9B87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15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'9'!$G$9:$L$9</c:f>
              <c:numCache>
                <c:formatCode>0.0</c:formatCode>
                <c:ptCount val="6"/>
                <c:pt idx="0">
                  <c:v>7.7</c:v>
                </c:pt>
                <c:pt idx="1">
                  <c:v>6.8</c:v>
                </c:pt>
                <c:pt idx="2">
                  <c:v>7.0411549999999998</c:v>
                </c:pt>
                <c:pt idx="3">
                  <c:v>6.9551699999999999</c:v>
                </c:pt>
                <c:pt idx="4">
                  <c:v>6.9159899999999999</c:v>
                </c:pt>
                <c:pt idx="5">
                  <c:v>6.8503230000000004</c:v>
                </c:pt>
              </c:numCache>
            </c:numRef>
          </c:val>
          <c:extLst>
            <c:ext xmlns:c16="http://schemas.microsoft.com/office/drawing/2014/chart" uri="{C3380CC4-5D6E-409C-BE32-E72D297353CC}">
              <c16:uniqueId val="{00000000-DFB8-4D74-8388-10522F965EE7}"/>
            </c:ext>
          </c:extLst>
        </c:ser>
        <c:ser>
          <c:idx val="2"/>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'9'!$G$12:$L$12</c:f>
              <c:numCache>
                <c:formatCode>0.0</c:formatCode>
                <c:ptCount val="6"/>
                <c:pt idx="0">
                  <c:v>24</c:v>
                </c:pt>
                <c:pt idx="1">
                  <c:v>22.6</c:v>
                </c:pt>
                <c:pt idx="2">
                  <c:v>24.429819999999999</c:v>
                </c:pt>
                <c:pt idx="3">
                  <c:v>25.883289999999999</c:v>
                </c:pt>
                <c:pt idx="4">
                  <c:v>26.561720000000001</c:v>
                </c:pt>
                <c:pt idx="5">
                  <c:v>26.532653</c:v>
                </c:pt>
              </c:numCache>
            </c:numRef>
          </c:val>
          <c:extLst>
            <c:ext xmlns:c16="http://schemas.microsoft.com/office/drawing/2014/chart" uri="{C3380CC4-5D6E-409C-BE32-E72D297353CC}">
              <c16:uniqueId val="{00000001-DFB8-4D74-8388-10522F965EE7}"/>
            </c:ext>
          </c:extLst>
        </c:ser>
        <c:ser>
          <c:idx val="4"/>
          <c:order val="2"/>
          <c:tx>
            <c:strRef>
              <c:f>'9'!$E$13</c:f>
              <c:strCache>
                <c:ptCount val="1"/>
                <c:pt idx="0">
                  <c:v>Сенс Банк*</c:v>
                </c:pt>
              </c:strCache>
            </c:strRef>
          </c:tx>
          <c:spPr>
            <a:solidFill>
              <a:srgbClr val="7D0532"/>
            </a:solidFill>
            <a:ln w="19050">
              <a:noFill/>
            </a:ln>
          </c:spPr>
          <c:invertIfNegative val="0"/>
          <c:dLbls>
            <c:dLbl>
              <c:idx val="5"/>
              <c:layout>
                <c:manualLayout>
                  <c:x val="1.6715304473548371E-2"/>
                  <c:y val="6.23244044182734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B8-4D74-8388-10522F965EE7}"/>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'9'!$G$13:$L$13</c:f>
              <c:numCache>
                <c:formatCode>0.0</c:formatCode>
                <c:ptCount val="6"/>
                <c:pt idx="5">
                  <c:v>0.58840499999999996</c:v>
                </c:pt>
              </c:numCache>
            </c:numRef>
          </c:val>
          <c:extLst>
            <c:ext xmlns:c16="http://schemas.microsoft.com/office/drawing/2014/chart" uri="{C3380CC4-5D6E-409C-BE32-E72D297353CC}">
              <c16:uniqueId val="{00000003-DFB8-4D74-8388-10522F965EE7}"/>
            </c:ext>
          </c:extLst>
        </c:ser>
        <c:ser>
          <c:idx val="3"/>
          <c:order val="3"/>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8.3576522367744162E-3"/>
                  <c:y val="-1.234220451833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B8-4D74-8388-10522F965EE7}"/>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'9'!$G$10:$L$10</c:f>
              <c:numCache>
                <c:formatCode>0.0</c:formatCode>
                <c:ptCount val="6"/>
                <c:pt idx="0">
                  <c:v>5.8</c:v>
                </c:pt>
                <c:pt idx="1">
                  <c:v>5.3</c:v>
                </c:pt>
                <c:pt idx="2">
                  <c:v>5.7325520000000001</c:v>
                </c:pt>
                <c:pt idx="3">
                  <c:v>4.7146910000000002</c:v>
                </c:pt>
                <c:pt idx="4">
                  <c:v>4.57029</c:v>
                </c:pt>
                <c:pt idx="5">
                  <c:v>3.7711229999999998</c:v>
                </c:pt>
              </c:numCache>
            </c:numRef>
          </c:val>
          <c:extLst>
            <c:ext xmlns:c16="http://schemas.microsoft.com/office/drawing/2014/chart" uri="{C3380CC4-5D6E-409C-BE32-E72D297353CC}">
              <c16:uniqueId val="{00000005-DFB8-4D74-8388-10522F965EE7}"/>
            </c:ext>
          </c:extLst>
        </c:ser>
        <c:ser>
          <c:idx val="1"/>
          <c:order val="4"/>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'9'!$G$11:$L$11</c:f>
              <c:numCache>
                <c:formatCode>0.0</c:formatCode>
                <c:ptCount val="6"/>
                <c:pt idx="0">
                  <c:v>4.7</c:v>
                </c:pt>
                <c:pt idx="1">
                  <c:v>5.8</c:v>
                </c:pt>
                <c:pt idx="2">
                  <c:v>9.0853680000000008</c:v>
                </c:pt>
                <c:pt idx="3">
                  <c:v>8.7440560000000005</c:v>
                </c:pt>
                <c:pt idx="4">
                  <c:v>9.1954170000000008</c:v>
                </c:pt>
                <c:pt idx="5">
                  <c:v>9.4721899999999994</c:v>
                </c:pt>
              </c:numCache>
            </c:numRef>
          </c:val>
          <c:extLst>
            <c:ext xmlns:c16="http://schemas.microsoft.com/office/drawing/2014/chart" uri="{C3380CC4-5D6E-409C-BE32-E72D297353CC}">
              <c16:uniqueId val="{00000006-DFB8-4D74-8388-10522F965EE7}"/>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tx>
            <c:strRef>
              <c:f>'9'!$E$14</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B8-4D74-8388-10522F965EE7}"/>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B8-4D74-8388-10522F965EE7}"/>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B8-4D74-8388-10522F965EE7}"/>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B8-4D74-8388-10522F965EE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'9'!$G$14:$L$14</c:f>
              <c:numCache>
                <c:formatCode>0.0</c:formatCode>
                <c:ptCount val="6"/>
                <c:pt idx="0">
                  <c:v>42.2</c:v>
                </c:pt>
                <c:pt idx="1">
                  <c:v>40.4</c:v>
                </c:pt>
                <c:pt idx="2">
                  <c:v>46.288894999999997</c:v>
                </c:pt>
                <c:pt idx="3">
                  <c:v>46.297207</c:v>
                </c:pt>
                <c:pt idx="4">
                  <c:v>47.243417000000001</c:v>
                </c:pt>
                <c:pt idx="5">
                  <c:v>46.626289</c:v>
                </c:pt>
              </c:numCache>
            </c:numRef>
          </c:val>
          <c:smooth val="0"/>
          <c:extLst>
            <c:ext xmlns:c16="http://schemas.microsoft.com/office/drawing/2014/chart" uri="{C3380CC4-5D6E-409C-BE32-E72D297353CC}">
              <c16:uniqueId val="{0000000B-DFB8-4D74-8388-10522F965EE7}"/>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23425385535215E-3"/>
          <c:y val="0.85052992197042043"/>
          <c:w val="0.99697657461446476"/>
          <c:h val="0.1494700780295795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'9'!$G$9:$L$9</c:f>
              <c:numCache>
                <c:formatCode>0.0</c:formatCode>
                <c:ptCount val="6"/>
                <c:pt idx="0">
                  <c:v>7.7</c:v>
                </c:pt>
                <c:pt idx="1">
                  <c:v>6.8</c:v>
                </c:pt>
                <c:pt idx="2">
                  <c:v>7.0411549999999998</c:v>
                </c:pt>
                <c:pt idx="3">
                  <c:v>6.9551699999999999</c:v>
                </c:pt>
                <c:pt idx="4">
                  <c:v>6.9159899999999999</c:v>
                </c:pt>
                <c:pt idx="5">
                  <c:v>6.8503230000000004</c:v>
                </c:pt>
              </c:numCache>
            </c:numRef>
          </c:val>
          <c:extLst>
            <c:ext xmlns:c16="http://schemas.microsoft.com/office/drawing/2014/chart" uri="{C3380CC4-5D6E-409C-BE32-E72D297353CC}">
              <c16:uniqueId val="{00000000-4266-4718-8A86-ABAB98D3264C}"/>
            </c:ext>
          </c:extLst>
        </c:ser>
        <c:ser>
          <c:idx val="2"/>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'9'!$G$12:$L$12</c:f>
              <c:numCache>
                <c:formatCode>0.0</c:formatCode>
                <c:ptCount val="6"/>
                <c:pt idx="0">
                  <c:v>24</c:v>
                </c:pt>
                <c:pt idx="1">
                  <c:v>22.6</c:v>
                </c:pt>
                <c:pt idx="2">
                  <c:v>24.429819999999999</c:v>
                </c:pt>
                <c:pt idx="3">
                  <c:v>25.883289999999999</c:v>
                </c:pt>
                <c:pt idx="4">
                  <c:v>26.561720000000001</c:v>
                </c:pt>
                <c:pt idx="5">
                  <c:v>26.532653</c:v>
                </c:pt>
              </c:numCache>
            </c:numRef>
          </c:val>
          <c:extLst>
            <c:ext xmlns:c16="http://schemas.microsoft.com/office/drawing/2014/chart" uri="{C3380CC4-5D6E-409C-BE32-E72D297353CC}">
              <c16:uniqueId val="{00000001-4266-4718-8A86-ABAB98D3264C}"/>
            </c:ext>
          </c:extLst>
        </c:ser>
        <c:ser>
          <c:idx val="4"/>
          <c:order val="2"/>
          <c:tx>
            <c:strRef>
              <c:f>'9'!$F$13</c:f>
              <c:strCache>
                <c:ptCount val="1"/>
                <c:pt idx="0">
                  <c:v>Sense Bank*</c:v>
                </c:pt>
              </c:strCache>
            </c:strRef>
          </c:tx>
          <c:spPr>
            <a:solidFill>
              <a:srgbClr val="7D0532"/>
            </a:solidFill>
            <a:ln w="19050">
              <a:noFill/>
            </a:ln>
          </c:spPr>
          <c:invertIfNegative val="0"/>
          <c:dLbls>
            <c:dLbl>
              <c:idx val="5"/>
              <c:layout>
                <c:manualLayout>
                  <c:x val="2.0894130591935501E-2"/>
                  <c:y val="-5.987087711195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66-4718-8A86-ABAB98D3264C}"/>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'9'!$G$13:$L$13</c:f>
              <c:numCache>
                <c:formatCode>0.0</c:formatCode>
                <c:ptCount val="6"/>
                <c:pt idx="5">
                  <c:v>0.58840499999999996</c:v>
                </c:pt>
              </c:numCache>
            </c:numRef>
          </c:val>
          <c:extLst>
            <c:ext xmlns:c16="http://schemas.microsoft.com/office/drawing/2014/chart" uri="{C3380CC4-5D6E-409C-BE32-E72D297353CC}">
              <c16:uniqueId val="{00000003-4266-4718-8A86-ABAB98D3264C}"/>
            </c:ext>
          </c:extLst>
        </c:ser>
        <c:ser>
          <c:idx val="3"/>
          <c:order val="3"/>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1.2536478355161546E-2"/>
                  <c:y val="-1.234220451833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66-4718-8A86-ABAB98D3264C}"/>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'9'!$G$10:$L$10</c:f>
              <c:numCache>
                <c:formatCode>0.0</c:formatCode>
                <c:ptCount val="6"/>
                <c:pt idx="0">
                  <c:v>5.8</c:v>
                </c:pt>
                <c:pt idx="1">
                  <c:v>5.3</c:v>
                </c:pt>
                <c:pt idx="2">
                  <c:v>5.7325520000000001</c:v>
                </c:pt>
                <c:pt idx="3">
                  <c:v>4.7146910000000002</c:v>
                </c:pt>
                <c:pt idx="4">
                  <c:v>4.57029</c:v>
                </c:pt>
                <c:pt idx="5">
                  <c:v>3.7711229999999998</c:v>
                </c:pt>
              </c:numCache>
            </c:numRef>
          </c:val>
          <c:extLst>
            <c:ext xmlns:c16="http://schemas.microsoft.com/office/drawing/2014/chart" uri="{C3380CC4-5D6E-409C-BE32-E72D297353CC}">
              <c16:uniqueId val="{00000005-4266-4718-8A86-ABAB98D3264C}"/>
            </c:ext>
          </c:extLst>
        </c:ser>
        <c:ser>
          <c:idx val="1"/>
          <c:order val="4"/>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'9'!$G$11:$L$11</c:f>
              <c:numCache>
                <c:formatCode>0.0</c:formatCode>
                <c:ptCount val="6"/>
                <c:pt idx="0">
                  <c:v>4.7</c:v>
                </c:pt>
                <c:pt idx="1">
                  <c:v>5.8</c:v>
                </c:pt>
                <c:pt idx="2">
                  <c:v>9.0853680000000008</c:v>
                </c:pt>
                <c:pt idx="3">
                  <c:v>8.7440560000000005</c:v>
                </c:pt>
                <c:pt idx="4">
                  <c:v>9.1954170000000008</c:v>
                </c:pt>
                <c:pt idx="5">
                  <c:v>9.4721899999999994</c:v>
                </c:pt>
              </c:numCache>
            </c:numRef>
          </c:val>
          <c:extLst>
            <c:ext xmlns:c16="http://schemas.microsoft.com/office/drawing/2014/chart" uri="{C3380CC4-5D6E-409C-BE32-E72D297353CC}">
              <c16:uniqueId val="{00000006-4266-4718-8A86-ABAB98D3264C}"/>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tx>
            <c:strRef>
              <c:f>'9'!$E$14</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66-4718-8A86-ABAB98D3264C}"/>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66-4718-8A86-ABAB98D3264C}"/>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66-4718-8A86-ABAB98D3264C}"/>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66-4718-8A86-ABAB98D326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'9'!$G$8:$L$8</c:f>
              <c:numCache>
                <c:formatCode>m/d/yyyy</c:formatCode>
                <c:ptCount val="6"/>
                <c:pt idx="0">
                  <c:v>43830</c:v>
                </c:pt>
                <c:pt idx="1">
                  <c:v>44196</c:v>
                </c:pt>
                <c:pt idx="2">
                  <c:v>44561</c:v>
                </c:pt>
                <c:pt idx="3">
                  <c:v>44926</c:v>
                </c:pt>
                <c:pt idx="4">
                  <c:v>45016</c:v>
                </c:pt>
                <c:pt idx="5">
                  <c:v>45107</c:v>
                </c:pt>
              </c:numCache>
            </c:numRef>
          </c:cat>
          <c:val>
            <c:numRef>
              <c:f>'9'!$G$14:$L$14</c:f>
              <c:numCache>
                <c:formatCode>0.0</c:formatCode>
                <c:ptCount val="6"/>
                <c:pt idx="0">
                  <c:v>42.2</c:v>
                </c:pt>
                <c:pt idx="1">
                  <c:v>40.4</c:v>
                </c:pt>
                <c:pt idx="2">
                  <c:v>46.288894999999997</c:v>
                </c:pt>
                <c:pt idx="3">
                  <c:v>46.297207</c:v>
                </c:pt>
                <c:pt idx="4">
                  <c:v>47.243417000000001</c:v>
                </c:pt>
                <c:pt idx="5">
                  <c:v>46.626289</c:v>
                </c:pt>
              </c:numCache>
            </c:numRef>
          </c:val>
          <c:smooth val="0"/>
          <c:extLst>
            <c:ext xmlns:c16="http://schemas.microsoft.com/office/drawing/2014/chart" uri="{C3380CC4-5D6E-409C-BE32-E72D297353CC}">
              <c16:uniqueId val="{0000000B-4266-4718-8A86-ABAB98D3264C}"/>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23425385535215E-3"/>
          <c:y val="0.85052992197042043"/>
          <c:w val="0.99697657461446476"/>
          <c:h val="0.1494700780295795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'10'!$G$9:$L$9</c:f>
              <c:numCache>
                <c:formatCode>#,##0</c:formatCode>
                <c:ptCount val="6"/>
                <c:pt idx="0">
                  <c:v>7.827</c:v>
                </c:pt>
                <c:pt idx="1">
                  <c:v>7.63</c:v>
                </c:pt>
                <c:pt idx="2" formatCode="0">
                  <c:v>7.3239999999999998</c:v>
                </c:pt>
                <c:pt idx="3" formatCode="0">
                  <c:v>6.14</c:v>
                </c:pt>
                <c:pt idx="4" formatCode="0">
                  <c:v>6.173</c:v>
                </c:pt>
                <c:pt idx="5" formatCode="0">
                  <c:v>6.2910000000000004</c:v>
                </c:pt>
              </c:numCache>
            </c:numRef>
          </c:val>
          <c:extLst>
            <c:ext xmlns:c16="http://schemas.microsoft.com/office/drawing/2014/chart" uri="{C3380CC4-5D6E-409C-BE32-E72D297353CC}">
              <c16:uniqueId val="{00000000-7D27-4CE2-94F1-205D69141423}"/>
            </c:ext>
          </c:extLst>
        </c:ser>
        <c:ser>
          <c:idx val="2"/>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'10'!$G$12:$L$12</c:f>
              <c:numCache>
                <c:formatCode>#,##0</c:formatCode>
                <c:ptCount val="6"/>
                <c:pt idx="0">
                  <c:v>19.946999999999999</c:v>
                </c:pt>
                <c:pt idx="1">
                  <c:v>19.696000000000002</c:v>
                </c:pt>
                <c:pt idx="2" formatCode="0">
                  <c:v>19.004999999999999</c:v>
                </c:pt>
                <c:pt idx="3" formatCode="0">
                  <c:v>16.853999999999999</c:v>
                </c:pt>
                <c:pt idx="4" formatCode="0">
                  <c:v>17.076000000000001</c:v>
                </c:pt>
                <c:pt idx="5" formatCode="0">
                  <c:v>17.238</c:v>
                </c:pt>
              </c:numCache>
            </c:numRef>
          </c:val>
          <c:extLst>
            <c:ext xmlns:c16="http://schemas.microsoft.com/office/drawing/2014/chart" uri="{C3380CC4-5D6E-409C-BE32-E72D297353CC}">
              <c16:uniqueId val="{00000001-7D27-4CE2-94F1-205D69141423}"/>
            </c:ext>
          </c:extLst>
        </c:ser>
        <c:ser>
          <c:idx val="4"/>
          <c:order val="2"/>
          <c:tx>
            <c:strRef>
              <c:f>'10'!$E$13</c:f>
              <c:strCache>
                <c:ptCount val="1"/>
                <c:pt idx="0">
                  <c:v>Сенс Банк**</c:v>
                </c:pt>
              </c:strCache>
            </c:strRef>
          </c:tx>
          <c:spPr>
            <a:solidFill>
              <a:srgbClr val="7D0532"/>
            </a:solidFill>
            <a:ln w="19050">
              <a:noFill/>
            </a:ln>
          </c:spPr>
          <c:invertIfNegative val="0"/>
          <c:dLbls>
            <c:dLbl>
              <c:idx val="5"/>
              <c:layout>
                <c:manualLayout>
                  <c:x val="2.0833333333333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27-4CE2-94F1-205D69141423}"/>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'10'!$G$13:$L$13</c:f>
              <c:numCache>
                <c:formatCode>#,##0</c:formatCode>
                <c:ptCount val="6"/>
                <c:pt idx="5" formatCode="0.00">
                  <c:v>0.45200000000000001</c:v>
                </c:pt>
              </c:numCache>
            </c:numRef>
          </c:val>
          <c:extLst>
            <c:ext xmlns:c16="http://schemas.microsoft.com/office/drawing/2014/chart" uri="{C3380CC4-5D6E-409C-BE32-E72D297353CC}">
              <c16:uniqueId val="{00000003-7D27-4CE2-94F1-205D69141423}"/>
            </c:ext>
          </c:extLst>
        </c:ser>
        <c:ser>
          <c:idx val="3"/>
          <c:order val="3"/>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0"/>
                  <c:y val="1.1869896587030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27-4CE2-94F1-205D69141423}"/>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'10'!$G$10:$L$10</c:f>
              <c:numCache>
                <c:formatCode>#,##0</c:formatCode>
                <c:ptCount val="6"/>
                <c:pt idx="0">
                  <c:v>5.6509999999999998</c:v>
                </c:pt>
                <c:pt idx="1">
                  <c:v>5.01</c:v>
                </c:pt>
                <c:pt idx="2" formatCode="0">
                  <c:v>4.8339999999999996</c:v>
                </c:pt>
                <c:pt idx="3" formatCode="0">
                  <c:v>3.5990000000000002</c:v>
                </c:pt>
                <c:pt idx="4" formatCode="0">
                  <c:v>3.5259999999999998</c:v>
                </c:pt>
                <c:pt idx="5" formatCode="0">
                  <c:v>3.0489999999999999</c:v>
                </c:pt>
              </c:numCache>
            </c:numRef>
          </c:val>
          <c:extLst>
            <c:ext xmlns:c16="http://schemas.microsoft.com/office/drawing/2014/chart" uri="{C3380CC4-5D6E-409C-BE32-E72D297353CC}">
              <c16:uniqueId val="{00000005-7D27-4CE2-94F1-205D69141423}"/>
            </c:ext>
          </c:extLst>
        </c:ser>
        <c:ser>
          <c:idx val="1"/>
          <c:order val="4"/>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5"/>
              <c:layout>
                <c:manualLayout>
                  <c:x val="-1.6666666666666666E-2"/>
                  <c:y val="-5.9349482935154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27-4CE2-94F1-205D69141423}"/>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'10'!$G$11:$L$11</c:f>
              <c:numCache>
                <c:formatCode>#,##0</c:formatCode>
                <c:ptCount val="6"/>
                <c:pt idx="0">
                  <c:v>2.5049999999999999</c:v>
                </c:pt>
                <c:pt idx="1">
                  <c:v>2.419</c:v>
                </c:pt>
                <c:pt idx="2" formatCode="0">
                  <c:v>2.4550000000000001</c:v>
                </c:pt>
                <c:pt idx="3" formatCode="0">
                  <c:v>1.6859999999999999</c:v>
                </c:pt>
                <c:pt idx="4" formatCode="0">
                  <c:v>1.8540000000000001</c:v>
                </c:pt>
                <c:pt idx="5" formatCode="0">
                  <c:v>1.8839999999999999</c:v>
                </c:pt>
              </c:numCache>
            </c:numRef>
          </c:val>
          <c:extLst>
            <c:ext xmlns:c16="http://schemas.microsoft.com/office/drawing/2014/chart" uri="{C3380CC4-5D6E-409C-BE32-E72D297353CC}">
              <c16:uniqueId val="{00000007-7D27-4CE2-94F1-205D69141423}"/>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5"/>
          <c:tx>
            <c:strRef>
              <c:f>'10'!$E$14</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27-4CE2-94F1-205D69141423}"/>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27-4CE2-94F1-205D69141423}"/>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27-4CE2-94F1-205D69141423}"/>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27-4CE2-94F1-205D69141423}"/>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'10'!$G$14:$L$14</c:f>
              <c:numCache>
                <c:formatCode>#,##0</c:formatCode>
                <c:ptCount val="6"/>
                <c:pt idx="0">
                  <c:v>35.93</c:v>
                </c:pt>
                <c:pt idx="1">
                  <c:v>34.755000000000003</c:v>
                </c:pt>
                <c:pt idx="2" formatCode="0">
                  <c:v>33.618000000000002</c:v>
                </c:pt>
                <c:pt idx="3">
                  <c:v>28.279</c:v>
                </c:pt>
                <c:pt idx="4">
                  <c:v>28.629000000000001</c:v>
                </c:pt>
                <c:pt idx="5">
                  <c:v>28.914000000000001</c:v>
                </c:pt>
              </c:numCache>
            </c:numRef>
          </c:val>
          <c:smooth val="0"/>
          <c:extLst>
            <c:ext xmlns:c16="http://schemas.microsoft.com/office/drawing/2014/chart" uri="{C3380CC4-5D6E-409C-BE32-E72D297353CC}">
              <c16:uniqueId val="{0000000C-7D27-4CE2-94F1-205D69141423}"/>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'10'!$G$9:$L$9</c:f>
              <c:numCache>
                <c:formatCode>#,##0</c:formatCode>
                <c:ptCount val="6"/>
                <c:pt idx="0">
                  <c:v>7.827</c:v>
                </c:pt>
                <c:pt idx="1">
                  <c:v>7.63</c:v>
                </c:pt>
                <c:pt idx="2" formatCode="0">
                  <c:v>7.3239999999999998</c:v>
                </c:pt>
                <c:pt idx="3" formatCode="0">
                  <c:v>6.14</c:v>
                </c:pt>
                <c:pt idx="4" formatCode="0">
                  <c:v>6.173</c:v>
                </c:pt>
                <c:pt idx="5" formatCode="0">
                  <c:v>6.2910000000000004</c:v>
                </c:pt>
              </c:numCache>
            </c:numRef>
          </c:val>
          <c:extLst>
            <c:ext xmlns:c16="http://schemas.microsoft.com/office/drawing/2014/chart" uri="{C3380CC4-5D6E-409C-BE32-E72D297353CC}">
              <c16:uniqueId val="{00000000-FDF4-4C74-91BF-17AB9C0981FE}"/>
            </c:ext>
          </c:extLst>
        </c:ser>
        <c:ser>
          <c:idx val="2"/>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'10'!$G$12:$L$12</c:f>
              <c:numCache>
                <c:formatCode>#,##0</c:formatCode>
                <c:ptCount val="6"/>
                <c:pt idx="0">
                  <c:v>19.946999999999999</c:v>
                </c:pt>
                <c:pt idx="1">
                  <c:v>19.696000000000002</c:v>
                </c:pt>
                <c:pt idx="2" formatCode="0">
                  <c:v>19.004999999999999</c:v>
                </c:pt>
                <c:pt idx="3" formatCode="0">
                  <c:v>16.853999999999999</c:v>
                </c:pt>
                <c:pt idx="4" formatCode="0">
                  <c:v>17.076000000000001</c:v>
                </c:pt>
                <c:pt idx="5" formatCode="0">
                  <c:v>17.238</c:v>
                </c:pt>
              </c:numCache>
            </c:numRef>
          </c:val>
          <c:extLst>
            <c:ext xmlns:c16="http://schemas.microsoft.com/office/drawing/2014/chart" uri="{C3380CC4-5D6E-409C-BE32-E72D297353CC}">
              <c16:uniqueId val="{00000001-FDF4-4C74-91BF-17AB9C0981FE}"/>
            </c:ext>
          </c:extLst>
        </c:ser>
        <c:ser>
          <c:idx val="4"/>
          <c:order val="2"/>
          <c:tx>
            <c:strRef>
              <c:f>'10'!$F$13</c:f>
              <c:strCache>
                <c:ptCount val="1"/>
                <c:pt idx="0">
                  <c:v>Sense Bank**</c:v>
                </c:pt>
              </c:strCache>
            </c:strRef>
          </c:tx>
          <c:spPr>
            <a:solidFill>
              <a:srgbClr val="7D0532"/>
            </a:solidFill>
            <a:ln w="19050">
              <a:noFill/>
            </a:ln>
          </c:spPr>
          <c:invertIfNegative val="0"/>
          <c:dLbls>
            <c:dLbl>
              <c:idx val="5"/>
              <c:layout>
                <c:manualLayout>
                  <c:x val="2.0833333333333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F4-4C74-91BF-17AB9C0981FE}"/>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'10'!$G$13:$L$13</c:f>
              <c:numCache>
                <c:formatCode>#,##0</c:formatCode>
                <c:ptCount val="6"/>
                <c:pt idx="5" formatCode="0.00">
                  <c:v>0.45200000000000001</c:v>
                </c:pt>
              </c:numCache>
            </c:numRef>
          </c:val>
          <c:extLst>
            <c:ext xmlns:c16="http://schemas.microsoft.com/office/drawing/2014/chart" uri="{C3380CC4-5D6E-409C-BE32-E72D297353CC}">
              <c16:uniqueId val="{00000003-FDF4-4C74-91BF-17AB9C0981FE}"/>
            </c:ext>
          </c:extLst>
        </c:ser>
        <c:ser>
          <c:idx val="3"/>
          <c:order val="3"/>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0"/>
                  <c:y val="1.1869896587030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F4-4C74-91BF-17AB9C0981F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'10'!$G$10:$L$10</c:f>
              <c:numCache>
                <c:formatCode>#,##0</c:formatCode>
                <c:ptCount val="6"/>
                <c:pt idx="0">
                  <c:v>5.6509999999999998</c:v>
                </c:pt>
                <c:pt idx="1">
                  <c:v>5.01</c:v>
                </c:pt>
                <c:pt idx="2" formatCode="0">
                  <c:v>4.8339999999999996</c:v>
                </c:pt>
                <c:pt idx="3" formatCode="0">
                  <c:v>3.5990000000000002</c:v>
                </c:pt>
                <c:pt idx="4" formatCode="0">
                  <c:v>3.5259999999999998</c:v>
                </c:pt>
                <c:pt idx="5" formatCode="0">
                  <c:v>3.0489999999999999</c:v>
                </c:pt>
              </c:numCache>
            </c:numRef>
          </c:val>
          <c:extLst>
            <c:ext xmlns:c16="http://schemas.microsoft.com/office/drawing/2014/chart" uri="{C3380CC4-5D6E-409C-BE32-E72D297353CC}">
              <c16:uniqueId val="{00000005-FDF4-4C74-91BF-17AB9C0981FE}"/>
            </c:ext>
          </c:extLst>
        </c:ser>
        <c:ser>
          <c:idx val="1"/>
          <c:order val="4"/>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5"/>
              <c:layout>
                <c:manualLayout>
                  <c:x val="-1.6666666666666666E-2"/>
                  <c:y val="-5.9349482935154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F4-4C74-91BF-17AB9C0981F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'10'!$G$11:$L$11</c:f>
              <c:numCache>
                <c:formatCode>#,##0</c:formatCode>
                <c:ptCount val="6"/>
                <c:pt idx="0">
                  <c:v>2.5049999999999999</c:v>
                </c:pt>
                <c:pt idx="1">
                  <c:v>2.419</c:v>
                </c:pt>
                <c:pt idx="2" formatCode="0">
                  <c:v>2.4550000000000001</c:v>
                </c:pt>
                <c:pt idx="3" formatCode="0">
                  <c:v>1.6859999999999999</c:v>
                </c:pt>
                <c:pt idx="4" formatCode="0">
                  <c:v>1.8540000000000001</c:v>
                </c:pt>
                <c:pt idx="5" formatCode="0">
                  <c:v>1.8839999999999999</c:v>
                </c:pt>
              </c:numCache>
            </c:numRef>
          </c:val>
          <c:extLst>
            <c:ext xmlns:c16="http://schemas.microsoft.com/office/drawing/2014/chart" uri="{C3380CC4-5D6E-409C-BE32-E72D297353CC}">
              <c16:uniqueId val="{00000007-FDF4-4C74-91BF-17AB9C0981F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5"/>
          <c:tx>
            <c:strRef>
              <c:f>'10'!$E$14</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F4-4C74-91BF-17AB9C0981F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F4-4C74-91BF-17AB9C0981F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F4-4C74-91BF-17AB9C0981FE}"/>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F4-4C74-91BF-17AB9C0981F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'10'!$G$8:$L$8</c:f>
              <c:numCache>
                <c:formatCode>m/d/yyyy</c:formatCode>
                <c:ptCount val="6"/>
                <c:pt idx="0">
                  <c:v>43830</c:v>
                </c:pt>
                <c:pt idx="1">
                  <c:v>44196</c:v>
                </c:pt>
                <c:pt idx="2">
                  <c:v>44561</c:v>
                </c:pt>
                <c:pt idx="3">
                  <c:v>44926</c:v>
                </c:pt>
                <c:pt idx="4">
                  <c:v>45016</c:v>
                </c:pt>
                <c:pt idx="5">
                  <c:v>45107</c:v>
                </c:pt>
              </c:numCache>
            </c:numRef>
          </c:cat>
          <c:val>
            <c:numRef>
              <c:f>'10'!$G$14:$L$14</c:f>
              <c:numCache>
                <c:formatCode>#,##0</c:formatCode>
                <c:ptCount val="6"/>
                <c:pt idx="0">
                  <c:v>35.93</c:v>
                </c:pt>
                <c:pt idx="1">
                  <c:v>34.755000000000003</c:v>
                </c:pt>
                <c:pt idx="2" formatCode="0">
                  <c:v>33.618000000000002</c:v>
                </c:pt>
                <c:pt idx="3">
                  <c:v>28.279</c:v>
                </c:pt>
                <c:pt idx="4">
                  <c:v>28.629000000000001</c:v>
                </c:pt>
                <c:pt idx="5">
                  <c:v>28.914000000000001</c:v>
                </c:pt>
              </c:numCache>
            </c:numRef>
          </c:val>
          <c:smooth val="0"/>
          <c:extLst>
            <c:ext xmlns:c16="http://schemas.microsoft.com/office/drawing/2014/chart" uri="{C3380CC4-5D6E-409C-BE32-E72D297353CC}">
              <c16:uniqueId val="{0000000C-FDF4-4C74-91BF-17AB9C0981F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'11'!$G$9:$L$9</c:f>
              <c:numCache>
                <c:formatCode>#\ ##0_ ;\-#\ ##0\ </c:formatCode>
                <c:ptCount val="6"/>
                <c:pt idx="0">
                  <c:v>65.28</c:v>
                </c:pt>
                <c:pt idx="1">
                  <c:v>76.251999999999995</c:v>
                </c:pt>
                <c:pt idx="2" formatCode="0">
                  <c:v>85.79</c:v>
                </c:pt>
                <c:pt idx="3" formatCode="0">
                  <c:v>75.13</c:v>
                </c:pt>
                <c:pt idx="4" formatCode="0">
                  <c:v>69.691999999999993</c:v>
                </c:pt>
                <c:pt idx="5" formatCode="0">
                  <c:v>73.763000000000005</c:v>
                </c:pt>
              </c:numCache>
            </c:numRef>
          </c:val>
          <c:extLst>
            <c:ext xmlns:c16="http://schemas.microsoft.com/office/drawing/2014/chart" uri="{C3380CC4-5D6E-409C-BE32-E72D297353CC}">
              <c16:uniqueId val="{00000000-85AF-4989-B942-109682915FAD}"/>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'11'!$G$12:$L$12</c:f>
              <c:numCache>
                <c:formatCode>#\ ##0_ ;\-#\ ##0\ </c:formatCode>
                <c:ptCount val="6"/>
                <c:pt idx="0">
                  <c:v>204.911</c:v>
                </c:pt>
                <c:pt idx="1">
                  <c:v>224.24799999999999</c:v>
                </c:pt>
                <c:pt idx="2" formatCode="0">
                  <c:v>251.089</c:v>
                </c:pt>
                <c:pt idx="3" formatCode="0">
                  <c:v>222.52699999999999</c:v>
                </c:pt>
                <c:pt idx="4" formatCode="0">
                  <c:v>231.613</c:v>
                </c:pt>
                <c:pt idx="5" formatCode="0">
                  <c:v>252.67</c:v>
                </c:pt>
              </c:numCache>
            </c:numRef>
          </c:val>
          <c:extLst>
            <c:ext xmlns:c16="http://schemas.microsoft.com/office/drawing/2014/chart" uri="{C3380CC4-5D6E-409C-BE32-E72D297353CC}">
              <c16:uniqueId val="{00000001-85AF-4989-B942-109682915FAD}"/>
            </c:ext>
          </c:extLst>
        </c:ser>
        <c:ser>
          <c:idx val="6"/>
          <c:order val="2"/>
          <c:tx>
            <c:strRef>
              <c:f>'11'!$E$13</c:f>
              <c:strCache>
                <c:ptCount val="1"/>
                <c:pt idx="0">
                  <c:v>Сенс Банк*</c:v>
                </c:pt>
              </c:strCache>
            </c:strRef>
          </c:tx>
          <c:spPr>
            <a:solidFill>
              <a:srgbClr val="7D0532"/>
            </a:solidFill>
            <a:ln w="19050">
              <a:noFill/>
            </a:ln>
          </c:spPr>
          <c:invertIfNegative val="0"/>
          <c:dLbls>
            <c:dLbl>
              <c:idx val="5"/>
              <c:layout>
                <c:manualLayout>
                  <c:x val="0"/>
                  <c:y val="6.1369615178686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AF-4989-B942-109682915FAD}"/>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'11'!$G$13:$L$13</c:f>
              <c:numCache>
                <c:formatCode>#\ ##0_ ;\-#\ ##0\ </c:formatCode>
                <c:ptCount val="6"/>
                <c:pt idx="5" formatCode="0">
                  <c:v>9.0289999999999999</c:v>
                </c:pt>
              </c:numCache>
            </c:numRef>
          </c:val>
          <c:extLst>
            <c:ext xmlns:c16="http://schemas.microsoft.com/office/drawing/2014/chart" uri="{C3380CC4-5D6E-409C-BE32-E72D297353CC}">
              <c16:uniqueId val="{00000003-85AF-4989-B942-109682915FAD}"/>
            </c:ext>
          </c:extLst>
        </c:ser>
        <c:ser>
          <c:idx val="1"/>
          <c:order val="3"/>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'11'!$G$10:$L$10</c:f>
              <c:numCache>
                <c:formatCode>#\ ##0_ ;\-#\ ##0\ </c:formatCode>
                <c:ptCount val="6"/>
                <c:pt idx="0">
                  <c:v>55.905999999999999</c:v>
                </c:pt>
                <c:pt idx="1">
                  <c:v>61.39</c:v>
                </c:pt>
                <c:pt idx="2" formatCode="0">
                  <c:v>70.972999999999999</c:v>
                </c:pt>
                <c:pt idx="3" formatCode="0">
                  <c:v>44.637</c:v>
                </c:pt>
                <c:pt idx="4" formatCode="0">
                  <c:v>44.591999999999999</c:v>
                </c:pt>
                <c:pt idx="5" formatCode="0">
                  <c:v>37.811999999999998</c:v>
                </c:pt>
              </c:numCache>
            </c:numRef>
          </c:val>
          <c:extLst>
            <c:ext xmlns:c16="http://schemas.microsoft.com/office/drawing/2014/chart" uri="{C3380CC4-5D6E-409C-BE32-E72D297353CC}">
              <c16:uniqueId val="{00000004-85AF-4989-B942-109682915FAD}"/>
            </c:ext>
          </c:extLst>
        </c:ser>
        <c:ser>
          <c:idx val="2"/>
          <c:order val="4"/>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'11'!$G$11:$L$11</c:f>
              <c:numCache>
                <c:formatCode>#\ ##0_ ;\-#\ ##0\ </c:formatCode>
                <c:ptCount val="6"/>
                <c:pt idx="0">
                  <c:v>16.946000000000002</c:v>
                </c:pt>
                <c:pt idx="1">
                  <c:v>19.253</c:v>
                </c:pt>
                <c:pt idx="2" formatCode="0">
                  <c:v>23.853000000000002</c:v>
                </c:pt>
                <c:pt idx="3" formatCode="0">
                  <c:v>19.366</c:v>
                </c:pt>
                <c:pt idx="4" formatCode="0">
                  <c:v>20.998999999999999</c:v>
                </c:pt>
                <c:pt idx="5" formatCode="0">
                  <c:v>23.789000000000001</c:v>
                </c:pt>
              </c:numCache>
            </c:numRef>
          </c:val>
          <c:extLst>
            <c:ext xmlns:c16="http://schemas.microsoft.com/office/drawing/2014/chart" uri="{C3380CC4-5D6E-409C-BE32-E72D297353CC}">
              <c16:uniqueId val="{00000005-85AF-4989-B942-109682915FAD}"/>
            </c:ext>
          </c:extLst>
        </c:ser>
        <c:ser>
          <c:idx val="5"/>
          <c:order val="5"/>
          <c:tx>
            <c:strRef>
              <c:f>'11'!$E$14</c:f>
              <c:strCache>
                <c:ptCount val="1"/>
                <c:pt idx="0">
                  <c:v>Укрпошта</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AF-4989-B942-109682915FAD}"/>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AF-4989-B942-109682915FAD}"/>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AF-4989-B942-109682915FAD}"/>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AF-4989-B942-109682915FAD}"/>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5AF-4989-B942-109682915FAD}"/>
                </c:ext>
              </c:extLst>
            </c:dLbl>
            <c:dLbl>
              <c:idx val="5"/>
              <c:layout>
                <c:manualLayout>
                  <c:x val="2.5000000000000001E-2"/>
                  <c:y val="-1.2273923035737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AF-4989-B942-109682915FAD}"/>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'11'!$G$14:$L$14</c:f>
              <c:numCache>
                <c:formatCode>#\ ##0_ ;\-#\ ##0\ </c:formatCode>
                <c:ptCount val="6"/>
                <c:pt idx="0">
                  <c:v>5.5039999999999996</c:v>
                </c:pt>
                <c:pt idx="1">
                  <c:v>5.0019999999999998</c:v>
                </c:pt>
                <c:pt idx="2" formatCode="0">
                  <c:v>7.4550000000000001</c:v>
                </c:pt>
                <c:pt idx="3" formatCode="0">
                  <c:v>6.7610000000000001</c:v>
                </c:pt>
                <c:pt idx="4" formatCode="0">
                  <c:v>7.3559999999999999</c:v>
                </c:pt>
                <c:pt idx="5" formatCode="0">
                  <c:v>7.5819999999999999</c:v>
                </c:pt>
              </c:numCache>
            </c:numRef>
          </c:val>
          <c:extLst>
            <c:ext xmlns:c16="http://schemas.microsoft.com/office/drawing/2014/chart" uri="{C3380CC4-5D6E-409C-BE32-E72D297353CC}">
              <c16:uniqueId val="{0000000C-85AF-4989-B942-109682915FAD}"/>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6"/>
          <c:tx>
            <c:strRef>
              <c:f>'11'!$F$15</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AF-4989-B942-109682915FAD}"/>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AF-4989-B942-109682915FAD}"/>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AF-4989-B942-109682915FA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'11'!$G$15:$L$15</c:f>
              <c:numCache>
                <c:formatCode>#\ ##0_ ;\-#\ ##0\ </c:formatCode>
                <c:ptCount val="6"/>
                <c:pt idx="0">
                  <c:v>348.54700000000003</c:v>
                </c:pt>
                <c:pt idx="1">
                  <c:v>386.14499999999998</c:v>
                </c:pt>
                <c:pt idx="2">
                  <c:v>439.16</c:v>
                </c:pt>
                <c:pt idx="3">
                  <c:v>368.42099999999999</c:v>
                </c:pt>
                <c:pt idx="4">
                  <c:v>374.25199999999995</c:v>
                </c:pt>
                <c:pt idx="5">
                  <c:v>404.64499999999998</c:v>
                </c:pt>
              </c:numCache>
            </c:numRef>
          </c:val>
          <c:smooth val="0"/>
          <c:extLst>
            <c:ext xmlns:c16="http://schemas.microsoft.com/office/drawing/2014/chart" uri="{C3380CC4-5D6E-409C-BE32-E72D297353CC}">
              <c16:uniqueId val="{00000010-85AF-4989-B942-109682915FAD}"/>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'1'!$J$14:$J$19</c:f>
              <c:numCache>
                <c:formatCode>_-* #\ ##0_₴_-;\-* #\ ##0_₴_-;_-* "-"??_₴_-;_-@_-</c:formatCode>
                <c:ptCount val="6"/>
                <c:pt idx="0">
                  <c:v>645</c:v>
                </c:pt>
                <c:pt idx="1">
                  <c:v>666</c:v>
                </c:pt>
                <c:pt idx="2">
                  <c:v>590</c:v>
                </c:pt>
                <c:pt idx="3">
                  <c:v>703</c:v>
                </c:pt>
                <c:pt idx="4">
                  <c:v>736</c:v>
                </c:pt>
                <c:pt idx="5">
                  <c:v>772</c:v>
                </c:pt>
              </c:numCache>
            </c:numRef>
          </c:val>
          <c:extLst>
            <c:ext xmlns:c16="http://schemas.microsoft.com/office/drawing/2014/chart" uri="{C3380CC4-5D6E-409C-BE32-E72D297353CC}">
              <c16:uniqueId val="{00000000-6299-490B-ADCF-F78149C1B59F}"/>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299-490B-ADCF-F78149C1B59F}"/>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299-490B-ADCF-F78149C1B59F}"/>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299-490B-ADCF-F78149C1B59F}"/>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299-490B-ADCF-F78149C1B59F}"/>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299-490B-ADCF-F78149C1B59F}"/>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299-490B-ADCF-F78149C1B59F}"/>
              </c:ext>
            </c:extLst>
          </c:dPt>
          <c:cat>
            <c:numRef>
              <c:f>'1'!$I$14:$I$19</c:f>
              <c:numCache>
                <c:formatCode>m/d/yyyy</c:formatCode>
                <c:ptCount val="6"/>
                <c:pt idx="0">
                  <c:v>43830</c:v>
                </c:pt>
                <c:pt idx="1">
                  <c:v>44196</c:v>
                </c:pt>
                <c:pt idx="2">
                  <c:v>44561</c:v>
                </c:pt>
                <c:pt idx="3">
                  <c:v>44926</c:v>
                </c:pt>
                <c:pt idx="4">
                  <c:v>45016</c:v>
                </c:pt>
                <c:pt idx="5">
                  <c:v>45107</c:v>
                </c:pt>
              </c:numCache>
            </c:numRef>
          </c:cat>
          <c:val>
            <c:numRef>
              <c:f>'1'!$M$14:$M$19</c:f>
              <c:numCache>
                <c:formatCode>_-* #\ ##0_₴_-;\-* #\ ##0_₴_-;_-* "-"??_₴_-;_-@_-</c:formatCode>
                <c:ptCount val="6"/>
                <c:pt idx="0">
                  <c:v>552</c:v>
                </c:pt>
                <c:pt idx="1">
                  <c:v>566</c:v>
                </c:pt>
                <c:pt idx="2">
                  <c:v>583</c:v>
                </c:pt>
                <c:pt idx="3">
                  <c:v>737</c:v>
                </c:pt>
                <c:pt idx="4">
                  <c:v>748</c:v>
                </c:pt>
                <c:pt idx="5">
                  <c:v>762</c:v>
                </c:pt>
              </c:numCache>
            </c:numRef>
          </c:val>
          <c:extLst>
            <c:ext xmlns:c16="http://schemas.microsoft.com/office/drawing/2014/chart" uri="{C3380CC4-5D6E-409C-BE32-E72D297353CC}">
              <c16:uniqueId val="{0000000D-6299-490B-ADCF-F78149C1B59F}"/>
            </c:ext>
          </c:extLst>
        </c:ser>
        <c:ser>
          <c:idx val="4"/>
          <c:order val="2"/>
          <c:tx>
            <c:strRef>
              <c:f>'1'!$O$11</c:f>
              <c:strCache>
                <c:ptCount val="1"/>
                <c:pt idx="0">
                  <c:v>Sense Bank</c:v>
                </c:pt>
              </c:strCache>
            </c:strRef>
          </c:tx>
          <c:spPr>
            <a:solidFill>
              <a:srgbClr val="7D0532"/>
            </a:solidFill>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'1'!$O$14:$O$19</c:f>
              <c:numCache>
                <c:formatCode>_-* #\ ##0_₴_-;\-* #\ ##0_₴_-;_-* "-"??_₴_-;_-@_-</c:formatCode>
                <c:ptCount val="6"/>
                <c:pt idx="5">
                  <c:v>97</c:v>
                </c:pt>
              </c:numCache>
            </c:numRef>
          </c:val>
          <c:extLst>
            <c:ext xmlns:c16="http://schemas.microsoft.com/office/drawing/2014/chart" uri="{C3380CC4-5D6E-409C-BE32-E72D297353CC}">
              <c16:uniqueId val="{0000000E-6299-490B-ADCF-F78149C1B59F}"/>
            </c:ext>
          </c:extLst>
        </c:ser>
        <c:ser>
          <c:idx val="1"/>
          <c:order val="3"/>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'1'!$K$14:$K$19</c:f>
              <c:numCache>
                <c:formatCode>_-* #\ ##0_₴_-;\-* #\ ##0_₴_-;_-* "-"??_₴_-;_-@_-</c:formatCode>
                <c:ptCount val="6"/>
                <c:pt idx="0">
                  <c:v>539</c:v>
                </c:pt>
                <c:pt idx="1">
                  <c:v>637</c:v>
                </c:pt>
                <c:pt idx="2">
                  <c:v>709</c:v>
                </c:pt>
                <c:pt idx="3">
                  <c:v>756</c:v>
                </c:pt>
                <c:pt idx="4">
                  <c:v>793</c:v>
                </c:pt>
                <c:pt idx="5">
                  <c:v>735</c:v>
                </c:pt>
              </c:numCache>
            </c:numRef>
          </c:val>
          <c:extLst>
            <c:ext xmlns:c16="http://schemas.microsoft.com/office/drawing/2014/chart" uri="{C3380CC4-5D6E-409C-BE32-E72D297353CC}">
              <c16:uniqueId val="{0000000F-6299-490B-ADCF-F78149C1B59F}"/>
            </c:ext>
          </c:extLst>
        </c:ser>
        <c:ser>
          <c:idx val="2"/>
          <c:order val="4"/>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'1'!$I$14:$I$19</c:f>
              <c:numCache>
                <c:formatCode>m/d/yyyy</c:formatCode>
                <c:ptCount val="6"/>
                <c:pt idx="0">
                  <c:v>43830</c:v>
                </c:pt>
                <c:pt idx="1">
                  <c:v>44196</c:v>
                </c:pt>
                <c:pt idx="2">
                  <c:v>44561</c:v>
                </c:pt>
                <c:pt idx="3">
                  <c:v>44926</c:v>
                </c:pt>
                <c:pt idx="4">
                  <c:v>45016</c:v>
                </c:pt>
                <c:pt idx="5">
                  <c:v>45107</c:v>
                </c:pt>
              </c:numCache>
            </c:numRef>
          </c:cat>
          <c:val>
            <c:numRef>
              <c:f>'1'!$L$14:$L$19</c:f>
              <c:numCache>
                <c:formatCode>_-* #\ ##0_₴_-;\-* #\ ##0_₴_-;_-* "-"??_₴_-;_-@_-</c:formatCode>
                <c:ptCount val="6"/>
                <c:pt idx="0">
                  <c:v>246</c:v>
                </c:pt>
                <c:pt idx="1">
                  <c:v>336</c:v>
                </c:pt>
                <c:pt idx="2">
                  <c:v>476</c:v>
                </c:pt>
                <c:pt idx="3">
                  <c:v>522</c:v>
                </c:pt>
                <c:pt idx="4">
                  <c:v>517</c:v>
                </c:pt>
                <c:pt idx="5">
                  <c:v>560</c:v>
                </c:pt>
              </c:numCache>
            </c:numRef>
          </c:val>
          <c:extLst>
            <c:ext xmlns:c16="http://schemas.microsoft.com/office/drawing/2014/chart" uri="{C3380CC4-5D6E-409C-BE32-E72D297353CC}">
              <c16:uniqueId val="{00000010-6299-490B-ADCF-F78149C1B59F}"/>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'11'!$G$9:$L$9</c:f>
              <c:numCache>
                <c:formatCode>#\ ##0_ ;\-#\ ##0\ </c:formatCode>
                <c:ptCount val="6"/>
                <c:pt idx="0">
                  <c:v>65.28</c:v>
                </c:pt>
                <c:pt idx="1">
                  <c:v>76.251999999999995</c:v>
                </c:pt>
                <c:pt idx="2" formatCode="0">
                  <c:v>85.79</c:v>
                </c:pt>
                <c:pt idx="3" formatCode="0">
                  <c:v>75.13</c:v>
                </c:pt>
                <c:pt idx="4" formatCode="0">
                  <c:v>69.691999999999993</c:v>
                </c:pt>
                <c:pt idx="5" formatCode="0">
                  <c:v>73.763000000000005</c:v>
                </c:pt>
              </c:numCache>
            </c:numRef>
          </c:val>
          <c:extLst>
            <c:ext xmlns:c16="http://schemas.microsoft.com/office/drawing/2014/chart" uri="{C3380CC4-5D6E-409C-BE32-E72D297353CC}">
              <c16:uniqueId val="{00000000-B44E-4E40-BB32-8A47C9E7385F}"/>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'11'!$G$12:$L$12</c:f>
              <c:numCache>
                <c:formatCode>#\ ##0_ ;\-#\ ##0\ </c:formatCode>
                <c:ptCount val="6"/>
                <c:pt idx="0">
                  <c:v>204.911</c:v>
                </c:pt>
                <c:pt idx="1">
                  <c:v>224.24799999999999</c:v>
                </c:pt>
                <c:pt idx="2" formatCode="0">
                  <c:v>251.089</c:v>
                </c:pt>
                <c:pt idx="3" formatCode="0">
                  <c:v>222.52699999999999</c:v>
                </c:pt>
                <c:pt idx="4" formatCode="0">
                  <c:v>231.613</c:v>
                </c:pt>
                <c:pt idx="5" formatCode="0">
                  <c:v>252.67</c:v>
                </c:pt>
              </c:numCache>
            </c:numRef>
          </c:val>
          <c:extLst>
            <c:ext xmlns:c16="http://schemas.microsoft.com/office/drawing/2014/chart" uri="{C3380CC4-5D6E-409C-BE32-E72D297353CC}">
              <c16:uniqueId val="{00000001-B44E-4E40-BB32-8A47C9E7385F}"/>
            </c:ext>
          </c:extLst>
        </c:ser>
        <c:ser>
          <c:idx val="6"/>
          <c:order val="2"/>
          <c:tx>
            <c:strRef>
              <c:f>'11'!$F$13</c:f>
              <c:strCache>
                <c:ptCount val="1"/>
                <c:pt idx="0">
                  <c:v>Sense Bank*</c:v>
                </c:pt>
              </c:strCache>
            </c:strRef>
          </c:tx>
          <c:spPr>
            <a:solidFill>
              <a:srgbClr val="7D0532"/>
            </a:solidFill>
            <a:ln w="19050">
              <a:noFill/>
            </a:ln>
          </c:spPr>
          <c:invertIfNegative val="0"/>
          <c:dLbls>
            <c:dLbl>
              <c:idx val="5"/>
              <c:layout>
                <c:manualLayout>
                  <c:x val="0"/>
                  <c:y val="6.1369615178686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4E-4E40-BB32-8A47C9E7385F}"/>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'11'!$G$13:$L$13</c:f>
              <c:numCache>
                <c:formatCode>#\ ##0_ ;\-#\ ##0\ </c:formatCode>
                <c:ptCount val="6"/>
                <c:pt idx="5" formatCode="0">
                  <c:v>9.0289999999999999</c:v>
                </c:pt>
              </c:numCache>
            </c:numRef>
          </c:val>
          <c:extLst>
            <c:ext xmlns:c16="http://schemas.microsoft.com/office/drawing/2014/chart" uri="{C3380CC4-5D6E-409C-BE32-E72D297353CC}">
              <c16:uniqueId val="{00000003-B44E-4E40-BB32-8A47C9E7385F}"/>
            </c:ext>
          </c:extLst>
        </c:ser>
        <c:ser>
          <c:idx val="1"/>
          <c:order val="3"/>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'11'!$G$10:$L$10</c:f>
              <c:numCache>
                <c:formatCode>#\ ##0_ ;\-#\ ##0\ </c:formatCode>
                <c:ptCount val="6"/>
                <c:pt idx="0">
                  <c:v>55.905999999999999</c:v>
                </c:pt>
                <c:pt idx="1">
                  <c:v>61.39</c:v>
                </c:pt>
                <c:pt idx="2" formatCode="0">
                  <c:v>70.972999999999999</c:v>
                </c:pt>
                <c:pt idx="3" formatCode="0">
                  <c:v>44.637</c:v>
                </c:pt>
                <c:pt idx="4" formatCode="0">
                  <c:v>44.591999999999999</c:v>
                </c:pt>
                <c:pt idx="5" formatCode="0">
                  <c:v>37.811999999999998</c:v>
                </c:pt>
              </c:numCache>
            </c:numRef>
          </c:val>
          <c:extLst>
            <c:ext xmlns:c16="http://schemas.microsoft.com/office/drawing/2014/chart" uri="{C3380CC4-5D6E-409C-BE32-E72D297353CC}">
              <c16:uniqueId val="{00000004-B44E-4E40-BB32-8A47C9E7385F}"/>
            </c:ext>
          </c:extLst>
        </c:ser>
        <c:ser>
          <c:idx val="2"/>
          <c:order val="4"/>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'11'!$G$11:$L$11</c:f>
              <c:numCache>
                <c:formatCode>#\ ##0_ ;\-#\ ##0\ </c:formatCode>
                <c:ptCount val="6"/>
                <c:pt idx="0">
                  <c:v>16.946000000000002</c:v>
                </c:pt>
                <c:pt idx="1">
                  <c:v>19.253</c:v>
                </c:pt>
                <c:pt idx="2" formatCode="0">
                  <c:v>23.853000000000002</c:v>
                </c:pt>
                <c:pt idx="3" formatCode="0">
                  <c:v>19.366</c:v>
                </c:pt>
                <c:pt idx="4" formatCode="0">
                  <c:v>20.998999999999999</c:v>
                </c:pt>
                <c:pt idx="5" formatCode="0">
                  <c:v>23.789000000000001</c:v>
                </c:pt>
              </c:numCache>
            </c:numRef>
          </c:val>
          <c:extLst>
            <c:ext xmlns:c16="http://schemas.microsoft.com/office/drawing/2014/chart" uri="{C3380CC4-5D6E-409C-BE32-E72D297353CC}">
              <c16:uniqueId val="{00000005-B44E-4E40-BB32-8A47C9E7385F}"/>
            </c:ext>
          </c:extLst>
        </c:ser>
        <c:ser>
          <c:idx val="5"/>
          <c:order val="5"/>
          <c:tx>
            <c:strRef>
              <c:f>'11'!$F$14</c:f>
              <c:strCache>
                <c:ptCount val="1"/>
                <c:pt idx="0">
                  <c:v>Ukrposhta</c:v>
                </c:pt>
              </c:strCache>
            </c:strRef>
          </c:tx>
          <c:spPr>
            <a:solidFill>
              <a:srgbClr val="8C969B"/>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4E-4E40-BB32-8A47C9E7385F}"/>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4E-4E40-BB32-8A47C9E7385F}"/>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4E-4E40-BB32-8A47C9E7385F}"/>
                </c:ext>
              </c:extLst>
            </c:dLbl>
            <c:dLbl>
              <c:idx val="3"/>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4E-4E40-BB32-8A47C9E7385F}"/>
                </c:ext>
              </c:extLst>
            </c:dLbl>
            <c:dLbl>
              <c:idx val="4"/>
              <c:layout>
                <c:manualLayout>
                  <c:x val="4.850745674831331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4E-4E40-BB32-8A47C9E7385F}"/>
                </c:ext>
              </c:extLst>
            </c:dLbl>
            <c:dLbl>
              <c:idx val="5"/>
              <c:layout>
                <c:manualLayout>
                  <c:x val="2.5000000000000001E-2"/>
                  <c:y val="-1.2273923035737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4E-4E40-BB32-8A47C9E7385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'11'!$G$14:$L$14</c:f>
              <c:numCache>
                <c:formatCode>#\ ##0_ ;\-#\ ##0\ </c:formatCode>
                <c:ptCount val="6"/>
                <c:pt idx="0">
                  <c:v>5.5039999999999996</c:v>
                </c:pt>
                <c:pt idx="1">
                  <c:v>5.0019999999999998</c:v>
                </c:pt>
                <c:pt idx="2" formatCode="0">
                  <c:v>7.4550000000000001</c:v>
                </c:pt>
                <c:pt idx="3" formatCode="0">
                  <c:v>6.7610000000000001</c:v>
                </c:pt>
                <c:pt idx="4" formatCode="0">
                  <c:v>7.3559999999999999</c:v>
                </c:pt>
                <c:pt idx="5" formatCode="0">
                  <c:v>7.5819999999999999</c:v>
                </c:pt>
              </c:numCache>
            </c:numRef>
          </c:val>
          <c:extLst>
            <c:ext xmlns:c16="http://schemas.microsoft.com/office/drawing/2014/chart" uri="{C3380CC4-5D6E-409C-BE32-E72D297353CC}">
              <c16:uniqueId val="{0000000C-B44E-4E40-BB32-8A47C9E7385F}"/>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6"/>
          <c:tx>
            <c:strRef>
              <c:f>'11'!$F$15</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4E-4E40-BB32-8A47C9E7385F}"/>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4E-4E40-BB32-8A47C9E7385F}"/>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44E-4E40-BB32-8A47C9E7385F}"/>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'11'!$G$8:$L$8</c:f>
              <c:numCache>
                <c:formatCode>m/d/yyyy</c:formatCode>
                <c:ptCount val="6"/>
                <c:pt idx="0">
                  <c:v>43830</c:v>
                </c:pt>
                <c:pt idx="1">
                  <c:v>44196</c:v>
                </c:pt>
                <c:pt idx="2">
                  <c:v>44561</c:v>
                </c:pt>
                <c:pt idx="3">
                  <c:v>44926</c:v>
                </c:pt>
                <c:pt idx="4">
                  <c:v>45016</c:v>
                </c:pt>
                <c:pt idx="5">
                  <c:v>45107</c:v>
                </c:pt>
              </c:numCache>
            </c:numRef>
          </c:cat>
          <c:val>
            <c:numRef>
              <c:f>'11'!$G$15:$L$15</c:f>
              <c:numCache>
                <c:formatCode>#\ ##0_ ;\-#\ ##0\ </c:formatCode>
                <c:ptCount val="6"/>
                <c:pt idx="0">
                  <c:v>348.54700000000003</c:v>
                </c:pt>
                <c:pt idx="1">
                  <c:v>386.14499999999998</c:v>
                </c:pt>
                <c:pt idx="2">
                  <c:v>439.16</c:v>
                </c:pt>
                <c:pt idx="3">
                  <c:v>368.42099999999999</c:v>
                </c:pt>
                <c:pt idx="4">
                  <c:v>374.25199999999995</c:v>
                </c:pt>
                <c:pt idx="5">
                  <c:v>404.64499999999998</c:v>
                </c:pt>
              </c:numCache>
            </c:numRef>
          </c:val>
          <c:smooth val="0"/>
          <c:extLst>
            <c:ext xmlns:c16="http://schemas.microsoft.com/office/drawing/2014/chart" uri="{C3380CC4-5D6E-409C-BE32-E72D297353CC}">
              <c16:uniqueId val="{00000010-B44E-4E40-BB32-8A47C9E7385F}"/>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16B-4F5F-9278-C2D2572CC769}"/>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'12'!$J$14:$J$19</c:f>
              <c:numCache>
                <c:formatCode>0</c:formatCode>
                <c:ptCount val="6"/>
                <c:pt idx="0">
                  <c:v>511</c:v>
                </c:pt>
                <c:pt idx="1">
                  <c:v>572</c:v>
                </c:pt>
                <c:pt idx="2">
                  <c:v>552</c:v>
                </c:pt>
                <c:pt idx="3">
                  <c:v>640</c:v>
                </c:pt>
                <c:pt idx="4">
                  <c:v>674</c:v>
                </c:pt>
                <c:pt idx="5">
                  <c:v>712</c:v>
                </c:pt>
              </c:numCache>
            </c:numRef>
          </c:val>
          <c:extLst>
            <c:ext xmlns:c16="http://schemas.microsoft.com/office/drawing/2014/chart" uri="{C3380CC4-5D6E-409C-BE32-E72D297353CC}">
              <c16:uniqueId val="{00000001-116B-4F5F-9278-C2D2572CC769}"/>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16B-4F5F-9278-C2D2572CC76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16B-4F5F-9278-C2D2572CC76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16B-4F5F-9278-C2D2572CC769}"/>
              </c:ext>
            </c:extLst>
          </c:dPt>
          <c:dPt>
            <c:idx val="5"/>
            <c:invertIfNegative val="0"/>
            <c:bubble3D val="0"/>
            <c:extLst>
              <c:ext xmlns:c16="http://schemas.microsoft.com/office/drawing/2014/chart" uri="{C3380CC4-5D6E-409C-BE32-E72D297353CC}">
                <c16:uniqueId val="{00000007-116B-4F5F-9278-C2D2572CC769}"/>
              </c:ext>
            </c:extLst>
          </c:dPt>
          <c:dPt>
            <c:idx val="6"/>
            <c:invertIfNegative val="0"/>
            <c:bubble3D val="0"/>
            <c:extLst>
              <c:ext xmlns:c16="http://schemas.microsoft.com/office/drawing/2014/chart" uri="{C3380CC4-5D6E-409C-BE32-E72D297353CC}">
                <c16:uniqueId val="{00000008-116B-4F5F-9278-C2D2572CC76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'12'!$M$14:$M$19</c:f>
              <c:numCache>
                <c:formatCode>0</c:formatCode>
                <c:ptCount val="6"/>
                <c:pt idx="0">
                  <c:v>314</c:v>
                </c:pt>
                <c:pt idx="1">
                  <c:v>387</c:v>
                </c:pt>
                <c:pt idx="2">
                  <c:v>407</c:v>
                </c:pt>
                <c:pt idx="3">
                  <c:v>550</c:v>
                </c:pt>
                <c:pt idx="4">
                  <c:v>559</c:v>
                </c:pt>
                <c:pt idx="5">
                  <c:v>573</c:v>
                </c:pt>
              </c:numCache>
            </c:numRef>
          </c:val>
          <c:extLst>
            <c:ext xmlns:c16="http://schemas.microsoft.com/office/drawing/2014/chart" uri="{C3380CC4-5D6E-409C-BE32-E72D297353CC}">
              <c16:uniqueId val="{00000009-116B-4F5F-9278-C2D2572CC769}"/>
            </c:ext>
          </c:extLst>
        </c:ser>
        <c:ser>
          <c:idx val="5"/>
          <c:order val="2"/>
          <c:tx>
            <c:strRef>
              <c:f>'12'!$N$10</c:f>
              <c:strCache>
                <c:ptCount val="1"/>
                <c:pt idx="0">
                  <c:v>Сенс Банк</c:v>
                </c:pt>
              </c:strCache>
            </c:strRef>
          </c:tx>
          <c:spPr>
            <a:solidFill>
              <a:srgbClr val="7D0532"/>
            </a:solid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116B-4F5F-9278-C2D2572CC769}"/>
                </c:ext>
              </c:extLst>
            </c:dLbl>
            <c:dLbl>
              <c:idx val="1"/>
              <c:delete val="1"/>
              <c:extLst>
                <c:ext xmlns:c15="http://schemas.microsoft.com/office/drawing/2012/chart" uri="{CE6537A1-D6FC-4f65-9D91-7224C49458BB}"/>
                <c:ext xmlns:c16="http://schemas.microsoft.com/office/drawing/2014/chart" uri="{C3380CC4-5D6E-409C-BE32-E72D297353CC}">
                  <c16:uniqueId val="{0000000B-116B-4F5F-9278-C2D2572CC769}"/>
                </c:ext>
              </c:extLst>
            </c:dLbl>
            <c:dLbl>
              <c:idx val="2"/>
              <c:delete val="1"/>
              <c:extLst>
                <c:ext xmlns:c15="http://schemas.microsoft.com/office/drawing/2012/chart" uri="{CE6537A1-D6FC-4f65-9D91-7224C49458BB}"/>
                <c:ext xmlns:c16="http://schemas.microsoft.com/office/drawing/2014/chart" uri="{C3380CC4-5D6E-409C-BE32-E72D297353CC}">
                  <c16:uniqueId val="{0000000C-116B-4F5F-9278-C2D2572CC769}"/>
                </c:ext>
              </c:extLst>
            </c:dLbl>
            <c:dLbl>
              <c:idx val="3"/>
              <c:delete val="1"/>
              <c:extLst>
                <c:ext xmlns:c15="http://schemas.microsoft.com/office/drawing/2012/chart" uri="{CE6537A1-D6FC-4f65-9D91-7224C49458BB}"/>
                <c:ext xmlns:c16="http://schemas.microsoft.com/office/drawing/2014/chart" uri="{C3380CC4-5D6E-409C-BE32-E72D297353CC}">
                  <c16:uniqueId val="{0000000D-116B-4F5F-9278-C2D2572CC769}"/>
                </c:ext>
              </c:extLst>
            </c:dLbl>
            <c:dLbl>
              <c:idx val="4"/>
              <c:delete val="1"/>
              <c:extLst>
                <c:ext xmlns:c15="http://schemas.microsoft.com/office/drawing/2012/chart" uri="{CE6537A1-D6FC-4f65-9D91-7224C49458BB}"/>
                <c:ext xmlns:c16="http://schemas.microsoft.com/office/drawing/2014/chart" uri="{C3380CC4-5D6E-409C-BE32-E72D297353CC}">
                  <c16:uniqueId val="{0000000E-116B-4F5F-9278-C2D2572CC769}"/>
                </c:ext>
              </c:extLst>
            </c:dLbl>
            <c:spPr>
              <a:noFill/>
              <a:ln>
                <a:noFill/>
              </a:ln>
              <a:effectLst/>
            </c:spPr>
            <c:txPr>
              <a:bodyPr wrap="square" lIns="38100" tIns="19050" rIns="38100" bIns="19050" anchor="ctr">
                <a:spAutoFit/>
              </a:bodyPr>
              <a:lstStyle/>
              <a:p>
                <a:pPr>
                  <a:defRPr b="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'12'!$I$14:$I$19</c:f>
              <c:numCache>
                <c:formatCode>m/d/yyyy</c:formatCode>
                <c:ptCount val="6"/>
                <c:pt idx="0">
                  <c:v>43830</c:v>
                </c:pt>
                <c:pt idx="1">
                  <c:v>44196</c:v>
                </c:pt>
                <c:pt idx="2">
                  <c:v>44561</c:v>
                </c:pt>
                <c:pt idx="3">
                  <c:v>44926</c:v>
                </c:pt>
                <c:pt idx="4">
                  <c:v>45016</c:v>
                </c:pt>
                <c:pt idx="5">
                  <c:v>45107</c:v>
                </c:pt>
              </c:numCache>
            </c:numRef>
          </c:cat>
          <c:val>
            <c:numRef>
              <c:f>'12'!$N$14:$N$19</c:f>
              <c:numCache>
                <c:formatCode>0</c:formatCode>
                <c:ptCount val="6"/>
                <c:pt idx="0">
                  <c:v>0</c:v>
                </c:pt>
                <c:pt idx="1">
                  <c:v>0</c:v>
                </c:pt>
                <c:pt idx="2">
                  <c:v>0</c:v>
                </c:pt>
                <c:pt idx="3">
                  <c:v>0</c:v>
                </c:pt>
                <c:pt idx="4">
                  <c:v>0</c:v>
                </c:pt>
                <c:pt idx="5">
                  <c:v>77</c:v>
                </c:pt>
              </c:numCache>
            </c:numRef>
          </c:val>
          <c:extLst>
            <c:ext xmlns:c16="http://schemas.microsoft.com/office/drawing/2014/chart" uri="{C3380CC4-5D6E-409C-BE32-E72D297353CC}">
              <c16:uniqueId val="{0000000F-116B-4F5F-9278-C2D2572CC769}"/>
            </c:ext>
          </c:extLst>
        </c:ser>
        <c:ser>
          <c:idx val="1"/>
          <c:order val="3"/>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'12'!$K$14:$K$19</c:f>
              <c:numCache>
                <c:formatCode>0</c:formatCode>
                <c:ptCount val="6"/>
                <c:pt idx="0">
                  <c:v>445</c:v>
                </c:pt>
                <c:pt idx="1">
                  <c:v>550</c:v>
                </c:pt>
                <c:pt idx="2">
                  <c:v>639</c:v>
                </c:pt>
                <c:pt idx="3">
                  <c:v>694</c:v>
                </c:pt>
                <c:pt idx="4">
                  <c:v>729</c:v>
                </c:pt>
                <c:pt idx="5">
                  <c:v>690</c:v>
                </c:pt>
              </c:numCache>
            </c:numRef>
          </c:val>
          <c:extLst>
            <c:ext xmlns:c16="http://schemas.microsoft.com/office/drawing/2014/chart" uri="{C3380CC4-5D6E-409C-BE32-E72D297353CC}">
              <c16:uniqueId val="{00000010-116B-4F5F-9278-C2D2572CC769}"/>
            </c:ext>
          </c:extLst>
        </c:ser>
        <c:ser>
          <c:idx val="2"/>
          <c:order val="4"/>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'12'!$L$14:$L$19</c:f>
              <c:numCache>
                <c:formatCode>0</c:formatCode>
                <c:ptCount val="6"/>
                <c:pt idx="0">
                  <c:v>224</c:v>
                </c:pt>
                <c:pt idx="1">
                  <c:v>314</c:v>
                </c:pt>
                <c:pt idx="2">
                  <c:v>455</c:v>
                </c:pt>
                <c:pt idx="3">
                  <c:v>470</c:v>
                </c:pt>
                <c:pt idx="4">
                  <c:v>466</c:v>
                </c:pt>
                <c:pt idx="5">
                  <c:v>510</c:v>
                </c:pt>
              </c:numCache>
            </c:numRef>
          </c:val>
          <c:extLst>
            <c:ext xmlns:c16="http://schemas.microsoft.com/office/drawing/2014/chart" uri="{C3380CC4-5D6E-409C-BE32-E72D297353CC}">
              <c16:uniqueId val="{00000011-116B-4F5F-9278-C2D2572CC769}"/>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5"/>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6B-4F5F-9278-C2D2572CC769}"/>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6B-4F5F-9278-C2D2572CC769}"/>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6B-4F5F-9278-C2D2572CC769}"/>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6B-4F5F-9278-C2D2572CC769}"/>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6B-4F5F-9278-C2D2572CC769}"/>
                </c:ext>
              </c:extLst>
            </c:dLbl>
            <c:dLbl>
              <c:idx val="5"/>
              <c:layout>
                <c:manualLayout>
                  <c:x val="-5.8080178765112483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7-116B-4F5F-9278-C2D2572CC769}"/>
                </c:ext>
              </c:extLst>
            </c:dLbl>
            <c:dLbl>
              <c:idx val="6"/>
              <c:layout>
                <c:manualLayout>
                  <c:x val="-5.2317874878591464E-2"/>
                  <c:y val="-3.0675707724102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6B-4F5F-9278-C2D2572CC769}"/>
                </c:ext>
              </c:extLst>
            </c:dLbl>
            <c:dLbl>
              <c:idx val="7"/>
              <c:layout>
                <c:manualLayout>
                  <c:x val="-6.4258344420413602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6B-4F5F-9278-C2D2572CC769}"/>
                </c:ext>
              </c:extLst>
            </c:dLbl>
            <c:dLbl>
              <c:idx val="8"/>
              <c:layout>
                <c:manualLayout>
                  <c:x val="-4.5051999663614034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6B-4F5F-9278-C2D2572CC76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'12'!$I$14:$I$19</c:f>
              <c:numCache>
                <c:formatCode>m/d/yyyy</c:formatCode>
                <c:ptCount val="6"/>
                <c:pt idx="0">
                  <c:v>43830</c:v>
                </c:pt>
                <c:pt idx="1">
                  <c:v>44196</c:v>
                </c:pt>
                <c:pt idx="2">
                  <c:v>44561</c:v>
                </c:pt>
                <c:pt idx="3">
                  <c:v>44926</c:v>
                </c:pt>
                <c:pt idx="4">
                  <c:v>45016</c:v>
                </c:pt>
                <c:pt idx="5">
                  <c:v>45107</c:v>
                </c:pt>
              </c:numCache>
            </c:numRef>
          </c:cat>
          <c:val>
            <c:numRef>
              <c:f>'12'!$P$14:$P$19</c:f>
              <c:numCache>
                <c:formatCode>0</c:formatCode>
                <c:ptCount val="6"/>
                <c:pt idx="0">
                  <c:v>1493</c:v>
                </c:pt>
                <c:pt idx="1">
                  <c:v>1823</c:v>
                </c:pt>
                <c:pt idx="2">
                  <c:v>2053</c:v>
                </c:pt>
                <c:pt idx="3">
                  <c:v>2354</c:v>
                </c:pt>
                <c:pt idx="4">
                  <c:v>2427</c:v>
                </c:pt>
                <c:pt idx="5">
                  <c:v>2562</c:v>
                </c:pt>
              </c:numCache>
            </c:numRef>
          </c:val>
          <c:smooth val="0"/>
          <c:extLst>
            <c:ext xmlns:c16="http://schemas.microsoft.com/office/drawing/2014/chart" uri="{C3380CC4-5D6E-409C-BE32-E72D297353CC}">
              <c16:uniqueId val="{0000001B-116B-4F5F-9278-C2D2572CC76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40CE-4BFA-8DAD-F28FA7823D9B}"/>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'12'!$J$14:$J$19</c:f>
              <c:numCache>
                <c:formatCode>0</c:formatCode>
                <c:ptCount val="6"/>
                <c:pt idx="0">
                  <c:v>511</c:v>
                </c:pt>
                <c:pt idx="1">
                  <c:v>572</c:v>
                </c:pt>
                <c:pt idx="2">
                  <c:v>552</c:v>
                </c:pt>
                <c:pt idx="3">
                  <c:v>640</c:v>
                </c:pt>
                <c:pt idx="4">
                  <c:v>674</c:v>
                </c:pt>
                <c:pt idx="5">
                  <c:v>712</c:v>
                </c:pt>
              </c:numCache>
            </c:numRef>
          </c:val>
          <c:extLst>
            <c:ext xmlns:c16="http://schemas.microsoft.com/office/drawing/2014/chart" uri="{C3380CC4-5D6E-409C-BE32-E72D297353CC}">
              <c16:uniqueId val="{00000001-40CE-4BFA-8DAD-F28FA7823D9B}"/>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40CE-4BFA-8DAD-F28FA7823D9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40CE-4BFA-8DAD-F28FA7823D9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40CE-4BFA-8DAD-F28FA7823D9B}"/>
              </c:ext>
            </c:extLst>
          </c:dPt>
          <c:dPt>
            <c:idx val="5"/>
            <c:invertIfNegative val="0"/>
            <c:bubble3D val="0"/>
            <c:extLst>
              <c:ext xmlns:c16="http://schemas.microsoft.com/office/drawing/2014/chart" uri="{C3380CC4-5D6E-409C-BE32-E72D297353CC}">
                <c16:uniqueId val="{00000007-40CE-4BFA-8DAD-F28FA7823D9B}"/>
              </c:ext>
            </c:extLst>
          </c:dPt>
          <c:dPt>
            <c:idx val="6"/>
            <c:invertIfNegative val="0"/>
            <c:bubble3D val="0"/>
            <c:extLst>
              <c:ext xmlns:c16="http://schemas.microsoft.com/office/drawing/2014/chart" uri="{C3380CC4-5D6E-409C-BE32-E72D297353CC}">
                <c16:uniqueId val="{00000008-40CE-4BFA-8DAD-F28FA7823D9B}"/>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'12'!$M$14:$M$19</c:f>
              <c:numCache>
                <c:formatCode>0</c:formatCode>
                <c:ptCount val="6"/>
                <c:pt idx="0">
                  <c:v>314</c:v>
                </c:pt>
                <c:pt idx="1">
                  <c:v>387</c:v>
                </c:pt>
                <c:pt idx="2">
                  <c:v>407</c:v>
                </c:pt>
                <c:pt idx="3">
                  <c:v>550</c:v>
                </c:pt>
                <c:pt idx="4">
                  <c:v>559</c:v>
                </c:pt>
                <c:pt idx="5">
                  <c:v>573</c:v>
                </c:pt>
              </c:numCache>
            </c:numRef>
          </c:val>
          <c:extLst>
            <c:ext xmlns:c16="http://schemas.microsoft.com/office/drawing/2014/chart" uri="{C3380CC4-5D6E-409C-BE32-E72D297353CC}">
              <c16:uniqueId val="{00000009-40CE-4BFA-8DAD-F28FA7823D9B}"/>
            </c:ext>
          </c:extLst>
        </c:ser>
        <c:ser>
          <c:idx val="5"/>
          <c:order val="2"/>
          <c:tx>
            <c:strRef>
              <c:f>'12'!$N$11</c:f>
              <c:strCache>
                <c:ptCount val="1"/>
                <c:pt idx="0">
                  <c:v>Sense Bank</c:v>
                </c:pt>
              </c:strCache>
            </c:strRef>
          </c:tx>
          <c:spPr>
            <a:solidFill>
              <a:srgbClr val="7D0532"/>
            </a:solid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40CE-4BFA-8DAD-F28FA7823D9B}"/>
                </c:ext>
              </c:extLst>
            </c:dLbl>
            <c:dLbl>
              <c:idx val="1"/>
              <c:delete val="1"/>
              <c:extLst>
                <c:ext xmlns:c15="http://schemas.microsoft.com/office/drawing/2012/chart" uri="{CE6537A1-D6FC-4f65-9D91-7224C49458BB}"/>
                <c:ext xmlns:c16="http://schemas.microsoft.com/office/drawing/2014/chart" uri="{C3380CC4-5D6E-409C-BE32-E72D297353CC}">
                  <c16:uniqueId val="{0000000B-40CE-4BFA-8DAD-F28FA7823D9B}"/>
                </c:ext>
              </c:extLst>
            </c:dLbl>
            <c:dLbl>
              <c:idx val="2"/>
              <c:delete val="1"/>
              <c:extLst>
                <c:ext xmlns:c15="http://schemas.microsoft.com/office/drawing/2012/chart" uri="{CE6537A1-D6FC-4f65-9D91-7224C49458BB}"/>
                <c:ext xmlns:c16="http://schemas.microsoft.com/office/drawing/2014/chart" uri="{C3380CC4-5D6E-409C-BE32-E72D297353CC}">
                  <c16:uniqueId val="{0000000C-40CE-4BFA-8DAD-F28FA7823D9B}"/>
                </c:ext>
              </c:extLst>
            </c:dLbl>
            <c:dLbl>
              <c:idx val="3"/>
              <c:delete val="1"/>
              <c:extLst>
                <c:ext xmlns:c15="http://schemas.microsoft.com/office/drawing/2012/chart" uri="{CE6537A1-D6FC-4f65-9D91-7224C49458BB}"/>
                <c:ext xmlns:c16="http://schemas.microsoft.com/office/drawing/2014/chart" uri="{C3380CC4-5D6E-409C-BE32-E72D297353CC}">
                  <c16:uniqueId val="{0000000D-40CE-4BFA-8DAD-F28FA7823D9B}"/>
                </c:ext>
              </c:extLst>
            </c:dLbl>
            <c:dLbl>
              <c:idx val="4"/>
              <c:delete val="1"/>
              <c:extLst>
                <c:ext xmlns:c15="http://schemas.microsoft.com/office/drawing/2012/chart" uri="{CE6537A1-D6FC-4f65-9D91-7224C49458BB}"/>
                <c:ext xmlns:c16="http://schemas.microsoft.com/office/drawing/2014/chart" uri="{C3380CC4-5D6E-409C-BE32-E72D297353CC}">
                  <c16:uniqueId val="{0000000E-40CE-4BFA-8DAD-F28FA7823D9B}"/>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'12'!$I$14:$I$19</c:f>
              <c:numCache>
                <c:formatCode>m/d/yyyy</c:formatCode>
                <c:ptCount val="6"/>
                <c:pt idx="0">
                  <c:v>43830</c:v>
                </c:pt>
                <c:pt idx="1">
                  <c:v>44196</c:v>
                </c:pt>
                <c:pt idx="2">
                  <c:v>44561</c:v>
                </c:pt>
                <c:pt idx="3">
                  <c:v>44926</c:v>
                </c:pt>
                <c:pt idx="4">
                  <c:v>45016</c:v>
                </c:pt>
                <c:pt idx="5">
                  <c:v>45107</c:v>
                </c:pt>
              </c:numCache>
            </c:numRef>
          </c:cat>
          <c:val>
            <c:numRef>
              <c:f>'12'!$N$14:$N$19</c:f>
              <c:numCache>
                <c:formatCode>0</c:formatCode>
                <c:ptCount val="6"/>
                <c:pt idx="0">
                  <c:v>0</c:v>
                </c:pt>
                <c:pt idx="1">
                  <c:v>0</c:v>
                </c:pt>
                <c:pt idx="2">
                  <c:v>0</c:v>
                </c:pt>
                <c:pt idx="3">
                  <c:v>0</c:v>
                </c:pt>
                <c:pt idx="4">
                  <c:v>0</c:v>
                </c:pt>
                <c:pt idx="5">
                  <c:v>77</c:v>
                </c:pt>
              </c:numCache>
            </c:numRef>
          </c:val>
          <c:extLst>
            <c:ext xmlns:c16="http://schemas.microsoft.com/office/drawing/2014/chart" uri="{C3380CC4-5D6E-409C-BE32-E72D297353CC}">
              <c16:uniqueId val="{0000000F-40CE-4BFA-8DAD-F28FA7823D9B}"/>
            </c:ext>
          </c:extLst>
        </c:ser>
        <c:ser>
          <c:idx val="1"/>
          <c:order val="3"/>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'12'!$K$14:$K$19</c:f>
              <c:numCache>
                <c:formatCode>0</c:formatCode>
                <c:ptCount val="6"/>
                <c:pt idx="0">
                  <c:v>445</c:v>
                </c:pt>
                <c:pt idx="1">
                  <c:v>550</c:v>
                </c:pt>
                <c:pt idx="2">
                  <c:v>639</c:v>
                </c:pt>
                <c:pt idx="3">
                  <c:v>694</c:v>
                </c:pt>
                <c:pt idx="4">
                  <c:v>729</c:v>
                </c:pt>
                <c:pt idx="5">
                  <c:v>690</c:v>
                </c:pt>
              </c:numCache>
            </c:numRef>
          </c:val>
          <c:extLst>
            <c:ext xmlns:c16="http://schemas.microsoft.com/office/drawing/2014/chart" uri="{C3380CC4-5D6E-409C-BE32-E72D297353CC}">
              <c16:uniqueId val="{00000010-40CE-4BFA-8DAD-F28FA7823D9B}"/>
            </c:ext>
          </c:extLst>
        </c:ser>
        <c:ser>
          <c:idx val="2"/>
          <c:order val="4"/>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'12'!$I$14:$I$19</c:f>
              <c:numCache>
                <c:formatCode>m/d/yyyy</c:formatCode>
                <c:ptCount val="6"/>
                <c:pt idx="0">
                  <c:v>43830</c:v>
                </c:pt>
                <c:pt idx="1">
                  <c:v>44196</c:v>
                </c:pt>
                <c:pt idx="2">
                  <c:v>44561</c:v>
                </c:pt>
                <c:pt idx="3">
                  <c:v>44926</c:v>
                </c:pt>
                <c:pt idx="4">
                  <c:v>45016</c:v>
                </c:pt>
                <c:pt idx="5">
                  <c:v>45107</c:v>
                </c:pt>
              </c:numCache>
            </c:numRef>
          </c:cat>
          <c:val>
            <c:numRef>
              <c:f>'12'!$L$14:$L$19</c:f>
              <c:numCache>
                <c:formatCode>0</c:formatCode>
                <c:ptCount val="6"/>
                <c:pt idx="0">
                  <c:v>224</c:v>
                </c:pt>
                <c:pt idx="1">
                  <c:v>314</c:v>
                </c:pt>
                <c:pt idx="2">
                  <c:v>455</c:v>
                </c:pt>
                <c:pt idx="3">
                  <c:v>470</c:v>
                </c:pt>
                <c:pt idx="4">
                  <c:v>466</c:v>
                </c:pt>
                <c:pt idx="5">
                  <c:v>510</c:v>
                </c:pt>
              </c:numCache>
            </c:numRef>
          </c:val>
          <c:extLst>
            <c:ext xmlns:c16="http://schemas.microsoft.com/office/drawing/2014/chart" uri="{C3380CC4-5D6E-409C-BE32-E72D297353CC}">
              <c16:uniqueId val="{00000011-40CE-4BFA-8DAD-F28FA7823D9B}"/>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5"/>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0CE-4BFA-8DAD-F28FA7823D9B}"/>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0CE-4BFA-8DAD-F28FA7823D9B}"/>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CE-4BFA-8DAD-F28FA7823D9B}"/>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0CE-4BFA-8DAD-F28FA7823D9B}"/>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CE-4BFA-8DAD-F28FA7823D9B}"/>
                </c:ext>
              </c:extLst>
            </c:dLbl>
            <c:dLbl>
              <c:idx val="5"/>
              <c:layout>
                <c:manualLayout>
                  <c:x val="-5.8080178765112483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7-40CE-4BFA-8DAD-F28FA7823D9B}"/>
                </c:ext>
              </c:extLst>
            </c:dLbl>
            <c:dLbl>
              <c:idx val="6"/>
              <c:layout>
                <c:manualLayout>
                  <c:x val="-5.2317874878591464E-2"/>
                  <c:y val="-3.06757077241025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0CE-4BFA-8DAD-F28FA7823D9B}"/>
                </c:ext>
              </c:extLst>
            </c:dLbl>
            <c:dLbl>
              <c:idx val="7"/>
              <c:layout>
                <c:manualLayout>
                  <c:x val="-6.4258344420413602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0CE-4BFA-8DAD-F28FA7823D9B}"/>
                </c:ext>
              </c:extLst>
            </c:dLbl>
            <c:dLbl>
              <c:idx val="8"/>
              <c:layout>
                <c:manualLayout>
                  <c:x val="-4.5051999663614034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0CE-4BFA-8DAD-F28FA7823D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'12'!$I$14:$I$19</c:f>
              <c:numCache>
                <c:formatCode>m/d/yyyy</c:formatCode>
                <c:ptCount val="6"/>
                <c:pt idx="0">
                  <c:v>43830</c:v>
                </c:pt>
                <c:pt idx="1">
                  <c:v>44196</c:v>
                </c:pt>
                <c:pt idx="2">
                  <c:v>44561</c:v>
                </c:pt>
                <c:pt idx="3">
                  <c:v>44926</c:v>
                </c:pt>
                <c:pt idx="4">
                  <c:v>45016</c:v>
                </c:pt>
                <c:pt idx="5">
                  <c:v>45107</c:v>
                </c:pt>
              </c:numCache>
            </c:numRef>
          </c:cat>
          <c:val>
            <c:numRef>
              <c:f>'12'!$P$14:$P$19</c:f>
              <c:numCache>
                <c:formatCode>0</c:formatCode>
                <c:ptCount val="6"/>
                <c:pt idx="0">
                  <c:v>1493</c:v>
                </c:pt>
                <c:pt idx="1">
                  <c:v>1823</c:v>
                </c:pt>
                <c:pt idx="2">
                  <c:v>2053</c:v>
                </c:pt>
                <c:pt idx="3">
                  <c:v>2354</c:v>
                </c:pt>
                <c:pt idx="4">
                  <c:v>2427</c:v>
                </c:pt>
                <c:pt idx="5">
                  <c:v>2562</c:v>
                </c:pt>
              </c:numCache>
            </c:numRef>
          </c:val>
          <c:smooth val="0"/>
          <c:extLst>
            <c:ext xmlns:c16="http://schemas.microsoft.com/office/drawing/2014/chart" uri="{C3380CC4-5D6E-409C-BE32-E72D297353CC}">
              <c16:uniqueId val="{0000001B-40CE-4BFA-8DAD-F28FA7823D9B}"/>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01.04.23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01.07.23</c:v>
                </c:pt>
              </c:strCache>
            </c:strRef>
          </c:cat>
          <c:val>
            <c:numRef>
              <c:f>'13'!$H$20:$R$20</c:f>
              <c:numCache>
                <c:formatCode>0</c:formatCode>
                <c:ptCount val="11"/>
                <c:pt idx="1">
                  <c:v>2427.1999999999998</c:v>
                </c:pt>
                <c:pt idx="2">
                  <c:v>2424.9</c:v>
                </c:pt>
                <c:pt idx="3">
                  <c:v>2424.9</c:v>
                </c:pt>
                <c:pt idx="4">
                  <c:v>2439</c:v>
                </c:pt>
                <c:pt idx="5">
                  <c:v>2548.9</c:v>
                </c:pt>
                <c:pt idx="6">
                  <c:v>2548.9</c:v>
                </c:pt>
                <c:pt idx="7">
                  <c:v>2553.5</c:v>
                </c:pt>
                <c:pt idx="8">
                  <c:v>2553.5</c:v>
                </c:pt>
                <c:pt idx="9">
                  <c:v>2562.1</c:v>
                </c:pt>
              </c:numCache>
            </c:numRef>
          </c:val>
          <c:extLst>
            <c:ext xmlns:c16="http://schemas.microsoft.com/office/drawing/2014/chart" uri="{C3380CC4-5D6E-409C-BE32-E72D297353CC}">
              <c16:uniqueId val="{00000000-B878-418E-9312-2AEEF86EE7A2}"/>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85521189699005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78-418E-9312-2AEEF86EE7A2}"/>
                </c:ext>
              </c:extLst>
            </c:dLbl>
            <c:dLbl>
              <c:idx val="10"/>
              <c:layout>
                <c:manualLayout>
                  <c:x val="-1.4323531002633303E-16"/>
                  <c:y val="-0.2338958679890775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78-418E-9312-2AEEF86EE7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01.07.23</c:v>
                </c:pt>
              </c:strCache>
            </c:strRef>
          </c:cat>
          <c:val>
            <c:numRef>
              <c:f>'13'!$H$17:$R$17</c:f>
              <c:numCache>
                <c:formatCode>0</c:formatCode>
                <c:ptCount val="11"/>
                <c:pt idx="0">
                  <c:v>2427</c:v>
                </c:pt>
                <c:pt idx="10">
                  <c:v>2562</c:v>
                </c:pt>
              </c:numCache>
            </c:numRef>
          </c:val>
          <c:extLst>
            <c:ext xmlns:c16="http://schemas.microsoft.com/office/drawing/2014/chart" uri="{C3380CC4-5D6E-409C-BE32-E72D297353CC}">
              <c16:uniqueId val="{00000003-B878-418E-9312-2AEEF86EE7A2}"/>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3.7369354383101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78-418E-9312-2AEEF86EE7A2}"/>
                </c:ext>
              </c:extLst>
            </c:dLbl>
            <c:dLbl>
              <c:idx val="3"/>
              <c:layout>
                <c:manualLayout>
                  <c:x val="0"/>
                  <c:y val="-3.736935438310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78-418E-9312-2AEEF86EE7A2}"/>
                </c:ext>
              </c:extLst>
            </c:dLbl>
            <c:dLbl>
              <c:idx val="4"/>
              <c:layout>
                <c:manualLayout>
                  <c:x val="-3.9064626734415598E-3"/>
                  <c:y val="-7.4738708766203227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5083301471567572E-2"/>
                      <c:h val="7.2403369322996763E-2"/>
                    </c:manualLayout>
                  </c15:layout>
                </c:ext>
                <c:ext xmlns:c16="http://schemas.microsoft.com/office/drawing/2014/chart" uri="{C3380CC4-5D6E-409C-BE32-E72D297353CC}">
                  <c16:uniqueId val="{00000006-B878-418E-9312-2AEEF86EE7A2}"/>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78-418E-9312-2AEEF86EE7A2}"/>
                </c:ext>
              </c:extLst>
            </c:dLbl>
            <c:dLbl>
              <c:idx val="8"/>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78-418E-9312-2AEEF86EE7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01.04.23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01.07.23</c:v>
                </c:pt>
              </c:strCache>
            </c:strRef>
          </c:cat>
          <c:val>
            <c:numRef>
              <c:f>'13'!$H$18:$R$18</c:f>
              <c:numCache>
                <c:formatCode>0</c:formatCode>
                <c:ptCount val="11"/>
                <c:pt idx="1">
                  <c:v>3.4</c:v>
                </c:pt>
                <c:pt idx="2">
                  <c:v>0</c:v>
                </c:pt>
                <c:pt idx="3">
                  <c:v>14</c:v>
                </c:pt>
                <c:pt idx="4">
                  <c:v>125.9</c:v>
                </c:pt>
                <c:pt idx="5">
                  <c:v>0</c:v>
                </c:pt>
                <c:pt idx="6">
                  <c:v>5.8</c:v>
                </c:pt>
                <c:pt idx="7">
                  <c:v>0</c:v>
                </c:pt>
                <c:pt idx="8">
                  <c:v>8.6</c:v>
                </c:pt>
                <c:pt idx="9">
                  <c:v>0</c:v>
                </c:pt>
              </c:numCache>
            </c:numRef>
          </c:val>
          <c:extLst>
            <c:ext xmlns:c16="http://schemas.microsoft.com/office/drawing/2014/chart" uri="{C3380CC4-5D6E-409C-BE32-E72D297353CC}">
              <c16:uniqueId val="{00000009-B878-418E-9312-2AEEF86EE7A2}"/>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B878-418E-9312-2AEEF86EE7A2}"/>
                </c:ext>
              </c:extLst>
            </c:dLbl>
            <c:dLbl>
              <c:idx val="2"/>
              <c:layout>
                <c:manualLayout>
                  <c:x val="0"/>
                  <c:y val="3.73693543831016E-2"/>
                </c:manualLayout>
              </c:layout>
              <c:tx>
                <c:rich>
                  <a:bodyPr/>
                  <a:lstStyle/>
                  <a:p>
                    <a:r>
                      <a:rPr lang="en-US"/>
                      <a:t>-</a:t>
                    </a:r>
                    <a:fld id="{2E738DBD-D945-42BE-8474-0A0D6DE2D95C}"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B878-418E-9312-2AEEF86EE7A2}"/>
                </c:ext>
              </c:extLst>
            </c:dLbl>
            <c:dLbl>
              <c:idx val="3"/>
              <c:delete val="1"/>
              <c:extLst>
                <c:ext xmlns:c15="http://schemas.microsoft.com/office/drawing/2012/chart" uri="{CE6537A1-D6FC-4f65-9D91-7224C49458BB}"/>
                <c:ext xmlns:c16="http://schemas.microsoft.com/office/drawing/2014/chart" uri="{C3380CC4-5D6E-409C-BE32-E72D297353CC}">
                  <c16:uniqueId val="{0000000C-B878-418E-9312-2AEEF86EE7A2}"/>
                </c:ext>
              </c:extLst>
            </c:dLbl>
            <c:dLbl>
              <c:idx val="4"/>
              <c:delete val="1"/>
              <c:extLst>
                <c:ext xmlns:c15="http://schemas.microsoft.com/office/drawing/2012/chart" uri="{CE6537A1-D6FC-4f65-9D91-7224C49458BB}"/>
                <c:ext xmlns:c16="http://schemas.microsoft.com/office/drawing/2014/chart" uri="{C3380CC4-5D6E-409C-BE32-E72D297353CC}">
                  <c16:uniqueId val="{0000000D-B878-418E-9312-2AEEF86EE7A2}"/>
                </c:ext>
              </c:extLst>
            </c:dLbl>
            <c:dLbl>
              <c:idx val="5"/>
              <c:layout>
                <c:manualLayout>
                  <c:x val="-3.9064626734415598E-3"/>
                  <c:y val="4.3597580113618473E-2"/>
                </c:manualLayout>
              </c:layout>
              <c:tx>
                <c:rich>
                  <a:bodyPr/>
                  <a:lstStyle/>
                  <a:p>
                    <a:r>
                      <a:rPr lang="en-US"/>
                      <a:t>-</a:t>
                    </a:r>
                    <a:fld id="{B5E57C87-2B69-4BBA-99C5-A2D6DCD2A59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B878-418E-9312-2AEEF86EE7A2}"/>
                </c:ext>
              </c:extLst>
            </c:dLbl>
            <c:dLbl>
              <c:idx val="6"/>
              <c:delete val="1"/>
              <c:extLst>
                <c:ext xmlns:c15="http://schemas.microsoft.com/office/drawing/2012/chart" uri="{CE6537A1-D6FC-4f65-9D91-7224C49458BB}"/>
                <c:ext xmlns:c16="http://schemas.microsoft.com/office/drawing/2014/chart" uri="{C3380CC4-5D6E-409C-BE32-E72D297353CC}">
                  <c16:uniqueId val="{0000000F-B878-418E-9312-2AEEF86EE7A2}"/>
                </c:ext>
              </c:extLst>
            </c:dLbl>
            <c:dLbl>
              <c:idx val="7"/>
              <c:layout>
                <c:manualLayout>
                  <c:x val="0"/>
                  <c:y val="3.7369354383101537E-2"/>
                </c:manualLayout>
              </c:layout>
              <c:tx>
                <c:rich>
                  <a:bodyPr/>
                  <a:lstStyle/>
                  <a:p>
                    <a:r>
                      <a:rPr lang="en-US"/>
                      <a:t>-</a:t>
                    </a:r>
                    <a:fld id="{B5CFE94C-909A-4115-88F1-5C6553DAC7D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B878-418E-9312-2AEEF86EE7A2}"/>
                </c:ext>
              </c:extLst>
            </c:dLbl>
            <c:dLbl>
              <c:idx val="8"/>
              <c:delete val="1"/>
              <c:extLst>
                <c:ext xmlns:c15="http://schemas.microsoft.com/office/drawing/2012/chart" uri="{CE6537A1-D6FC-4f65-9D91-7224C49458BB}"/>
                <c:ext xmlns:c16="http://schemas.microsoft.com/office/drawing/2014/chart" uri="{C3380CC4-5D6E-409C-BE32-E72D297353CC}">
                  <c16:uniqueId val="{00000011-B878-418E-9312-2AEEF86EE7A2}"/>
                </c:ext>
              </c:extLst>
            </c:dLbl>
            <c:dLbl>
              <c:idx val="9"/>
              <c:delete val="1"/>
              <c:extLst>
                <c:ext xmlns:c15="http://schemas.microsoft.com/office/drawing/2012/chart" uri="{CE6537A1-D6FC-4f65-9D91-7224C49458BB}"/>
                <c:ext xmlns:c16="http://schemas.microsoft.com/office/drawing/2014/chart" uri="{C3380CC4-5D6E-409C-BE32-E72D297353CC}">
                  <c16:uniqueId val="{00000012-B878-418E-9312-2AEEF86EE7A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'13'!$H$15:$R$15</c:f>
              <c:strCache>
                <c:ptCount val="11"/>
                <c:pt idx="0">
                  <c:v>На 01.04.23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01.07.23</c:v>
                </c:pt>
              </c:strCache>
            </c:strRef>
          </c:cat>
          <c:val>
            <c:numRef>
              <c:f>'13'!$H$19:$R$19</c:f>
              <c:numCache>
                <c:formatCode>0</c:formatCode>
                <c:ptCount val="11"/>
                <c:pt idx="1">
                  <c:v>0</c:v>
                </c:pt>
                <c:pt idx="2">
                  <c:v>5.7</c:v>
                </c:pt>
                <c:pt idx="3">
                  <c:v>0</c:v>
                </c:pt>
                <c:pt idx="4">
                  <c:v>0</c:v>
                </c:pt>
                <c:pt idx="5">
                  <c:v>16</c:v>
                </c:pt>
                <c:pt idx="6">
                  <c:v>0</c:v>
                </c:pt>
                <c:pt idx="7">
                  <c:v>1.2</c:v>
                </c:pt>
                <c:pt idx="8">
                  <c:v>0</c:v>
                </c:pt>
                <c:pt idx="9">
                  <c:v>0</c:v>
                </c:pt>
              </c:numCache>
            </c:numRef>
          </c:val>
          <c:extLst>
            <c:ext xmlns:c16="http://schemas.microsoft.com/office/drawing/2014/chart" uri="{C3380CC4-5D6E-409C-BE32-E72D297353CC}">
              <c16:uniqueId val="{00000013-B878-418E-9312-2AEEF86EE7A2}"/>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8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Apr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23</c:v>
                </c:pt>
              </c:strCache>
            </c:strRef>
          </c:cat>
          <c:val>
            <c:numRef>
              <c:f>'13'!$H$20:$R$20</c:f>
              <c:numCache>
                <c:formatCode>0</c:formatCode>
                <c:ptCount val="11"/>
                <c:pt idx="1">
                  <c:v>2427.1999999999998</c:v>
                </c:pt>
                <c:pt idx="2">
                  <c:v>2424.9</c:v>
                </c:pt>
                <c:pt idx="3">
                  <c:v>2424.9</c:v>
                </c:pt>
                <c:pt idx="4">
                  <c:v>2439</c:v>
                </c:pt>
                <c:pt idx="5">
                  <c:v>2548.9</c:v>
                </c:pt>
                <c:pt idx="6">
                  <c:v>2548.9</c:v>
                </c:pt>
                <c:pt idx="7">
                  <c:v>2553.5</c:v>
                </c:pt>
                <c:pt idx="8">
                  <c:v>2553.5</c:v>
                </c:pt>
                <c:pt idx="9">
                  <c:v>2562.1</c:v>
                </c:pt>
              </c:numCache>
            </c:numRef>
          </c:val>
          <c:extLst>
            <c:ext xmlns:c16="http://schemas.microsoft.com/office/drawing/2014/chart" uri="{C3380CC4-5D6E-409C-BE32-E72D297353CC}">
              <c16:uniqueId val="{00000000-0B81-49D7-92AE-38F89C5310E7}"/>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85521189699005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81-49D7-92AE-38F89C5310E7}"/>
                </c:ext>
              </c:extLst>
            </c:dLbl>
            <c:dLbl>
              <c:idx val="10"/>
              <c:layout>
                <c:manualLayout>
                  <c:x val="-1.4323531002633303E-16"/>
                  <c:y val="-0.2338958679890775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81-49D7-92AE-38F89C5310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23</c:v>
                </c:pt>
              </c:strCache>
            </c:strRef>
          </c:cat>
          <c:val>
            <c:numRef>
              <c:f>'13'!$H$17:$R$17</c:f>
              <c:numCache>
                <c:formatCode>0</c:formatCode>
                <c:ptCount val="11"/>
                <c:pt idx="0">
                  <c:v>2427</c:v>
                </c:pt>
                <c:pt idx="10">
                  <c:v>2562</c:v>
                </c:pt>
              </c:numCache>
            </c:numRef>
          </c:val>
          <c:extLst>
            <c:ext xmlns:c16="http://schemas.microsoft.com/office/drawing/2014/chart" uri="{C3380CC4-5D6E-409C-BE32-E72D297353CC}">
              <c16:uniqueId val="{00000003-0B81-49D7-92AE-38F89C5310E7}"/>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3.73693543831015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81-49D7-92AE-38F89C5310E7}"/>
                </c:ext>
              </c:extLst>
            </c:dLbl>
            <c:dLbl>
              <c:idx val="3"/>
              <c:layout>
                <c:manualLayout>
                  <c:x val="0"/>
                  <c:y val="-3.736935438310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81-49D7-92AE-38F89C5310E7}"/>
                </c:ext>
              </c:extLst>
            </c:dLbl>
            <c:dLbl>
              <c:idx val="4"/>
              <c:layout>
                <c:manualLayout>
                  <c:x val="-3.9064626734415598E-3"/>
                  <c:y val="-7.4738708766203227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5083301471567572E-2"/>
                      <c:h val="7.2403369322996763E-2"/>
                    </c:manualLayout>
                  </c15:layout>
                </c:ext>
                <c:ext xmlns:c16="http://schemas.microsoft.com/office/drawing/2014/chart" uri="{C3380CC4-5D6E-409C-BE32-E72D297353CC}">
                  <c16:uniqueId val="{00000006-0B81-49D7-92AE-38F89C5310E7}"/>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81-49D7-92AE-38F89C5310E7}"/>
                </c:ext>
              </c:extLst>
            </c:dLbl>
            <c:dLbl>
              <c:idx val="8"/>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81-49D7-92AE-38F89C5310E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Apr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23</c:v>
                </c:pt>
              </c:strCache>
            </c:strRef>
          </c:cat>
          <c:val>
            <c:numRef>
              <c:f>'13'!$H$18:$R$18</c:f>
              <c:numCache>
                <c:formatCode>0</c:formatCode>
                <c:ptCount val="11"/>
                <c:pt idx="1">
                  <c:v>3.4</c:v>
                </c:pt>
                <c:pt idx="2">
                  <c:v>0</c:v>
                </c:pt>
                <c:pt idx="3">
                  <c:v>14</c:v>
                </c:pt>
                <c:pt idx="4">
                  <c:v>125.9</c:v>
                </c:pt>
                <c:pt idx="5">
                  <c:v>0</c:v>
                </c:pt>
                <c:pt idx="6">
                  <c:v>5.8</c:v>
                </c:pt>
                <c:pt idx="7">
                  <c:v>0</c:v>
                </c:pt>
                <c:pt idx="8">
                  <c:v>8.6</c:v>
                </c:pt>
                <c:pt idx="9">
                  <c:v>0</c:v>
                </c:pt>
              </c:numCache>
            </c:numRef>
          </c:val>
          <c:extLst>
            <c:ext xmlns:c16="http://schemas.microsoft.com/office/drawing/2014/chart" uri="{C3380CC4-5D6E-409C-BE32-E72D297353CC}">
              <c16:uniqueId val="{00000009-0B81-49D7-92AE-38F89C5310E7}"/>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0B81-49D7-92AE-38F89C5310E7}"/>
                </c:ext>
              </c:extLst>
            </c:dLbl>
            <c:dLbl>
              <c:idx val="2"/>
              <c:layout>
                <c:manualLayout>
                  <c:x val="0"/>
                  <c:y val="3.73693543831016E-2"/>
                </c:manualLayout>
              </c:layout>
              <c:tx>
                <c:rich>
                  <a:bodyPr/>
                  <a:lstStyle/>
                  <a:p>
                    <a:r>
                      <a:rPr lang="en-US"/>
                      <a:t>-</a:t>
                    </a:r>
                    <a:fld id="{2E738DBD-D945-42BE-8474-0A0D6DE2D95C}"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81-49D7-92AE-38F89C5310E7}"/>
                </c:ext>
              </c:extLst>
            </c:dLbl>
            <c:dLbl>
              <c:idx val="3"/>
              <c:delete val="1"/>
              <c:extLst>
                <c:ext xmlns:c15="http://schemas.microsoft.com/office/drawing/2012/chart" uri="{CE6537A1-D6FC-4f65-9D91-7224C49458BB}"/>
                <c:ext xmlns:c16="http://schemas.microsoft.com/office/drawing/2014/chart" uri="{C3380CC4-5D6E-409C-BE32-E72D297353CC}">
                  <c16:uniqueId val="{0000000C-0B81-49D7-92AE-38F89C5310E7}"/>
                </c:ext>
              </c:extLst>
            </c:dLbl>
            <c:dLbl>
              <c:idx val="4"/>
              <c:delete val="1"/>
              <c:extLst>
                <c:ext xmlns:c15="http://schemas.microsoft.com/office/drawing/2012/chart" uri="{CE6537A1-D6FC-4f65-9D91-7224C49458BB}"/>
                <c:ext xmlns:c16="http://schemas.microsoft.com/office/drawing/2014/chart" uri="{C3380CC4-5D6E-409C-BE32-E72D297353CC}">
                  <c16:uniqueId val="{0000000D-0B81-49D7-92AE-38F89C5310E7}"/>
                </c:ext>
              </c:extLst>
            </c:dLbl>
            <c:dLbl>
              <c:idx val="5"/>
              <c:layout>
                <c:manualLayout>
                  <c:x val="-3.9064626734415598E-3"/>
                  <c:y val="4.3597580113618473E-2"/>
                </c:manualLayout>
              </c:layout>
              <c:tx>
                <c:rich>
                  <a:bodyPr/>
                  <a:lstStyle/>
                  <a:p>
                    <a:r>
                      <a:rPr lang="en-US"/>
                      <a:t>-</a:t>
                    </a:r>
                    <a:fld id="{B5E57C87-2B69-4BBA-99C5-A2D6DCD2A59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0B81-49D7-92AE-38F89C5310E7}"/>
                </c:ext>
              </c:extLst>
            </c:dLbl>
            <c:dLbl>
              <c:idx val="6"/>
              <c:delete val="1"/>
              <c:extLst>
                <c:ext xmlns:c15="http://schemas.microsoft.com/office/drawing/2012/chart" uri="{CE6537A1-D6FC-4f65-9D91-7224C49458BB}"/>
                <c:ext xmlns:c16="http://schemas.microsoft.com/office/drawing/2014/chart" uri="{C3380CC4-5D6E-409C-BE32-E72D297353CC}">
                  <c16:uniqueId val="{0000000F-0B81-49D7-92AE-38F89C5310E7}"/>
                </c:ext>
              </c:extLst>
            </c:dLbl>
            <c:dLbl>
              <c:idx val="7"/>
              <c:layout>
                <c:manualLayout>
                  <c:x val="0"/>
                  <c:y val="3.7369354383101537E-2"/>
                </c:manualLayout>
              </c:layout>
              <c:tx>
                <c:rich>
                  <a:bodyPr/>
                  <a:lstStyle/>
                  <a:p>
                    <a:r>
                      <a:rPr lang="en-US"/>
                      <a:t>-</a:t>
                    </a:r>
                    <a:fld id="{B5CFE94C-909A-4115-88F1-5C6553DAC7D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0B81-49D7-92AE-38F89C5310E7}"/>
                </c:ext>
              </c:extLst>
            </c:dLbl>
            <c:dLbl>
              <c:idx val="8"/>
              <c:delete val="1"/>
              <c:extLst>
                <c:ext xmlns:c15="http://schemas.microsoft.com/office/drawing/2012/chart" uri="{CE6537A1-D6FC-4f65-9D91-7224C49458BB}"/>
                <c:ext xmlns:c16="http://schemas.microsoft.com/office/drawing/2014/chart" uri="{C3380CC4-5D6E-409C-BE32-E72D297353CC}">
                  <c16:uniqueId val="{00000011-0B81-49D7-92AE-38F89C5310E7}"/>
                </c:ext>
              </c:extLst>
            </c:dLbl>
            <c:dLbl>
              <c:idx val="9"/>
              <c:delete val="1"/>
              <c:extLst>
                <c:ext xmlns:c15="http://schemas.microsoft.com/office/drawing/2012/chart" uri="{CE6537A1-D6FC-4f65-9D91-7224C49458BB}"/>
                <c:ext xmlns:c16="http://schemas.microsoft.com/office/drawing/2014/chart" uri="{C3380CC4-5D6E-409C-BE32-E72D297353CC}">
                  <c16:uniqueId val="{00000012-0B81-49D7-92AE-38F89C5310E7}"/>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1 Apr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Jul 23</c:v>
                </c:pt>
              </c:strCache>
            </c:strRef>
          </c:cat>
          <c:val>
            <c:numRef>
              <c:f>'13'!$H$19:$R$19</c:f>
              <c:numCache>
                <c:formatCode>0</c:formatCode>
                <c:ptCount val="11"/>
                <c:pt idx="1">
                  <c:v>0</c:v>
                </c:pt>
                <c:pt idx="2">
                  <c:v>5.7</c:v>
                </c:pt>
                <c:pt idx="3">
                  <c:v>0</c:v>
                </c:pt>
                <c:pt idx="4">
                  <c:v>0</c:v>
                </c:pt>
                <c:pt idx="5">
                  <c:v>16</c:v>
                </c:pt>
                <c:pt idx="6">
                  <c:v>0</c:v>
                </c:pt>
                <c:pt idx="7">
                  <c:v>1.2</c:v>
                </c:pt>
                <c:pt idx="8">
                  <c:v>0</c:v>
                </c:pt>
                <c:pt idx="9">
                  <c:v>0</c:v>
                </c:pt>
              </c:numCache>
            </c:numRef>
          </c:val>
          <c:extLst>
            <c:ext xmlns:c16="http://schemas.microsoft.com/office/drawing/2014/chart" uri="{C3380CC4-5D6E-409C-BE32-E72D297353CC}">
              <c16:uniqueId val="{00000013-0B81-49D7-92AE-38F89C5310E7}"/>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8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'14'!$I$16:$I$21</c:f>
              <c:numCache>
                <c:formatCode>0.0%</c:formatCode>
                <c:ptCount val="6"/>
                <c:pt idx="0">
                  <c:v>3.7999999999999999E-2</c:v>
                </c:pt>
                <c:pt idx="1">
                  <c:v>0.04</c:v>
                </c:pt>
                <c:pt idx="2">
                  <c:v>3.6999999999999998E-2</c:v>
                </c:pt>
                <c:pt idx="3">
                  <c:v>3.2000000000000001E-2</c:v>
                </c:pt>
                <c:pt idx="4">
                  <c:v>3.1E-2</c:v>
                </c:pt>
                <c:pt idx="5">
                  <c:v>3.1E-2</c:v>
                </c:pt>
              </c:numCache>
            </c:numRef>
          </c:val>
          <c:extLst>
            <c:ext xmlns:c16="http://schemas.microsoft.com/office/drawing/2014/chart" uri="{C3380CC4-5D6E-409C-BE32-E72D297353CC}">
              <c16:uniqueId val="{00000000-8694-4C94-A577-527BF4EC5BC2}"/>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'14'!$J$16:$J$21</c:f>
              <c:numCache>
                <c:formatCode>0.0%</c:formatCode>
                <c:ptCount val="6"/>
                <c:pt idx="0">
                  <c:v>0.15</c:v>
                </c:pt>
                <c:pt idx="1">
                  <c:v>0.14199999999999999</c:v>
                </c:pt>
                <c:pt idx="2">
                  <c:v>0.13</c:v>
                </c:pt>
                <c:pt idx="3">
                  <c:v>0.19</c:v>
                </c:pt>
                <c:pt idx="4">
                  <c:v>0.25</c:v>
                </c:pt>
                <c:pt idx="5">
                  <c:v>0.23499999999999999</c:v>
                </c:pt>
              </c:numCache>
            </c:numRef>
          </c:val>
          <c:extLst>
            <c:ext xmlns:c16="http://schemas.microsoft.com/office/drawing/2014/chart" uri="{C3380CC4-5D6E-409C-BE32-E72D297353CC}">
              <c16:uniqueId val="{00000001-8694-4C94-A577-527BF4EC5BC2}"/>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'14'!$K$16:$K$21</c:f>
              <c:numCache>
                <c:formatCode>0.0%</c:formatCode>
                <c:ptCount val="6"/>
                <c:pt idx="0">
                  <c:v>0.245</c:v>
                </c:pt>
                <c:pt idx="1">
                  <c:v>0.317</c:v>
                </c:pt>
                <c:pt idx="2">
                  <c:v>0.28599999999999998</c:v>
                </c:pt>
                <c:pt idx="3">
                  <c:v>0.218</c:v>
                </c:pt>
                <c:pt idx="4">
                  <c:v>0.23699999999999999</c:v>
                </c:pt>
                <c:pt idx="5">
                  <c:v>0.23</c:v>
                </c:pt>
              </c:numCache>
            </c:numRef>
          </c:val>
          <c:extLst>
            <c:ext xmlns:c16="http://schemas.microsoft.com/office/drawing/2014/chart" uri="{C3380CC4-5D6E-409C-BE32-E72D297353CC}">
              <c16:uniqueId val="{00000002-8694-4C94-A577-527BF4EC5BC2}"/>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'14'!$L$16:$L$21</c:f>
              <c:numCache>
                <c:formatCode>0.0%</c:formatCode>
                <c:ptCount val="6"/>
                <c:pt idx="0">
                  <c:v>0.10199999999999999</c:v>
                </c:pt>
                <c:pt idx="1">
                  <c:v>0.09</c:v>
                </c:pt>
                <c:pt idx="2">
                  <c:v>0.104</c:v>
                </c:pt>
                <c:pt idx="3">
                  <c:v>0.19400000000000001</c:v>
                </c:pt>
                <c:pt idx="4">
                  <c:v>0.14499999999999999</c:v>
                </c:pt>
                <c:pt idx="5">
                  <c:v>0.187</c:v>
                </c:pt>
              </c:numCache>
            </c:numRef>
          </c:val>
          <c:extLst>
            <c:ext xmlns:c16="http://schemas.microsoft.com/office/drawing/2014/chart" uri="{C3380CC4-5D6E-409C-BE32-E72D297353CC}">
              <c16:uniqueId val="{00000003-8694-4C94-A577-527BF4EC5BC2}"/>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'14'!$M$16:$M$21</c:f>
              <c:numCache>
                <c:formatCode>0.0%</c:formatCode>
                <c:ptCount val="6"/>
                <c:pt idx="0">
                  <c:v>0.27800000000000002</c:v>
                </c:pt>
                <c:pt idx="1">
                  <c:v>0.23899999999999999</c:v>
                </c:pt>
                <c:pt idx="2">
                  <c:v>0.26300000000000001</c:v>
                </c:pt>
                <c:pt idx="3">
                  <c:v>0.22500000000000001</c:v>
                </c:pt>
                <c:pt idx="4">
                  <c:v>0.20599999999999999</c:v>
                </c:pt>
                <c:pt idx="5">
                  <c:v>0.189</c:v>
                </c:pt>
              </c:numCache>
            </c:numRef>
          </c:val>
          <c:extLst>
            <c:ext xmlns:c16="http://schemas.microsoft.com/office/drawing/2014/chart" uri="{C3380CC4-5D6E-409C-BE32-E72D297353CC}">
              <c16:uniqueId val="{00000004-8694-4C94-A577-527BF4EC5BC2}"/>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'14'!$N$16:$N$21</c:f>
              <c:numCache>
                <c:formatCode>0.0%</c:formatCode>
                <c:ptCount val="6"/>
                <c:pt idx="0">
                  <c:v>9.5000000000000001E-2</c:v>
                </c:pt>
                <c:pt idx="1">
                  <c:v>8.2000000000000003E-2</c:v>
                </c:pt>
                <c:pt idx="2">
                  <c:v>9.8000000000000004E-2</c:v>
                </c:pt>
                <c:pt idx="3">
                  <c:v>5.7000000000000002E-2</c:v>
                </c:pt>
                <c:pt idx="4">
                  <c:v>5.3999999999999999E-2</c:v>
                </c:pt>
                <c:pt idx="5">
                  <c:v>5.2999999999999999E-2</c:v>
                </c:pt>
              </c:numCache>
            </c:numRef>
          </c:val>
          <c:extLst>
            <c:ext xmlns:c16="http://schemas.microsoft.com/office/drawing/2014/chart" uri="{C3380CC4-5D6E-409C-BE32-E72D297353CC}">
              <c16:uniqueId val="{00000005-8694-4C94-A577-527BF4EC5BC2}"/>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'14'!$O$16:$O$21</c:f>
              <c:numCache>
                <c:formatCode>0.0%</c:formatCode>
                <c:ptCount val="6"/>
                <c:pt idx="0">
                  <c:v>9.0999999999999998E-2</c:v>
                </c:pt>
                <c:pt idx="1">
                  <c:v>0.09</c:v>
                </c:pt>
                <c:pt idx="2">
                  <c:v>8.2000000000000003E-2</c:v>
                </c:pt>
                <c:pt idx="3">
                  <c:v>8.4000000000000005E-2</c:v>
                </c:pt>
                <c:pt idx="4">
                  <c:v>7.6999999999999999E-2</c:v>
                </c:pt>
                <c:pt idx="5">
                  <c:v>7.4999999999999997E-2</c:v>
                </c:pt>
              </c:numCache>
            </c:numRef>
          </c:val>
          <c:extLst>
            <c:ext xmlns:c16="http://schemas.microsoft.com/office/drawing/2014/chart" uri="{C3380CC4-5D6E-409C-BE32-E72D297353CC}">
              <c16:uniqueId val="{00000006-8694-4C94-A577-527BF4EC5BC2}"/>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'14'!$I$16:$I$21</c:f>
              <c:numCache>
                <c:formatCode>0.0%</c:formatCode>
                <c:ptCount val="6"/>
                <c:pt idx="0">
                  <c:v>3.7999999999999999E-2</c:v>
                </c:pt>
                <c:pt idx="1">
                  <c:v>0.04</c:v>
                </c:pt>
                <c:pt idx="2">
                  <c:v>3.6999999999999998E-2</c:v>
                </c:pt>
                <c:pt idx="3">
                  <c:v>3.2000000000000001E-2</c:v>
                </c:pt>
                <c:pt idx="4">
                  <c:v>3.1E-2</c:v>
                </c:pt>
                <c:pt idx="5">
                  <c:v>3.1E-2</c:v>
                </c:pt>
              </c:numCache>
            </c:numRef>
          </c:val>
          <c:extLst>
            <c:ext xmlns:c16="http://schemas.microsoft.com/office/drawing/2014/chart" uri="{C3380CC4-5D6E-409C-BE32-E72D297353CC}">
              <c16:uniqueId val="{00000000-0032-4607-8E8C-3836E04D5AEF}"/>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'14'!$J$16:$J$21</c:f>
              <c:numCache>
                <c:formatCode>0.0%</c:formatCode>
                <c:ptCount val="6"/>
                <c:pt idx="0">
                  <c:v>0.15</c:v>
                </c:pt>
                <c:pt idx="1">
                  <c:v>0.14199999999999999</c:v>
                </c:pt>
                <c:pt idx="2">
                  <c:v>0.13</c:v>
                </c:pt>
                <c:pt idx="3">
                  <c:v>0.19</c:v>
                </c:pt>
                <c:pt idx="4">
                  <c:v>0.25</c:v>
                </c:pt>
                <c:pt idx="5">
                  <c:v>0.23499999999999999</c:v>
                </c:pt>
              </c:numCache>
            </c:numRef>
          </c:val>
          <c:extLst>
            <c:ext xmlns:c16="http://schemas.microsoft.com/office/drawing/2014/chart" uri="{C3380CC4-5D6E-409C-BE32-E72D297353CC}">
              <c16:uniqueId val="{00000001-0032-4607-8E8C-3836E04D5AEF}"/>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'14'!$K$16:$K$21</c:f>
              <c:numCache>
                <c:formatCode>0.0%</c:formatCode>
                <c:ptCount val="6"/>
                <c:pt idx="0">
                  <c:v>0.245</c:v>
                </c:pt>
                <c:pt idx="1">
                  <c:v>0.317</c:v>
                </c:pt>
                <c:pt idx="2">
                  <c:v>0.28599999999999998</c:v>
                </c:pt>
                <c:pt idx="3">
                  <c:v>0.218</c:v>
                </c:pt>
                <c:pt idx="4">
                  <c:v>0.23699999999999999</c:v>
                </c:pt>
                <c:pt idx="5">
                  <c:v>0.23</c:v>
                </c:pt>
              </c:numCache>
            </c:numRef>
          </c:val>
          <c:extLst>
            <c:ext xmlns:c16="http://schemas.microsoft.com/office/drawing/2014/chart" uri="{C3380CC4-5D6E-409C-BE32-E72D297353CC}">
              <c16:uniqueId val="{00000002-0032-4607-8E8C-3836E04D5AEF}"/>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'14'!$L$16:$L$21</c:f>
              <c:numCache>
                <c:formatCode>0.0%</c:formatCode>
                <c:ptCount val="6"/>
                <c:pt idx="0">
                  <c:v>0.10199999999999999</c:v>
                </c:pt>
                <c:pt idx="1">
                  <c:v>0.09</c:v>
                </c:pt>
                <c:pt idx="2">
                  <c:v>0.104</c:v>
                </c:pt>
                <c:pt idx="3">
                  <c:v>0.19400000000000001</c:v>
                </c:pt>
                <c:pt idx="4">
                  <c:v>0.14499999999999999</c:v>
                </c:pt>
                <c:pt idx="5">
                  <c:v>0.187</c:v>
                </c:pt>
              </c:numCache>
            </c:numRef>
          </c:val>
          <c:extLst>
            <c:ext xmlns:c16="http://schemas.microsoft.com/office/drawing/2014/chart" uri="{C3380CC4-5D6E-409C-BE32-E72D297353CC}">
              <c16:uniqueId val="{00000003-0032-4607-8E8C-3836E04D5AEF}"/>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'14'!$M$16:$M$21</c:f>
              <c:numCache>
                <c:formatCode>0.0%</c:formatCode>
                <c:ptCount val="6"/>
                <c:pt idx="0">
                  <c:v>0.27800000000000002</c:v>
                </c:pt>
                <c:pt idx="1">
                  <c:v>0.23899999999999999</c:v>
                </c:pt>
                <c:pt idx="2">
                  <c:v>0.26300000000000001</c:v>
                </c:pt>
                <c:pt idx="3">
                  <c:v>0.22500000000000001</c:v>
                </c:pt>
                <c:pt idx="4">
                  <c:v>0.20599999999999999</c:v>
                </c:pt>
                <c:pt idx="5">
                  <c:v>0.189</c:v>
                </c:pt>
              </c:numCache>
            </c:numRef>
          </c:val>
          <c:extLst>
            <c:ext xmlns:c16="http://schemas.microsoft.com/office/drawing/2014/chart" uri="{C3380CC4-5D6E-409C-BE32-E72D297353CC}">
              <c16:uniqueId val="{00000004-0032-4607-8E8C-3836E04D5AEF}"/>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'14'!$N$16:$N$21</c:f>
              <c:numCache>
                <c:formatCode>0.0%</c:formatCode>
                <c:ptCount val="6"/>
                <c:pt idx="0">
                  <c:v>9.5000000000000001E-2</c:v>
                </c:pt>
                <c:pt idx="1">
                  <c:v>8.2000000000000003E-2</c:v>
                </c:pt>
                <c:pt idx="2">
                  <c:v>9.8000000000000004E-2</c:v>
                </c:pt>
                <c:pt idx="3">
                  <c:v>5.7000000000000002E-2</c:v>
                </c:pt>
                <c:pt idx="4">
                  <c:v>5.3999999999999999E-2</c:v>
                </c:pt>
                <c:pt idx="5">
                  <c:v>5.2999999999999999E-2</c:v>
                </c:pt>
              </c:numCache>
            </c:numRef>
          </c:val>
          <c:extLst>
            <c:ext xmlns:c16="http://schemas.microsoft.com/office/drawing/2014/chart" uri="{C3380CC4-5D6E-409C-BE32-E72D297353CC}">
              <c16:uniqueId val="{00000005-0032-4607-8E8C-3836E04D5AEF}"/>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'14'!$H$16:$H$21</c:f>
              <c:numCache>
                <c:formatCode>m/d/yyyy</c:formatCode>
                <c:ptCount val="6"/>
                <c:pt idx="0">
                  <c:v>43830</c:v>
                </c:pt>
                <c:pt idx="1">
                  <c:v>44196</c:v>
                </c:pt>
                <c:pt idx="2">
                  <c:v>44561</c:v>
                </c:pt>
                <c:pt idx="3">
                  <c:v>44926</c:v>
                </c:pt>
                <c:pt idx="4">
                  <c:v>45016</c:v>
                </c:pt>
                <c:pt idx="5">
                  <c:v>45107</c:v>
                </c:pt>
              </c:numCache>
            </c:numRef>
          </c:cat>
          <c:val>
            <c:numRef>
              <c:f>'14'!$O$16:$O$21</c:f>
              <c:numCache>
                <c:formatCode>0.0%</c:formatCode>
                <c:ptCount val="6"/>
                <c:pt idx="0">
                  <c:v>9.0999999999999998E-2</c:v>
                </c:pt>
                <c:pt idx="1">
                  <c:v>0.09</c:v>
                </c:pt>
                <c:pt idx="2">
                  <c:v>8.2000000000000003E-2</c:v>
                </c:pt>
                <c:pt idx="3">
                  <c:v>8.4000000000000005E-2</c:v>
                </c:pt>
                <c:pt idx="4">
                  <c:v>7.6999999999999999E-2</c:v>
                </c:pt>
                <c:pt idx="5">
                  <c:v>7.4999999999999997E-2</c:v>
                </c:pt>
              </c:numCache>
            </c:numRef>
          </c:val>
          <c:extLst>
            <c:ext xmlns:c16="http://schemas.microsoft.com/office/drawing/2014/chart" uri="{C3380CC4-5D6E-409C-BE32-E72D297353CC}">
              <c16:uniqueId val="{00000006-0032-4607-8E8C-3836E04D5AEF}"/>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30"/>
              <c:layout>
                <c:manualLayout>
                  <c:x val="-7.0290327605699726E-2"/>
                  <c:y val="-4.299795309575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E5-4A44-91BB-1DD6F5B48A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'15'!$J$12:$J$42</c:f>
              <c:numCache>
                <c:formatCode>0%</c:formatCode>
                <c:ptCount val="31"/>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1.2050000000000001</c:v>
                </c:pt>
                <c:pt idx="13">
                  <c:v>1.21</c:v>
                </c:pt>
                <c:pt idx="14">
                  <c:v>1.2470000000000001</c:v>
                </c:pt>
                <c:pt idx="15">
                  <c:v>1.254</c:v>
                </c:pt>
                <c:pt idx="16">
                  <c:v>1.2829999999999999</c:v>
                </c:pt>
                <c:pt idx="17">
                  <c:v>1.3260000000000001</c:v>
                </c:pt>
                <c:pt idx="18">
                  <c:v>1.3220000000000001</c:v>
                </c:pt>
                <c:pt idx="19">
                  <c:v>1.327</c:v>
                </c:pt>
                <c:pt idx="20">
                  <c:v>1.325</c:v>
                </c:pt>
                <c:pt idx="21">
                  <c:v>1.3149999999999999</c:v>
                </c:pt>
                <c:pt idx="22">
                  <c:v>1.304</c:v>
                </c:pt>
                <c:pt idx="23">
                  <c:v>1.2909999999999999</c:v>
                </c:pt>
                <c:pt idx="24">
                  <c:v>1.268</c:v>
                </c:pt>
                <c:pt idx="25">
                  <c:v>1.2549999999999999</c:v>
                </c:pt>
                <c:pt idx="26">
                  <c:v>1.252</c:v>
                </c:pt>
                <c:pt idx="27">
                  <c:v>1.2310000000000001</c:v>
                </c:pt>
                <c:pt idx="28">
                  <c:v>1.212</c:v>
                </c:pt>
                <c:pt idx="29">
                  <c:v>1.2030000000000001</c:v>
                </c:pt>
                <c:pt idx="30">
                  <c:v>1.2070000000000001</c:v>
                </c:pt>
              </c:numCache>
            </c:numRef>
          </c:val>
          <c:smooth val="0"/>
          <c:extLst>
            <c:ext xmlns:c16="http://schemas.microsoft.com/office/drawing/2014/chart" uri="{C3380CC4-5D6E-409C-BE32-E72D297353CC}">
              <c16:uniqueId val="{00000001-EEE5-4A44-91BB-1DD6F5B48AD9}"/>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30"/>
              <c:layout>
                <c:manualLayout>
                  <c:x val="-7.8725842269255386E-2"/>
                  <c:y val="3.344264663191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E5-4A44-91BB-1DD6F5B48A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'15'!$K$12:$K$42</c:f>
              <c:numCache>
                <c:formatCode>0%</c:formatCode>
                <c:ptCount val="31"/>
                <c:pt idx="0">
                  <c:v>1</c:v>
                </c:pt>
                <c:pt idx="1">
                  <c:v>0.995</c:v>
                </c:pt>
                <c:pt idx="2">
                  <c:v>0.99199999999999999</c:v>
                </c:pt>
                <c:pt idx="3">
                  <c:v>0.97599999999999998</c:v>
                </c:pt>
                <c:pt idx="4">
                  <c:v>1.002</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0.90400000000000003</c:v>
                </c:pt>
                <c:pt idx="19">
                  <c:v>0.89500000000000002</c:v>
                </c:pt>
                <c:pt idx="20">
                  <c:v>0.88100000000000001</c:v>
                </c:pt>
                <c:pt idx="21">
                  <c:v>0.86</c:v>
                </c:pt>
                <c:pt idx="22">
                  <c:v>0.84799999999999998</c:v>
                </c:pt>
                <c:pt idx="23">
                  <c:v>0.85099999999999998</c:v>
                </c:pt>
                <c:pt idx="24">
                  <c:v>0.81399999999999995</c:v>
                </c:pt>
                <c:pt idx="25">
                  <c:v>0.80900000000000005</c:v>
                </c:pt>
                <c:pt idx="26">
                  <c:v>0.78600000000000003</c:v>
                </c:pt>
                <c:pt idx="27">
                  <c:v>0.77700000000000002</c:v>
                </c:pt>
                <c:pt idx="28">
                  <c:v>0.77400000000000002</c:v>
                </c:pt>
                <c:pt idx="29">
                  <c:v>0.755</c:v>
                </c:pt>
                <c:pt idx="30">
                  <c:v>0.75</c:v>
                </c:pt>
              </c:numCache>
            </c:numRef>
          </c:val>
          <c:smooth val="0"/>
          <c:extLst>
            <c:ext xmlns:c16="http://schemas.microsoft.com/office/drawing/2014/chart" uri="{C3380CC4-5D6E-409C-BE32-E72D297353CC}">
              <c16:uniqueId val="{00000003-EEE5-4A44-91BB-1DD6F5B48AD9}"/>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30"/>
              <c:layout>
                <c:manualLayout>
                  <c:x val="-7.4336061602193484E-2"/>
                  <c:y val="3.344264663191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E5-4A44-91BB-1DD6F5B48A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'15'!$L$12:$L$42</c:f>
              <c:numCache>
                <c:formatCode>0%</c:formatCode>
                <c:ptCount val="31"/>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1.2549999999999999</c:v>
                </c:pt>
                <c:pt idx="11">
                  <c:v>1.298</c:v>
                </c:pt>
                <c:pt idx="12">
                  <c:v>1.319</c:v>
                </c:pt>
                <c:pt idx="13">
                  <c:v>1.3620000000000001</c:v>
                </c:pt>
                <c:pt idx="14">
                  <c:v>1.403</c:v>
                </c:pt>
                <c:pt idx="15">
                  <c:v>1.3720000000000001</c:v>
                </c:pt>
                <c:pt idx="16">
                  <c:v>1.3520000000000001</c:v>
                </c:pt>
                <c:pt idx="17">
                  <c:v>1.335</c:v>
                </c:pt>
                <c:pt idx="18">
                  <c:v>1.2969999999999999</c:v>
                </c:pt>
                <c:pt idx="19">
                  <c:v>1.28</c:v>
                </c:pt>
                <c:pt idx="20">
                  <c:v>1.2629999999999999</c:v>
                </c:pt>
                <c:pt idx="21">
                  <c:v>1.244</c:v>
                </c:pt>
                <c:pt idx="22">
                  <c:v>1.222</c:v>
                </c:pt>
                <c:pt idx="23">
                  <c:v>1.2150000000000001</c:v>
                </c:pt>
                <c:pt idx="24">
                  <c:v>1.175</c:v>
                </c:pt>
                <c:pt idx="25">
                  <c:v>1.1779999999999999</c:v>
                </c:pt>
                <c:pt idx="26">
                  <c:v>1.1619999999999999</c:v>
                </c:pt>
                <c:pt idx="27">
                  <c:v>1.165</c:v>
                </c:pt>
                <c:pt idx="28">
                  <c:v>1.163</c:v>
                </c:pt>
                <c:pt idx="29">
                  <c:v>1.1779999999999999</c:v>
                </c:pt>
                <c:pt idx="30">
                  <c:v>1.179</c:v>
                </c:pt>
              </c:numCache>
            </c:numRef>
          </c:val>
          <c:smooth val="0"/>
          <c:extLst>
            <c:ext xmlns:c16="http://schemas.microsoft.com/office/drawing/2014/chart" uri="{C3380CC4-5D6E-409C-BE32-E72D297353CC}">
              <c16:uniqueId val="{00000005-EEE5-4A44-91BB-1DD6F5B48AD9}"/>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30"/>
              <c:layout>
                <c:manualLayout>
                  <c:x val="-7.4680108272761475E-2"/>
                  <c:y val="-4.8877999228649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E5-4A44-91BB-1DD6F5B48AD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'15'!$M$12:$M$42</c:f>
              <c:numCache>
                <c:formatCode>0%</c:formatCode>
                <c:ptCount val="31"/>
                <c:pt idx="0">
                  <c:v>1</c:v>
                </c:pt>
                <c:pt idx="1">
                  <c:v>0.998</c:v>
                </c:pt>
                <c:pt idx="2">
                  <c:v>0.95499999999999996</c:v>
                </c:pt>
                <c:pt idx="3">
                  <c:v>0.93200000000000005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0.67800000000000005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pt idx="25">
                  <c:v>0.35099999999999998</c:v>
                </c:pt>
                <c:pt idx="26">
                  <c:v>0.34599999999999997</c:v>
                </c:pt>
                <c:pt idx="27">
                  <c:v>0.34499999999999997</c:v>
                </c:pt>
                <c:pt idx="28">
                  <c:v>0.34300000000000003</c:v>
                </c:pt>
                <c:pt idx="29">
                  <c:v>0.34100000000000003</c:v>
                </c:pt>
                <c:pt idx="30">
                  <c:v>0.33900000000000002</c:v>
                </c:pt>
              </c:numCache>
            </c:numRef>
          </c:val>
          <c:smooth val="0"/>
          <c:extLst>
            <c:ext xmlns:c16="http://schemas.microsoft.com/office/drawing/2014/chart" uri="{C3380CC4-5D6E-409C-BE32-E72D297353CC}">
              <c16:uniqueId val="{00000007-EEE5-4A44-91BB-1DD6F5B48AD9}"/>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30"/>
              <c:layout>
                <c:manualLayout>
                  <c:x val="-7.0290327605699726E-2"/>
                  <c:y val="-4.299795309575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15-4B2B-9551-49434C0566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'15'!$J$12:$J$42</c:f>
              <c:numCache>
                <c:formatCode>0%</c:formatCode>
                <c:ptCount val="31"/>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1.2050000000000001</c:v>
                </c:pt>
                <c:pt idx="13">
                  <c:v>1.21</c:v>
                </c:pt>
                <c:pt idx="14">
                  <c:v>1.2470000000000001</c:v>
                </c:pt>
                <c:pt idx="15">
                  <c:v>1.254</c:v>
                </c:pt>
                <c:pt idx="16">
                  <c:v>1.2829999999999999</c:v>
                </c:pt>
                <c:pt idx="17">
                  <c:v>1.3260000000000001</c:v>
                </c:pt>
                <c:pt idx="18">
                  <c:v>1.3220000000000001</c:v>
                </c:pt>
                <c:pt idx="19">
                  <c:v>1.327</c:v>
                </c:pt>
                <c:pt idx="20">
                  <c:v>1.325</c:v>
                </c:pt>
                <c:pt idx="21">
                  <c:v>1.3149999999999999</c:v>
                </c:pt>
                <c:pt idx="22">
                  <c:v>1.304</c:v>
                </c:pt>
                <c:pt idx="23">
                  <c:v>1.2909999999999999</c:v>
                </c:pt>
                <c:pt idx="24">
                  <c:v>1.268</c:v>
                </c:pt>
                <c:pt idx="25">
                  <c:v>1.2549999999999999</c:v>
                </c:pt>
                <c:pt idx="26">
                  <c:v>1.252</c:v>
                </c:pt>
                <c:pt idx="27">
                  <c:v>1.2310000000000001</c:v>
                </c:pt>
                <c:pt idx="28">
                  <c:v>1.212</c:v>
                </c:pt>
                <c:pt idx="29">
                  <c:v>1.2030000000000001</c:v>
                </c:pt>
                <c:pt idx="30">
                  <c:v>1.2070000000000001</c:v>
                </c:pt>
              </c:numCache>
            </c:numRef>
          </c:val>
          <c:smooth val="0"/>
          <c:extLst>
            <c:ext xmlns:c16="http://schemas.microsoft.com/office/drawing/2014/chart" uri="{C3380CC4-5D6E-409C-BE32-E72D297353CC}">
              <c16:uniqueId val="{00000001-9715-4B2B-9551-49434C0566CA}"/>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30"/>
              <c:layout>
                <c:manualLayout>
                  <c:x val="-7.8725842269255386E-2"/>
                  <c:y val="3.344264663191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15-4B2B-9551-49434C0566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'15'!$K$12:$K$42</c:f>
              <c:numCache>
                <c:formatCode>0%</c:formatCode>
                <c:ptCount val="31"/>
                <c:pt idx="0">
                  <c:v>1</c:v>
                </c:pt>
                <c:pt idx="1">
                  <c:v>0.995</c:v>
                </c:pt>
                <c:pt idx="2">
                  <c:v>0.99199999999999999</c:v>
                </c:pt>
                <c:pt idx="3">
                  <c:v>0.97599999999999998</c:v>
                </c:pt>
                <c:pt idx="4">
                  <c:v>1.002</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0.90400000000000003</c:v>
                </c:pt>
                <c:pt idx="19">
                  <c:v>0.89500000000000002</c:v>
                </c:pt>
                <c:pt idx="20">
                  <c:v>0.88100000000000001</c:v>
                </c:pt>
                <c:pt idx="21">
                  <c:v>0.86</c:v>
                </c:pt>
                <c:pt idx="22">
                  <c:v>0.84799999999999998</c:v>
                </c:pt>
                <c:pt idx="23">
                  <c:v>0.85099999999999998</c:v>
                </c:pt>
                <c:pt idx="24">
                  <c:v>0.81399999999999995</c:v>
                </c:pt>
                <c:pt idx="25">
                  <c:v>0.80900000000000005</c:v>
                </c:pt>
                <c:pt idx="26">
                  <c:v>0.78600000000000003</c:v>
                </c:pt>
                <c:pt idx="27">
                  <c:v>0.77700000000000002</c:v>
                </c:pt>
                <c:pt idx="28">
                  <c:v>0.77400000000000002</c:v>
                </c:pt>
                <c:pt idx="29">
                  <c:v>0.755</c:v>
                </c:pt>
                <c:pt idx="30">
                  <c:v>0.75</c:v>
                </c:pt>
              </c:numCache>
            </c:numRef>
          </c:val>
          <c:smooth val="0"/>
          <c:extLst>
            <c:ext xmlns:c16="http://schemas.microsoft.com/office/drawing/2014/chart" uri="{C3380CC4-5D6E-409C-BE32-E72D297353CC}">
              <c16:uniqueId val="{00000003-9715-4B2B-9551-49434C0566CA}"/>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30"/>
              <c:layout>
                <c:manualLayout>
                  <c:x val="-7.4336061602193484E-2"/>
                  <c:y val="3.3442646631914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15-4B2B-9551-49434C0566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'15'!$L$12:$L$42</c:f>
              <c:numCache>
                <c:formatCode>0%</c:formatCode>
                <c:ptCount val="31"/>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1.2549999999999999</c:v>
                </c:pt>
                <c:pt idx="11">
                  <c:v>1.298</c:v>
                </c:pt>
                <c:pt idx="12">
                  <c:v>1.319</c:v>
                </c:pt>
                <c:pt idx="13">
                  <c:v>1.3620000000000001</c:v>
                </c:pt>
                <c:pt idx="14">
                  <c:v>1.403</c:v>
                </c:pt>
                <c:pt idx="15">
                  <c:v>1.3720000000000001</c:v>
                </c:pt>
                <c:pt idx="16">
                  <c:v>1.3520000000000001</c:v>
                </c:pt>
                <c:pt idx="17">
                  <c:v>1.335</c:v>
                </c:pt>
                <c:pt idx="18">
                  <c:v>1.2969999999999999</c:v>
                </c:pt>
                <c:pt idx="19">
                  <c:v>1.28</c:v>
                </c:pt>
                <c:pt idx="20">
                  <c:v>1.2629999999999999</c:v>
                </c:pt>
                <c:pt idx="21">
                  <c:v>1.244</c:v>
                </c:pt>
                <c:pt idx="22">
                  <c:v>1.222</c:v>
                </c:pt>
                <c:pt idx="23">
                  <c:v>1.2150000000000001</c:v>
                </c:pt>
                <c:pt idx="24">
                  <c:v>1.175</c:v>
                </c:pt>
                <c:pt idx="25">
                  <c:v>1.1779999999999999</c:v>
                </c:pt>
                <c:pt idx="26">
                  <c:v>1.1619999999999999</c:v>
                </c:pt>
                <c:pt idx="27">
                  <c:v>1.165</c:v>
                </c:pt>
                <c:pt idx="28">
                  <c:v>1.163</c:v>
                </c:pt>
                <c:pt idx="29">
                  <c:v>1.1779999999999999</c:v>
                </c:pt>
                <c:pt idx="30">
                  <c:v>1.179</c:v>
                </c:pt>
              </c:numCache>
            </c:numRef>
          </c:val>
          <c:smooth val="0"/>
          <c:extLst>
            <c:ext xmlns:c16="http://schemas.microsoft.com/office/drawing/2014/chart" uri="{C3380CC4-5D6E-409C-BE32-E72D297353CC}">
              <c16:uniqueId val="{00000005-9715-4B2B-9551-49434C0566CA}"/>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30"/>
              <c:layout>
                <c:manualLayout>
                  <c:x val="-7.4680108272761475E-2"/>
                  <c:y val="-4.8877999228649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15-4B2B-9551-49434C0566C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'15'!$I$12:$I$42</c:f>
              <c:numCache>
                <c:formatCode>m/d/yyyy</c:formatCode>
                <c:ptCount val="31"/>
                <c:pt idx="0">
                  <c:v>44196</c:v>
                </c:pt>
                <c:pt idx="6">
                  <c:v>44377</c:v>
                </c:pt>
                <c:pt idx="12">
                  <c:v>44561</c:v>
                </c:pt>
                <c:pt idx="18">
                  <c:v>44742</c:v>
                </c:pt>
                <c:pt idx="24">
                  <c:v>44926</c:v>
                </c:pt>
                <c:pt idx="30">
                  <c:v>45107</c:v>
                </c:pt>
              </c:numCache>
            </c:numRef>
          </c:cat>
          <c:val>
            <c:numRef>
              <c:f>'15'!$M$12:$M$42</c:f>
              <c:numCache>
                <c:formatCode>0%</c:formatCode>
                <c:ptCount val="31"/>
                <c:pt idx="0">
                  <c:v>1</c:v>
                </c:pt>
                <c:pt idx="1">
                  <c:v>0.998</c:v>
                </c:pt>
                <c:pt idx="2">
                  <c:v>0.95499999999999996</c:v>
                </c:pt>
                <c:pt idx="3">
                  <c:v>0.93200000000000005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0.67800000000000005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pt idx="25">
                  <c:v>0.35099999999999998</c:v>
                </c:pt>
                <c:pt idx="26">
                  <c:v>0.34599999999999997</c:v>
                </c:pt>
                <c:pt idx="27">
                  <c:v>0.34499999999999997</c:v>
                </c:pt>
                <c:pt idx="28">
                  <c:v>0.34300000000000003</c:v>
                </c:pt>
                <c:pt idx="29">
                  <c:v>0.34100000000000003</c:v>
                </c:pt>
                <c:pt idx="30">
                  <c:v>0.33900000000000002</c:v>
                </c:pt>
              </c:numCache>
            </c:numRef>
          </c:val>
          <c:smooth val="0"/>
          <c:extLst>
            <c:ext xmlns:c16="http://schemas.microsoft.com/office/drawing/2014/chart" uri="{C3380CC4-5D6E-409C-BE32-E72D297353CC}">
              <c16:uniqueId val="{00000007-9715-4B2B-9551-49434C0566CA}"/>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0"/>
              <c:layout>
                <c:manualLayout>
                  <c:x val="-7.9858360900153746E-2"/>
                  <c:y val="3.7534963497423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02-4D1F-93F5-359B148188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'16'!$I$23:$I$53</c:f>
              <c:numCache>
                <c:formatCode>0.0%</c:formatCode>
                <c:ptCount val="31"/>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pt idx="25">
                  <c:v>0.35199999999999998</c:v>
                </c:pt>
                <c:pt idx="26">
                  <c:v>0.34499999999999997</c:v>
                </c:pt>
                <c:pt idx="27">
                  <c:v>0.34699999999999998</c:v>
                </c:pt>
                <c:pt idx="28">
                  <c:v>0.34899999999999998</c:v>
                </c:pt>
                <c:pt idx="29">
                  <c:v>0.34499999999999997</c:v>
                </c:pt>
                <c:pt idx="30">
                  <c:v>0.34300000000000003</c:v>
                </c:pt>
              </c:numCache>
            </c:numRef>
          </c:val>
          <c:smooth val="0"/>
          <c:extLst>
            <c:ext xmlns:c16="http://schemas.microsoft.com/office/drawing/2014/chart" uri="{C3380CC4-5D6E-409C-BE32-E72D297353CC}">
              <c16:uniqueId val="{00000001-D102-4D1F-93F5-359B14818877}"/>
            </c:ext>
          </c:extLst>
        </c:ser>
        <c:ser>
          <c:idx val="2"/>
          <c:order val="1"/>
          <c:tx>
            <c:strRef>
              <c:f>'16'!$K$9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0"/>
              <c:layout>
                <c:manualLayout>
                  <c:x val="-7.1968814549068935E-2"/>
                  <c:y val="-5.2268577997160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02-4D1F-93F5-359B148188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'16'!$K$23:$K$53</c:f>
              <c:numCache>
                <c:formatCode>0.0%</c:formatCode>
                <c:ptCount val="31"/>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0.39500000000000002</c:v>
                </c:pt>
                <c:pt idx="25">
                  <c:v>0.39600000000000002</c:v>
                </c:pt>
                <c:pt idx="26">
                  <c:v>0.38800000000000001</c:v>
                </c:pt>
                <c:pt idx="27">
                  <c:v>0.39200000000000002</c:v>
                </c:pt>
                <c:pt idx="28">
                  <c:v>0.39800000000000002</c:v>
                </c:pt>
                <c:pt idx="29">
                  <c:v>0.39400000000000002</c:v>
                </c:pt>
                <c:pt idx="30">
                  <c:v>0.39200000000000002</c:v>
                </c:pt>
              </c:numCache>
            </c:numRef>
          </c:val>
          <c:smooth val="0"/>
          <c:extLst>
            <c:ext xmlns:c16="http://schemas.microsoft.com/office/drawing/2014/chart" uri="{C3380CC4-5D6E-409C-BE32-E72D297353CC}">
              <c16:uniqueId val="{00000003-D102-4D1F-93F5-359B14818877}"/>
            </c:ext>
          </c:extLst>
        </c:ser>
        <c:ser>
          <c:idx val="1"/>
          <c:order val="2"/>
          <c:tx>
            <c:strRef>
              <c:f>'16'!$J$9</c:f>
              <c:strCache>
                <c:ptCount val="1"/>
                <c:pt idx="0">
                  <c:v>Валові кредити, надані фізособам</c:v>
                </c:pt>
              </c:strCache>
            </c:strRef>
          </c:tx>
          <c:spPr>
            <a:ln w="25400" cmpd="sng">
              <a:solidFill>
                <a:srgbClr val="7D0532"/>
              </a:solidFill>
              <a:prstDash val="solid"/>
            </a:ln>
          </c:spPr>
          <c:marker>
            <c:symbol val="none"/>
          </c:marker>
          <c:dLbls>
            <c:dLbl>
              <c:idx val="30"/>
              <c:layout>
                <c:manualLayout>
                  <c:x val="-8.0193511314044327E-2"/>
                  <c:y val="-4.6655856653748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02-4D1F-93F5-359B148188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'16'!$J$23:$J$53</c:f>
              <c:numCache>
                <c:formatCode>0.0%</c:formatCode>
                <c:ptCount val="31"/>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pt idx="25">
                  <c:v>6.2E-2</c:v>
                </c:pt>
                <c:pt idx="26">
                  <c:v>6.3E-2</c:v>
                </c:pt>
                <c:pt idx="27">
                  <c:v>6.2E-2</c:v>
                </c:pt>
                <c:pt idx="28">
                  <c:v>6.2E-2</c:v>
                </c:pt>
                <c:pt idx="29">
                  <c:v>6.0999999999999999E-2</c:v>
                </c:pt>
                <c:pt idx="30">
                  <c:v>6.0999999999999999E-2</c:v>
                </c:pt>
              </c:numCache>
            </c:numRef>
          </c:val>
          <c:smooth val="0"/>
          <c:extLst>
            <c:ext xmlns:c16="http://schemas.microsoft.com/office/drawing/2014/chart" uri="{C3380CC4-5D6E-409C-BE32-E72D297353CC}">
              <c16:uniqueId val="{00000005-D102-4D1F-93F5-359B14818877}"/>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30"/>
              <c:layout>
                <c:manualLayout>
                  <c:x val="-7.6899781018497093E-2"/>
                  <c:y val="-2.9817692623514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02-4D1F-93F5-359B148188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'16'!$L$23:$L$53</c:f>
              <c:numCache>
                <c:formatCode>0.0%</c:formatCode>
                <c:ptCount val="31"/>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pt idx="25">
                  <c:v>0.01</c:v>
                </c:pt>
                <c:pt idx="26">
                  <c:v>0.01</c:v>
                </c:pt>
                <c:pt idx="27">
                  <c:v>0.01</c:v>
                </c:pt>
                <c:pt idx="28">
                  <c:v>8.9999999999999993E-3</c:v>
                </c:pt>
                <c:pt idx="29">
                  <c:v>8.9999999999999993E-3</c:v>
                </c:pt>
                <c:pt idx="30">
                  <c:v>8.9999999999999993E-3</c:v>
                </c:pt>
              </c:numCache>
            </c:numRef>
          </c:val>
          <c:smooth val="0"/>
          <c:extLst>
            <c:ext xmlns:c16="http://schemas.microsoft.com/office/drawing/2014/chart" uri="{C3380CC4-5D6E-409C-BE32-E72D297353CC}">
              <c16:uniqueId val="{00000007-D102-4D1F-93F5-359B14818877}"/>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C7E-4A2E-AFCB-D1CB3BD09B3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'2'!$J$14:$J$19</c:f>
              <c:numCache>
                <c:formatCode>0.0%</c:formatCode>
                <c:ptCount val="6"/>
                <c:pt idx="0">
                  <c:v>0.34200000000000003</c:v>
                </c:pt>
                <c:pt idx="1">
                  <c:v>0.314</c:v>
                </c:pt>
                <c:pt idx="2">
                  <c:v>0.26900000000000002</c:v>
                </c:pt>
                <c:pt idx="3">
                  <c:v>0.27200000000000002</c:v>
                </c:pt>
                <c:pt idx="4">
                  <c:v>0.27800000000000002</c:v>
                </c:pt>
                <c:pt idx="5">
                  <c:v>0.27800000000000002</c:v>
                </c:pt>
              </c:numCache>
            </c:numRef>
          </c:val>
          <c:extLst>
            <c:ext xmlns:c16="http://schemas.microsoft.com/office/drawing/2014/chart" uri="{C3380CC4-5D6E-409C-BE32-E72D297353CC}">
              <c16:uniqueId val="{00000001-6C7E-4A2E-AFCB-D1CB3BD09B39}"/>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C7E-4A2E-AFCB-D1CB3BD09B3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C7E-4A2E-AFCB-D1CB3BD09B3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C7E-4A2E-AFCB-D1CB3BD09B39}"/>
              </c:ext>
            </c:extLst>
          </c:dPt>
          <c:dPt>
            <c:idx val="5"/>
            <c:invertIfNegative val="0"/>
            <c:bubble3D val="0"/>
            <c:extLst>
              <c:ext xmlns:c16="http://schemas.microsoft.com/office/drawing/2014/chart" uri="{C3380CC4-5D6E-409C-BE32-E72D297353CC}">
                <c16:uniqueId val="{00000007-6C7E-4A2E-AFCB-D1CB3BD09B39}"/>
              </c:ext>
            </c:extLst>
          </c:dPt>
          <c:dPt>
            <c:idx val="6"/>
            <c:invertIfNegative val="0"/>
            <c:bubble3D val="0"/>
            <c:extLst>
              <c:ext xmlns:c16="http://schemas.microsoft.com/office/drawing/2014/chart" uri="{C3380CC4-5D6E-409C-BE32-E72D297353CC}">
                <c16:uniqueId val="{00000008-6C7E-4A2E-AFCB-D1CB3BD09B3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'2'!$M$14:$M$19</c:f>
              <c:numCache>
                <c:formatCode>0.0%</c:formatCode>
                <c:ptCount val="6"/>
                <c:pt idx="0">
                  <c:v>0.21</c:v>
                </c:pt>
                <c:pt idx="1">
                  <c:v>0.21199999999999999</c:v>
                </c:pt>
                <c:pt idx="2">
                  <c:v>0.19800000000000001</c:v>
                </c:pt>
                <c:pt idx="3">
                  <c:v>0.23400000000000001</c:v>
                </c:pt>
                <c:pt idx="4">
                  <c:v>0.23</c:v>
                </c:pt>
                <c:pt idx="5">
                  <c:v>0.224</c:v>
                </c:pt>
              </c:numCache>
            </c:numRef>
          </c:val>
          <c:extLst>
            <c:ext xmlns:c16="http://schemas.microsoft.com/office/drawing/2014/chart" uri="{C3380CC4-5D6E-409C-BE32-E72D297353CC}">
              <c16:uniqueId val="{00000009-6C7E-4A2E-AFCB-D1CB3BD09B39}"/>
            </c:ext>
          </c:extLst>
        </c:ser>
        <c:ser>
          <c:idx val="4"/>
          <c:order val="2"/>
          <c:tx>
            <c:strRef>
              <c:f>'2'!$O$10</c:f>
              <c:strCache>
                <c:ptCount val="1"/>
                <c:pt idx="0">
                  <c:v>Сенс Банк</c:v>
                </c:pt>
              </c:strCache>
            </c:strRef>
          </c:tx>
          <c:spPr>
            <a:solidFill>
              <a:srgbClr val="7D0532"/>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6C7E-4A2E-AFCB-D1CB3BD09B39}"/>
                </c:ext>
              </c:extLst>
            </c:dLbl>
            <c:dLbl>
              <c:idx val="1"/>
              <c:delete val="1"/>
              <c:extLst>
                <c:ext xmlns:c15="http://schemas.microsoft.com/office/drawing/2012/chart" uri="{CE6537A1-D6FC-4f65-9D91-7224C49458BB}"/>
                <c:ext xmlns:c16="http://schemas.microsoft.com/office/drawing/2014/chart" uri="{C3380CC4-5D6E-409C-BE32-E72D297353CC}">
                  <c16:uniqueId val="{0000000B-6C7E-4A2E-AFCB-D1CB3BD09B39}"/>
                </c:ext>
              </c:extLst>
            </c:dLbl>
            <c:dLbl>
              <c:idx val="2"/>
              <c:delete val="1"/>
              <c:extLst>
                <c:ext xmlns:c15="http://schemas.microsoft.com/office/drawing/2012/chart" uri="{CE6537A1-D6FC-4f65-9D91-7224C49458BB}"/>
                <c:ext xmlns:c16="http://schemas.microsoft.com/office/drawing/2014/chart" uri="{C3380CC4-5D6E-409C-BE32-E72D297353CC}">
                  <c16:uniqueId val="{0000000C-6C7E-4A2E-AFCB-D1CB3BD09B39}"/>
                </c:ext>
              </c:extLst>
            </c:dLbl>
            <c:dLbl>
              <c:idx val="3"/>
              <c:delete val="1"/>
              <c:extLst>
                <c:ext xmlns:c15="http://schemas.microsoft.com/office/drawing/2012/chart" uri="{CE6537A1-D6FC-4f65-9D91-7224C49458BB}"/>
                <c:ext xmlns:c16="http://schemas.microsoft.com/office/drawing/2014/chart" uri="{C3380CC4-5D6E-409C-BE32-E72D297353CC}">
                  <c16:uniqueId val="{0000000D-6C7E-4A2E-AFCB-D1CB3BD09B39}"/>
                </c:ext>
              </c:extLst>
            </c:dLbl>
            <c:dLbl>
              <c:idx val="4"/>
              <c:delete val="1"/>
              <c:extLst>
                <c:ext xmlns:c15="http://schemas.microsoft.com/office/drawing/2012/chart" uri="{CE6537A1-D6FC-4f65-9D91-7224C49458BB}"/>
                <c:ext xmlns:c16="http://schemas.microsoft.com/office/drawing/2014/chart" uri="{C3380CC4-5D6E-409C-BE32-E72D297353CC}">
                  <c16:uniqueId val="{0000000E-6C7E-4A2E-AFCB-D1CB3BD09B39}"/>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'2'!$I$14:$I$19</c:f>
              <c:numCache>
                <c:formatCode>m/d/yyyy</c:formatCode>
                <c:ptCount val="6"/>
                <c:pt idx="0">
                  <c:v>43830</c:v>
                </c:pt>
                <c:pt idx="1">
                  <c:v>44196</c:v>
                </c:pt>
                <c:pt idx="2">
                  <c:v>44561</c:v>
                </c:pt>
                <c:pt idx="3">
                  <c:v>44926</c:v>
                </c:pt>
                <c:pt idx="4">
                  <c:v>45016</c:v>
                </c:pt>
                <c:pt idx="5">
                  <c:v>45107</c:v>
                </c:pt>
              </c:numCache>
            </c:numRef>
          </c:cat>
          <c:val>
            <c:numRef>
              <c:f>'2'!$O$14:$O$19</c:f>
              <c:numCache>
                <c:formatCode>0.0%</c:formatCode>
                <c:ptCount val="6"/>
                <c:pt idx="0">
                  <c:v>0</c:v>
                </c:pt>
                <c:pt idx="1">
                  <c:v>0</c:v>
                </c:pt>
                <c:pt idx="2">
                  <c:v>0</c:v>
                </c:pt>
                <c:pt idx="3">
                  <c:v>0</c:v>
                </c:pt>
                <c:pt idx="4">
                  <c:v>0</c:v>
                </c:pt>
                <c:pt idx="5">
                  <c:v>0.03</c:v>
                </c:pt>
              </c:numCache>
            </c:numRef>
          </c:val>
          <c:extLst>
            <c:ext xmlns:c16="http://schemas.microsoft.com/office/drawing/2014/chart" uri="{C3380CC4-5D6E-409C-BE32-E72D297353CC}">
              <c16:uniqueId val="{0000000F-6C7E-4A2E-AFCB-D1CB3BD09B39}"/>
            </c:ext>
          </c:extLst>
        </c:ser>
        <c:ser>
          <c:idx val="1"/>
          <c:order val="3"/>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'2'!$K$14:$K$19</c:f>
              <c:numCache>
                <c:formatCode>0.0%</c:formatCode>
                <c:ptCount val="6"/>
                <c:pt idx="0">
                  <c:v>0.29799999999999999</c:v>
                </c:pt>
                <c:pt idx="1">
                  <c:v>0.30199999999999999</c:v>
                </c:pt>
                <c:pt idx="2">
                  <c:v>0.311</c:v>
                </c:pt>
                <c:pt idx="3">
                  <c:v>0.29499999999999998</c:v>
                </c:pt>
                <c:pt idx="4">
                  <c:v>0.30100000000000005</c:v>
                </c:pt>
                <c:pt idx="5">
                  <c:v>0.26900000000000002</c:v>
                </c:pt>
              </c:numCache>
            </c:numRef>
          </c:val>
          <c:extLst>
            <c:ext xmlns:c16="http://schemas.microsoft.com/office/drawing/2014/chart" uri="{C3380CC4-5D6E-409C-BE32-E72D297353CC}">
              <c16:uniqueId val="{00000010-6C7E-4A2E-AFCB-D1CB3BD09B39}"/>
            </c:ext>
          </c:extLst>
        </c:ser>
        <c:ser>
          <c:idx val="2"/>
          <c:order val="4"/>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'2'!$L$14:$L$19</c:f>
              <c:numCache>
                <c:formatCode>0.0%</c:formatCode>
                <c:ptCount val="6"/>
                <c:pt idx="0">
                  <c:v>0.15</c:v>
                </c:pt>
                <c:pt idx="1">
                  <c:v>0.17199999999999999</c:v>
                </c:pt>
                <c:pt idx="2">
                  <c:v>0.221</c:v>
                </c:pt>
                <c:pt idx="3">
                  <c:v>0.19900000000000001</c:v>
                </c:pt>
                <c:pt idx="4">
                  <c:v>0.192</c:v>
                </c:pt>
                <c:pt idx="5">
                  <c:v>0.19900000000000001</c:v>
                </c:pt>
              </c:numCache>
            </c:numRef>
          </c:val>
          <c:extLst>
            <c:ext xmlns:c16="http://schemas.microsoft.com/office/drawing/2014/chart" uri="{C3380CC4-5D6E-409C-BE32-E72D297353CC}">
              <c16:uniqueId val="{00000011-6C7E-4A2E-AFCB-D1CB3BD09B39}"/>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30"/>
              <c:layout>
                <c:manualLayout>
                  <c:x val="-7.9858360900153746E-2"/>
                  <c:y val="3.7534963497423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F7-4F72-8585-D6675429E3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'16'!$I$23:$I$53</c:f>
              <c:numCache>
                <c:formatCode>0.0%</c:formatCode>
                <c:ptCount val="31"/>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pt idx="25">
                  <c:v>0.35199999999999998</c:v>
                </c:pt>
                <c:pt idx="26">
                  <c:v>0.34499999999999997</c:v>
                </c:pt>
                <c:pt idx="27">
                  <c:v>0.34699999999999998</c:v>
                </c:pt>
                <c:pt idx="28">
                  <c:v>0.34899999999999998</c:v>
                </c:pt>
                <c:pt idx="29">
                  <c:v>0.34499999999999997</c:v>
                </c:pt>
                <c:pt idx="30">
                  <c:v>0.34300000000000003</c:v>
                </c:pt>
              </c:numCache>
            </c:numRef>
          </c:val>
          <c:smooth val="0"/>
          <c:extLst>
            <c:ext xmlns:c16="http://schemas.microsoft.com/office/drawing/2014/chart" uri="{C3380CC4-5D6E-409C-BE32-E72D297353CC}">
              <c16:uniqueId val="{00000001-C4F7-4F72-8585-D6675429E3B5}"/>
            </c:ext>
          </c:extLst>
        </c:ser>
        <c:ser>
          <c:idx val="2"/>
          <c:order val="1"/>
          <c:tx>
            <c:strRef>
              <c:f>'16'!$K$10</c:f>
              <c:strCache>
                <c:ptCount val="1"/>
                <c:pt idx="0">
                  <c:v>in corporate net loans</c:v>
                </c:pt>
              </c:strCache>
            </c:strRef>
          </c:tx>
          <c:spPr>
            <a:ln w="25400" cmpd="sng">
              <a:solidFill>
                <a:srgbClr val="91C864"/>
              </a:solidFill>
              <a:prstDash val="solid"/>
            </a:ln>
          </c:spPr>
          <c:marker>
            <c:symbol val="none"/>
          </c:marker>
          <c:dLbls>
            <c:dLbl>
              <c:idx val="30"/>
              <c:layout>
                <c:manualLayout>
                  <c:x val="-7.1968814549068935E-2"/>
                  <c:y val="-5.2268577997160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F7-4F72-8585-D6675429E3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'16'!$K$23:$K$53</c:f>
              <c:numCache>
                <c:formatCode>0.0%</c:formatCode>
                <c:ptCount val="31"/>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0.39500000000000002</c:v>
                </c:pt>
                <c:pt idx="25">
                  <c:v>0.39600000000000002</c:v>
                </c:pt>
                <c:pt idx="26">
                  <c:v>0.38800000000000001</c:v>
                </c:pt>
                <c:pt idx="27">
                  <c:v>0.39200000000000002</c:v>
                </c:pt>
                <c:pt idx="28">
                  <c:v>0.39800000000000002</c:v>
                </c:pt>
                <c:pt idx="29">
                  <c:v>0.39400000000000002</c:v>
                </c:pt>
                <c:pt idx="30">
                  <c:v>0.39200000000000002</c:v>
                </c:pt>
              </c:numCache>
            </c:numRef>
          </c:val>
          <c:smooth val="0"/>
          <c:extLst>
            <c:ext xmlns:c16="http://schemas.microsoft.com/office/drawing/2014/chart" uri="{C3380CC4-5D6E-409C-BE32-E72D297353CC}">
              <c16:uniqueId val="{00000003-C4F7-4F72-8585-D6675429E3B5}"/>
            </c:ext>
          </c:extLst>
        </c:ser>
        <c:ser>
          <c:idx val="1"/>
          <c:order val="2"/>
          <c:tx>
            <c:strRef>
              <c:f>'16'!$J$10</c:f>
              <c:strCache>
                <c:ptCount val="1"/>
                <c:pt idx="0">
                  <c:v>in retail gross loans</c:v>
                </c:pt>
              </c:strCache>
            </c:strRef>
          </c:tx>
          <c:spPr>
            <a:ln w="25400" cmpd="sng">
              <a:solidFill>
                <a:srgbClr val="7D0532"/>
              </a:solidFill>
              <a:prstDash val="solid"/>
            </a:ln>
          </c:spPr>
          <c:marker>
            <c:symbol val="none"/>
          </c:marker>
          <c:dLbls>
            <c:dLbl>
              <c:idx val="30"/>
              <c:layout>
                <c:manualLayout>
                  <c:x val="-8.0193511314044327E-2"/>
                  <c:y val="-4.6655856653748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F7-4F72-8585-D6675429E3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'16'!$J$23:$J$53</c:f>
              <c:numCache>
                <c:formatCode>0.0%</c:formatCode>
                <c:ptCount val="31"/>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pt idx="25">
                  <c:v>6.2E-2</c:v>
                </c:pt>
                <c:pt idx="26">
                  <c:v>6.3E-2</c:v>
                </c:pt>
                <c:pt idx="27">
                  <c:v>6.2E-2</c:v>
                </c:pt>
                <c:pt idx="28">
                  <c:v>6.2E-2</c:v>
                </c:pt>
                <c:pt idx="29">
                  <c:v>6.0999999999999999E-2</c:v>
                </c:pt>
                <c:pt idx="30">
                  <c:v>6.0999999999999999E-2</c:v>
                </c:pt>
              </c:numCache>
            </c:numRef>
          </c:val>
          <c:smooth val="0"/>
          <c:extLst>
            <c:ext xmlns:c16="http://schemas.microsoft.com/office/drawing/2014/chart" uri="{C3380CC4-5D6E-409C-BE32-E72D297353CC}">
              <c16:uniqueId val="{00000005-C4F7-4F72-8585-D6675429E3B5}"/>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30"/>
              <c:layout>
                <c:manualLayout>
                  <c:x val="-7.6899781018497093E-2"/>
                  <c:y val="-2.9817692623514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F7-4F72-8585-D6675429E3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'16'!$H$23:$H$53</c:f>
              <c:numCache>
                <c:formatCode>m/d/yyyy</c:formatCode>
                <c:ptCount val="31"/>
                <c:pt idx="0">
                  <c:v>44196</c:v>
                </c:pt>
                <c:pt idx="6">
                  <c:v>44377</c:v>
                </c:pt>
                <c:pt idx="12">
                  <c:v>44561</c:v>
                </c:pt>
                <c:pt idx="18">
                  <c:v>44742</c:v>
                </c:pt>
                <c:pt idx="24">
                  <c:v>44926</c:v>
                </c:pt>
                <c:pt idx="30">
                  <c:v>45107</c:v>
                </c:pt>
              </c:numCache>
            </c:numRef>
          </c:cat>
          <c:val>
            <c:numRef>
              <c:f>'16'!$L$23:$L$53</c:f>
              <c:numCache>
                <c:formatCode>0.0%</c:formatCode>
                <c:ptCount val="31"/>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pt idx="25">
                  <c:v>0.01</c:v>
                </c:pt>
                <c:pt idx="26">
                  <c:v>0.01</c:v>
                </c:pt>
                <c:pt idx="27">
                  <c:v>0.01</c:v>
                </c:pt>
                <c:pt idx="28">
                  <c:v>8.9999999999999993E-3</c:v>
                </c:pt>
                <c:pt idx="29">
                  <c:v>8.9999999999999993E-3</c:v>
                </c:pt>
                <c:pt idx="30">
                  <c:v>8.9999999999999993E-3</c:v>
                </c:pt>
              </c:numCache>
            </c:numRef>
          </c:val>
          <c:smooth val="0"/>
          <c:extLst>
            <c:ext xmlns:c16="http://schemas.microsoft.com/office/drawing/2014/chart" uri="{C3380CC4-5D6E-409C-BE32-E72D297353CC}">
              <c16:uniqueId val="{00000007-C4F7-4F72-8585-D6675429E3B5}"/>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Державнi корпорації</c:v>
                </c:pt>
              </c:strCache>
            </c:strRef>
          </c:tx>
          <c:spPr>
            <a:ln w="25400" cap="rnd" cmpd="sng">
              <a:solidFill>
                <a:srgbClr val="057D46"/>
              </a:solidFill>
              <a:prstDash val="solid"/>
              <a:round/>
            </a:ln>
            <a:effectLst/>
          </c:spPr>
          <c:marker>
            <c:symbol val="none"/>
          </c:marker>
          <c:dLbls>
            <c:dLbl>
              <c:idx val="30"/>
              <c:layout>
                <c:manualLayout>
                  <c:x val="-7.3237026474053099E-2"/>
                  <c:y val="-3.070820627190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99-4E33-8963-793FA167C3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'17'!$F$13:$F$43</c:f>
              <c:numCache>
                <c:formatCode>m/d/yyyy</c:formatCode>
                <c:ptCount val="31"/>
                <c:pt idx="0">
                  <c:v>44196</c:v>
                </c:pt>
                <c:pt idx="6">
                  <c:v>44377</c:v>
                </c:pt>
                <c:pt idx="12">
                  <c:v>44561</c:v>
                </c:pt>
                <c:pt idx="18">
                  <c:v>44742</c:v>
                </c:pt>
                <c:pt idx="24">
                  <c:v>44926</c:v>
                </c:pt>
                <c:pt idx="30">
                  <c:v>45107</c:v>
                </c:pt>
              </c:numCache>
            </c:numRef>
          </c:cat>
          <c:val>
            <c:numRef>
              <c:f>'17'!$G$13:$G$43</c:f>
              <c:numCache>
                <c:formatCode>0%</c:formatCode>
                <c:ptCount val="31"/>
                <c:pt idx="0">
                  <c:v>1</c:v>
                </c:pt>
                <c:pt idx="1">
                  <c:v>1.4039999999999999</c:v>
                </c:pt>
                <c:pt idx="2">
                  <c:v>1.4319999999999999</c:v>
                </c:pt>
                <c:pt idx="3">
                  <c:v>1.254</c:v>
                </c:pt>
                <c:pt idx="4">
                  <c:v>1.1180000000000001</c:v>
                </c:pt>
                <c:pt idx="5">
                  <c:v>1.3280000000000001</c:v>
                </c:pt>
                <c:pt idx="6">
                  <c:v>1.256</c:v>
                </c:pt>
                <c:pt idx="7">
                  <c:v>1.2130000000000001</c:v>
                </c:pt>
                <c:pt idx="8">
                  <c:v>1.2470000000000001</c:v>
                </c:pt>
                <c:pt idx="9">
                  <c:v>1.3109999999999999</c:v>
                </c:pt>
                <c:pt idx="10">
                  <c:v>1.304</c:v>
                </c:pt>
                <c:pt idx="11">
                  <c:v>1.28</c:v>
                </c:pt>
                <c:pt idx="12">
                  <c:v>1.2569999999999999</c:v>
                </c:pt>
                <c:pt idx="13">
                  <c:v>1.1850000000000001</c:v>
                </c:pt>
                <c:pt idx="14">
                  <c:v>1.425</c:v>
                </c:pt>
                <c:pt idx="15">
                  <c:v>1.548</c:v>
                </c:pt>
                <c:pt idx="16">
                  <c:v>1.82</c:v>
                </c:pt>
                <c:pt idx="17">
                  <c:v>1.8819999999999999</c:v>
                </c:pt>
                <c:pt idx="18">
                  <c:v>1.8160000000000001</c:v>
                </c:pt>
                <c:pt idx="19">
                  <c:v>1.8859999999999999</c:v>
                </c:pt>
                <c:pt idx="20">
                  <c:v>1.7849999999999999</c:v>
                </c:pt>
                <c:pt idx="21">
                  <c:v>1.802</c:v>
                </c:pt>
                <c:pt idx="22">
                  <c:v>1.794</c:v>
                </c:pt>
                <c:pt idx="23">
                  <c:v>1.7929999999999999</c:v>
                </c:pt>
                <c:pt idx="24">
                  <c:v>1.788</c:v>
                </c:pt>
                <c:pt idx="25">
                  <c:v>1.7310000000000001</c:v>
                </c:pt>
                <c:pt idx="26">
                  <c:v>1.7230000000000001</c:v>
                </c:pt>
                <c:pt idx="27">
                  <c:v>1.704</c:v>
                </c:pt>
                <c:pt idx="28">
                  <c:v>1.6950000000000001</c:v>
                </c:pt>
                <c:pt idx="29">
                  <c:v>1.67</c:v>
                </c:pt>
                <c:pt idx="30">
                  <c:v>1.7150000000000001</c:v>
                </c:pt>
              </c:numCache>
            </c:numRef>
          </c:val>
          <c:smooth val="0"/>
          <c:extLst>
            <c:ext xmlns:c16="http://schemas.microsoft.com/office/drawing/2014/chart" uri="{C3380CC4-5D6E-409C-BE32-E72D297353CC}">
              <c16:uniqueId val="{00000001-3099-4E33-8963-793FA167C3AF}"/>
            </c:ext>
          </c:extLst>
        </c:ser>
        <c:ser>
          <c:idx val="1"/>
          <c:order val="1"/>
          <c:tx>
            <c:strRef>
              <c:f>'17'!$H$11</c:f>
              <c:strCache>
                <c:ptCount val="1"/>
                <c:pt idx="0">
                  <c:v>Приватні корпорації</c:v>
                </c:pt>
              </c:strCache>
            </c:strRef>
          </c:tx>
          <c:spPr>
            <a:ln w="25400" cap="rnd" cmpd="sng">
              <a:solidFill>
                <a:srgbClr val="91C864"/>
              </a:solidFill>
              <a:prstDash val="solid"/>
              <a:round/>
            </a:ln>
            <a:effectLst/>
          </c:spPr>
          <c:marker>
            <c:symbol val="none"/>
          </c:marker>
          <c:dLbls>
            <c:dLbl>
              <c:idx val="30"/>
              <c:layout>
                <c:manualLayout>
                  <c:x val="-7.717403434806884E-2"/>
                  <c:y val="-3.6488553092713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99-4E33-8963-793FA167C3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'17'!$F$13:$F$43</c:f>
              <c:numCache>
                <c:formatCode>m/d/yyyy</c:formatCode>
                <c:ptCount val="31"/>
                <c:pt idx="0">
                  <c:v>44196</c:v>
                </c:pt>
                <c:pt idx="6">
                  <c:v>44377</c:v>
                </c:pt>
                <c:pt idx="12">
                  <c:v>44561</c:v>
                </c:pt>
                <c:pt idx="18">
                  <c:v>44742</c:v>
                </c:pt>
                <c:pt idx="24">
                  <c:v>44926</c:v>
                </c:pt>
                <c:pt idx="30">
                  <c:v>45107</c:v>
                </c:pt>
              </c:numCache>
            </c:numRef>
          </c:cat>
          <c:val>
            <c:numRef>
              <c:f>'17'!$H$13:$H$43</c:f>
              <c:numCache>
                <c:formatCode>0%</c:formatCode>
                <c:ptCount val="31"/>
                <c:pt idx="0">
                  <c:v>1</c:v>
                </c:pt>
                <c:pt idx="1">
                  <c:v>0.999</c:v>
                </c:pt>
                <c:pt idx="2">
                  <c:v>1.014</c:v>
                </c:pt>
                <c:pt idx="3">
                  <c:v>1.069</c:v>
                </c:pt>
                <c:pt idx="4">
                  <c:v>1.139</c:v>
                </c:pt>
                <c:pt idx="5">
                  <c:v>1.1970000000000001</c:v>
                </c:pt>
                <c:pt idx="6">
                  <c:v>1.2889999999999999</c:v>
                </c:pt>
                <c:pt idx="7">
                  <c:v>1.323</c:v>
                </c:pt>
                <c:pt idx="8">
                  <c:v>1.405</c:v>
                </c:pt>
                <c:pt idx="9">
                  <c:v>1.444</c:v>
                </c:pt>
                <c:pt idx="10">
                  <c:v>1.472</c:v>
                </c:pt>
                <c:pt idx="11">
                  <c:v>1.534</c:v>
                </c:pt>
                <c:pt idx="12">
                  <c:v>1.476</c:v>
                </c:pt>
                <c:pt idx="13">
                  <c:v>1.5009999999999999</c:v>
                </c:pt>
                <c:pt idx="14">
                  <c:v>1.5269999999999999</c:v>
                </c:pt>
                <c:pt idx="15">
                  <c:v>1.528</c:v>
                </c:pt>
                <c:pt idx="16">
                  <c:v>1.569</c:v>
                </c:pt>
                <c:pt idx="17">
                  <c:v>1.663</c:v>
                </c:pt>
                <c:pt idx="18">
                  <c:v>1.66</c:v>
                </c:pt>
                <c:pt idx="19">
                  <c:v>1.659</c:v>
                </c:pt>
                <c:pt idx="20">
                  <c:v>1.663</c:v>
                </c:pt>
                <c:pt idx="21">
                  <c:v>1.639</c:v>
                </c:pt>
                <c:pt idx="22">
                  <c:v>1.6060000000000001</c:v>
                </c:pt>
                <c:pt idx="23">
                  <c:v>1.587</c:v>
                </c:pt>
                <c:pt idx="24">
                  <c:v>1.5289999999999999</c:v>
                </c:pt>
                <c:pt idx="25">
                  <c:v>1.5049999999999999</c:v>
                </c:pt>
                <c:pt idx="26">
                  <c:v>1.486</c:v>
                </c:pt>
                <c:pt idx="27">
                  <c:v>1.4319999999999999</c:v>
                </c:pt>
                <c:pt idx="28">
                  <c:v>1.399</c:v>
                </c:pt>
                <c:pt idx="29">
                  <c:v>1.389</c:v>
                </c:pt>
                <c:pt idx="30">
                  <c:v>1.403</c:v>
                </c:pt>
              </c:numCache>
            </c:numRef>
          </c:val>
          <c:smooth val="0"/>
          <c:extLst>
            <c:ext xmlns:c16="http://schemas.microsoft.com/office/drawing/2014/chart" uri="{C3380CC4-5D6E-409C-BE32-E72D297353CC}">
              <c16:uniqueId val="{00000003-3099-4E33-8963-793FA167C3AF}"/>
            </c:ext>
          </c:extLst>
        </c:ser>
        <c:ser>
          <c:idx val="2"/>
          <c:order val="2"/>
          <c:tx>
            <c:strRef>
              <c:f>'17'!$I$11</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0"/>
              <c:layout>
                <c:manualLayout>
                  <c:x val="-6.9634819269638687E-2"/>
                  <c:y val="-7.117063401756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99-4E33-8963-793FA167C3A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'17'!$F$13:$F$43</c:f>
              <c:numCache>
                <c:formatCode>m/d/yyyy</c:formatCode>
                <c:ptCount val="31"/>
                <c:pt idx="0">
                  <c:v>44196</c:v>
                </c:pt>
                <c:pt idx="6">
                  <c:v>44377</c:v>
                </c:pt>
                <c:pt idx="12">
                  <c:v>44561</c:v>
                </c:pt>
                <c:pt idx="18">
                  <c:v>44742</c:v>
                </c:pt>
                <c:pt idx="24">
                  <c:v>44926</c:v>
                </c:pt>
                <c:pt idx="30">
                  <c:v>45107</c:v>
                </c:pt>
              </c:numCache>
            </c:numRef>
          </c:cat>
          <c:val>
            <c:numRef>
              <c:f>'17'!$I$13:$I$43</c:f>
              <c:numCache>
                <c:formatCode>0%</c:formatCode>
                <c:ptCount val="31"/>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pt idx="22">
                  <c:v>1.006</c:v>
                </c:pt>
                <c:pt idx="23">
                  <c:v>0.92900000000000005</c:v>
                </c:pt>
                <c:pt idx="24">
                  <c:v>0.89300000000000002</c:v>
                </c:pt>
                <c:pt idx="25">
                  <c:v>0.875</c:v>
                </c:pt>
                <c:pt idx="26">
                  <c:v>0.91</c:v>
                </c:pt>
                <c:pt idx="27">
                  <c:v>0.92500000000000004</c:v>
                </c:pt>
                <c:pt idx="28">
                  <c:v>0.88800000000000001</c:v>
                </c:pt>
                <c:pt idx="29">
                  <c:v>0.86199999999999999</c:v>
                </c:pt>
                <c:pt idx="30">
                  <c:v>0.78900000000000003</c:v>
                </c:pt>
              </c:numCache>
            </c:numRef>
          </c:val>
          <c:smooth val="0"/>
          <c:extLst>
            <c:ext xmlns:c16="http://schemas.microsoft.com/office/drawing/2014/chart" uri="{C3380CC4-5D6E-409C-BE32-E72D297353CC}">
              <c16:uniqueId val="{00000005-3099-4E33-8963-793FA167C3AF}"/>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State NFC</c:v>
                </c:pt>
              </c:strCache>
            </c:strRef>
          </c:tx>
          <c:spPr>
            <a:ln w="25400" cap="rnd" cmpd="sng">
              <a:solidFill>
                <a:srgbClr val="057D46"/>
              </a:solidFill>
              <a:prstDash val="solid"/>
              <a:round/>
            </a:ln>
            <a:effectLst/>
          </c:spPr>
          <c:marker>
            <c:symbol val="none"/>
          </c:marker>
          <c:dLbls>
            <c:dLbl>
              <c:idx val="30"/>
              <c:layout>
                <c:manualLayout>
                  <c:x val="-7.3237026474053099E-2"/>
                  <c:y val="-3.070820627190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F0-4593-B372-3C93DE8C5E6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'17'!$F$13:$F$43</c:f>
              <c:numCache>
                <c:formatCode>m/d/yyyy</c:formatCode>
                <c:ptCount val="31"/>
                <c:pt idx="0">
                  <c:v>44196</c:v>
                </c:pt>
                <c:pt idx="6">
                  <c:v>44377</c:v>
                </c:pt>
                <c:pt idx="12">
                  <c:v>44561</c:v>
                </c:pt>
                <c:pt idx="18">
                  <c:v>44742</c:v>
                </c:pt>
                <c:pt idx="24">
                  <c:v>44926</c:v>
                </c:pt>
                <c:pt idx="30">
                  <c:v>45107</c:v>
                </c:pt>
              </c:numCache>
            </c:numRef>
          </c:cat>
          <c:val>
            <c:numRef>
              <c:f>'17'!$G$13:$G$43</c:f>
              <c:numCache>
                <c:formatCode>0%</c:formatCode>
                <c:ptCount val="31"/>
                <c:pt idx="0">
                  <c:v>1</c:v>
                </c:pt>
                <c:pt idx="1">
                  <c:v>1.4039999999999999</c:v>
                </c:pt>
                <c:pt idx="2">
                  <c:v>1.4319999999999999</c:v>
                </c:pt>
                <c:pt idx="3">
                  <c:v>1.254</c:v>
                </c:pt>
                <c:pt idx="4">
                  <c:v>1.1180000000000001</c:v>
                </c:pt>
                <c:pt idx="5">
                  <c:v>1.3280000000000001</c:v>
                </c:pt>
                <c:pt idx="6">
                  <c:v>1.256</c:v>
                </c:pt>
                <c:pt idx="7">
                  <c:v>1.2130000000000001</c:v>
                </c:pt>
                <c:pt idx="8">
                  <c:v>1.2470000000000001</c:v>
                </c:pt>
                <c:pt idx="9">
                  <c:v>1.3109999999999999</c:v>
                </c:pt>
                <c:pt idx="10">
                  <c:v>1.304</c:v>
                </c:pt>
                <c:pt idx="11">
                  <c:v>1.28</c:v>
                </c:pt>
                <c:pt idx="12">
                  <c:v>1.2569999999999999</c:v>
                </c:pt>
                <c:pt idx="13">
                  <c:v>1.1850000000000001</c:v>
                </c:pt>
                <c:pt idx="14">
                  <c:v>1.425</c:v>
                </c:pt>
                <c:pt idx="15">
                  <c:v>1.548</c:v>
                </c:pt>
                <c:pt idx="16">
                  <c:v>1.82</c:v>
                </c:pt>
                <c:pt idx="17">
                  <c:v>1.8819999999999999</c:v>
                </c:pt>
                <c:pt idx="18">
                  <c:v>1.8160000000000001</c:v>
                </c:pt>
                <c:pt idx="19">
                  <c:v>1.8859999999999999</c:v>
                </c:pt>
                <c:pt idx="20">
                  <c:v>1.7849999999999999</c:v>
                </c:pt>
                <c:pt idx="21">
                  <c:v>1.802</c:v>
                </c:pt>
                <c:pt idx="22">
                  <c:v>1.794</c:v>
                </c:pt>
                <c:pt idx="23">
                  <c:v>1.7929999999999999</c:v>
                </c:pt>
                <c:pt idx="24">
                  <c:v>1.788</c:v>
                </c:pt>
                <c:pt idx="25">
                  <c:v>1.7310000000000001</c:v>
                </c:pt>
                <c:pt idx="26">
                  <c:v>1.7230000000000001</c:v>
                </c:pt>
                <c:pt idx="27">
                  <c:v>1.704</c:v>
                </c:pt>
                <c:pt idx="28">
                  <c:v>1.6950000000000001</c:v>
                </c:pt>
                <c:pt idx="29">
                  <c:v>1.67</c:v>
                </c:pt>
                <c:pt idx="30">
                  <c:v>1.7150000000000001</c:v>
                </c:pt>
              </c:numCache>
            </c:numRef>
          </c:val>
          <c:smooth val="0"/>
          <c:extLst>
            <c:ext xmlns:c16="http://schemas.microsoft.com/office/drawing/2014/chart" uri="{C3380CC4-5D6E-409C-BE32-E72D297353CC}">
              <c16:uniqueId val="{00000001-F2F0-4593-B372-3C93DE8C5E6D}"/>
            </c:ext>
          </c:extLst>
        </c:ser>
        <c:ser>
          <c:idx val="1"/>
          <c:order val="1"/>
          <c:tx>
            <c:strRef>
              <c:f>'17'!$H$12</c:f>
              <c:strCache>
                <c:ptCount val="1"/>
                <c:pt idx="0">
                  <c:v>Private NFC</c:v>
                </c:pt>
              </c:strCache>
            </c:strRef>
          </c:tx>
          <c:spPr>
            <a:ln w="25400" cap="rnd" cmpd="sng">
              <a:solidFill>
                <a:srgbClr val="91C864"/>
              </a:solidFill>
              <a:prstDash val="solid"/>
              <a:round/>
            </a:ln>
            <a:effectLst/>
          </c:spPr>
          <c:marker>
            <c:symbol val="none"/>
          </c:marker>
          <c:dLbls>
            <c:dLbl>
              <c:idx val="30"/>
              <c:layout>
                <c:manualLayout>
                  <c:x val="-7.717403434806884E-2"/>
                  <c:y val="-3.6488553092713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F0-4593-B372-3C93DE8C5E6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'17'!$F$13:$F$43</c:f>
              <c:numCache>
                <c:formatCode>m/d/yyyy</c:formatCode>
                <c:ptCount val="31"/>
                <c:pt idx="0">
                  <c:v>44196</c:v>
                </c:pt>
                <c:pt idx="6">
                  <c:v>44377</c:v>
                </c:pt>
                <c:pt idx="12">
                  <c:v>44561</c:v>
                </c:pt>
                <c:pt idx="18">
                  <c:v>44742</c:v>
                </c:pt>
                <c:pt idx="24">
                  <c:v>44926</c:v>
                </c:pt>
                <c:pt idx="30">
                  <c:v>45107</c:v>
                </c:pt>
              </c:numCache>
            </c:numRef>
          </c:cat>
          <c:val>
            <c:numRef>
              <c:f>'17'!$H$13:$H$43</c:f>
              <c:numCache>
                <c:formatCode>0%</c:formatCode>
                <c:ptCount val="31"/>
                <c:pt idx="0">
                  <c:v>1</c:v>
                </c:pt>
                <c:pt idx="1">
                  <c:v>0.999</c:v>
                </c:pt>
                <c:pt idx="2">
                  <c:v>1.014</c:v>
                </c:pt>
                <c:pt idx="3">
                  <c:v>1.069</c:v>
                </c:pt>
                <c:pt idx="4">
                  <c:v>1.139</c:v>
                </c:pt>
                <c:pt idx="5">
                  <c:v>1.1970000000000001</c:v>
                </c:pt>
                <c:pt idx="6">
                  <c:v>1.2889999999999999</c:v>
                </c:pt>
                <c:pt idx="7">
                  <c:v>1.323</c:v>
                </c:pt>
                <c:pt idx="8">
                  <c:v>1.405</c:v>
                </c:pt>
                <c:pt idx="9">
                  <c:v>1.444</c:v>
                </c:pt>
                <c:pt idx="10">
                  <c:v>1.472</c:v>
                </c:pt>
                <c:pt idx="11">
                  <c:v>1.534</c:v>
                </c:pt>
                <c:pt idx="12">
                  <c:v>1.476</c:v>
                </c:pt>
                <c:pt idx="13">
                  <c:v>1.5009999999999999</c:v>
                </c:pt>
                <c:pt idx="14">
                  <c:v>1.5269999999999999</c:v>
                </c:pt>
                <c:pt idx="15">
                  <c:v>1.528</c:v>
                </c:pt>
                <c:pt idx="16">
                  <c:v>1.569</c:v>
                </c:pt>
                <c:pt idx="17">
                  <c:v>1.663</c:v>
                </c:pt>
                <c:pt idx="18">
                  <c:v>1.66</c:v>
                </c:pt>
                <c:pt idx="19">
                  <c:v>1.659</c:v>
                </c:pt>
                <c:pt idx="20">
                  <c:v>1.663</c:v>
                </c:pt>
                <c:pt idx="21">
                  <c:v>1.639</c:v>
                </c:pt>
                <c:pt idx="22">
                  <c:v>1.6060000000000001</c:v>
                </c:pt>
                <c:pt idx="23">
                  <c:v>1.587</c:v>
                </c:pt>
                <c:pt idx="24">
                  <c:v>1.5289999999999999</c:v>
                </c:pt>
                <c:pt idx="25">
                  <c:v>1.5049999999999999</c:v>
                </c:pt>
                <c:pt idx="26">
                  <c:v>1.486</c:v>
                </c:pt>
                <c:pt idx="27">
                  <c:v>1.4319999999999999</c:v>
                </c:pt>
                <c:pt idx="28">
                  <c:v>1.399</c:v>
                </c:pt>
                <c:pt idx="29">
                  <c:v>1.389</c:v>
                </c:pt>
                <c:pt idx="30">
                  <c:v>1.403</c:v>
                </c:pt>
              </c:numCache>
            </c:numRef>
          </c:val>
          <c:smooth val="0"/>
          <c:extLst>
            <c:ext xmlns:c16="http://schemas.microsoft.com/office/drawing/2014/chart" uri="{C3380CC4-5D6E-409C-BE32-E72D297353CC}">
              <c16:uniqueId val="{00000003-F2F0-4593-B372-3C93DE8C5E6D}"/>
            </c:ext>
          </c:extLst>
        </c:ser>
        <c:ser>
          <c:idx val="2"/>
          <c:order val="2"/>
          <c:tx>
            <c:strRef>
              <c:f>'17'!$I$12</c:f>
              <c:strCache>
                <c:ptCount val="1"/>
                <c:pt idx="0">
                  <c:v>Foreign NFC</c:v>
                </c:pt>
              </c:strCache>
            </c:strRef>
          </c:tx>
          <c:spPr>
            <a:ln w="25400" cap="rnd" cmpd="sng">
              <a:solidFill>
                <a:srgbClr val="7D0532"/>
              </a:solidFill>
              <a:prstDash val="solid"/>
              <a:round/>
            </a:ln>
            <a:effectLst/>
          </c:spPr>
          <c:marker>
            <c:symbol val="none"/>
          </c:marker>
          <c:dLbls>
            <c:dLbl>
              <c:idx val="30"/>
              <c:layout>
                <c:manualLayout>
                  <c:x val="-6.9634819269638687E-2"/>
                  <c:y val="-7.117063401756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F0-4593-B372-3C93DE8C5E6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'17'!$F$13:$F$43</c:f>
              <c:numCache>
                <c:formatCode>m/d/yyyy</c:formatCode>
                <c:ptCount val="31"/>
                <c:pt idx="0">
                  <c:v>44196</c:v>
                </c:pt>
                <c:pt idx="6">
                  <c:v>44377</c:v>
                </c:pt>
                <c:pt idx="12">
                  <c:v>44561</c:v>
                </c:pt>
                <c:pt idx="18">
                  <c:v>44742</c:v>
                </c:pt>
                <c:pt idx="24">
                  <c:v>44926</c:v>
                </c:pt>
                <c:pt idx="30">
                  <c:v>45107</c:v>
                </c:pt>
              </c:numCache>
            </c:numRef>
          </c:cat>
          <c:val>
            <c:numRef>
              <c:f>'17'!$I$13:$I$43</c:f>
              <c:numCache>
                <c:formatCode>0%</c:formatCode>
                <c:ptCount val="31"/>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pt idx="22">
                  <c:v>1.006</c:v>
                </c:pt>
                <c:pt idx="23">
                  <c:v>0.92900000000000005</c:v>
                </c:pt>
                <c:pt idx="24">
                  <c:v>0.89300000000000002</c:v>
                </c:pt>
                <c:pt idx="25">
                  <c:v>0.875</c:v>
                </c:pt>
                <c:pt idx="26">
                  <c:v>0.91</c:v>
                </c:pt>
                <c:pt idx="27">
                  <c:v>0.92500000000000004</c:v>
                </c:pt>
                <c:pt idx="28">
                  <c:v>0.88800000000000001</c:v>
                </c:pt>
                <c:pt idx="29">
                  <c:v>0.86199999999999999</c:v>
                </c:pt>
                <c:pt idx="30">
                  <c:v>0.78900000000000003</c:v>
                </c:pt>
              </c:numCache>
            </c:numRef>
          </c:val>
          <c:smooth val="0"/>
          <c:extLst>
            <c:ext xmlns:c16="http://schemas.microsoft.com/office/drawing/2014/chart" uri="{C3380CC4-5D6E-409C-BE32-E72D297353CC}">
              <c16:uniqueId val="{00000005-F2F0-4593-B372-3C93DE8C5E6D}"/>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76684977114491859"/>
          <c:h val="0.7045559454637652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30"/>
              <c:layout>
                <c:manualLayout>
                  <c:x val="-8.5205517528925453E-2"/>
                  <c:y val="3.3458894586004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6D-41C6-BE31-6FABD47BF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'18'!$J$17:$J$47</c:f>
              <c:numCache>
                <c:formatCode>0%</c:formatCode>
                <c:ptCount val="31"/>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2.2810000000000001</c:v>
                </c:pt>
                <c:pt idx="25">
                  <c:v>2.25</c:v>
                </c:pt>
                <c:pt idx="26">
                  <c:v>2.218</c:v>
                </c:pt>
                <c:pt idx="27">
                  <c:v>2.161</c:v>
                </c:pt>
                <c:pt idx="28">
                  <c:v>2.11</c:v>
                </c:pt>
                <c:pt idx="29">
                  <c:v>2.0830000000000002</c:v>
                </c:pt>
                <c:pt idx="30">
                  <c:v>2.09</c:v>
                </c:pt>
              </c:numCache>
            </c:numRef>
          </c:val>
          <c:smooth val="0"/>
          <c:extLst>
            <c:ext xmlns:c16="http://schemas.microsoft.com/office/drawing/2014/chart" uri="{C3380CC4-5D6E-409C-BE32-E72D297353CC}">
              <c16:uniqueId val="{00000001-FC6D-41C6-BE31-6FABD47BF3AD}"/>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30"/>
              <c:layout>
                <c:manualLayout>
                  <c:x val="-9.5106547321550272E-2"/>
                  <c:y val="-2.4582579697687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6D-41C6-BE31-6FABD47BF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'18'!$M$17:$M$47</c:f>
              <c:numCache>
                <c:formatCode>0%</c:formatCode>
                <c:ptCount val="31"/>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2.1819999999999999</c:v>
                </c:pt>
                <c:pt idx="25">
                  <c:v>2.2149999999999999</c:v>
                </c:pt>
                <c:pt idx="26">
                  <c:v>2.1459999999999999</c:v>
                </c:pt>
                <c:pt idx="27">
                  <c:v>1.998</c:v>
                </c:pt>
                <c:pt idx="28">
                  <c:v>2.048</c:v>
                </c:pt>
                <c:pt idx="29">
                  <c:v>2.1480000000000001</c:v>
                </c:pt>
                <c:pt idx="30">
                  <c:v>2.4129999999999998</c:v>
                </c:pt>
              </c:numCache>
            </c:numRef>
          </c:val>
          <c:smooth val="0"/>
          <c:extLst>
            <c:ext xmlns:c16="http://schemas.microsoft.com/office/drawing/2014/chart" uri="{C3380CC4-5D6E-409C-BE32-E72D297353CC}">
              <c16:uniqueId val="{00000003-FC6D-41C6-BE31-6FABD47BF3AD}"/>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30"/>
              <c:layout>
                <c:manualLayout>
                  <c:x val="-0.12867859049510305"/>
                  <c:y val="3.5049909099158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6D-41C6-BE31-6FABD47BF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'18'!$K$17:$K$47</c:f>
              <c:numCache>
                <c:formatCode>0%</c:formatCode>
                <c:ptCount val="31"/>
                <c:pt idx="0">
                  <c:v>1</c:v>
                </c:pt>
                <c:pt idx="1">
                  <c:v>0.96299999999999997</c:v>
                </c:pt>
                <c:pt idx="2">
                  <c:v>0.96599999999999997</c:v>
                </c:pt>
                <c:pt idx="3">
                  <c:v>0.97399999999999998</c:v>
                </c:pt>
                <c:pt idx="4">
                  <c:v>1.0389999999999999</c:v>
                </c:pt>
                <c:pt idx="5">
                  <c:v>1.083</c:v>
                </c:pt>
                <c:pt idx="6">
                  <c:v>1.1339999999999999</c:v>
                </c:pt>
                <c:pt idx="7">
                  <c:v>1.173</c:v>
                </c:pt>
                <c:pt idx="8">
                  <c:v>1.2450000000000001</c:v>
                </c:pt>
                <c:pt idx="9">
                  <c:v>1.3280000000000001</c:v>
                </c:pt>
                <c:pt idx="10">
                  <c:v>1.3460000000000001</c:v>
                </c:pt>
                <c:pt idx="11">
                  <c:v>1.3939999999999999</c:v>
                </c:pt>
                <c:pt idx="12">
                  <c:v>1.357</c:v>
                </c:pt>
                <c:pt idx="13">
                  <c:v>1.37</c:v>
                </c:pt>
                <c:pt idx="14">
                  <c:v>1.4239999999999999</c:v>
                </c:pt>
                <c:pt idx="15">
                  <c:v>1.375</c:v>
                </c:pt>
                <c:pt idx="16">
                  <c:v>1.35</c:v>
                </c:pt>
                <c:pt idx="17">
                  <c:v>1.349</c:v>
                </c:pt>
                <c:pt idx="18">
                  <c:v>1.28</c:v>
                </c:pt>
                <c:pt idx="19">
                  <c:v>1.2569999999999999</c:v>
                </c:pt>
                <c:pt idx="20">
                  <c:v>1.2270000000000001</c:v>
                </c:pt>
                <c:pt idx="21">
                  <c:v>1.18</c:v>
                </c:pt>
                <c:pt idx="22">
                  <c:v>1.153</c:v>
                </c:pt>
                <c:pt idx="23">
                  <c:v>1.103</c:v>
                </c:pt>
                <c:pt idx="24">
                  <c:v>1.0449999999999999</c:v>
                </c:pt>
                <c:pt idx="25">
                  <c:v>1.0049999999999999</c:v>
                </c:pt>
                <c:pt idx="26">
                  <c:v>1.0109999999999999</c:v>
                </c:pt>
                <c:pt idx="27">
                  <c:v>0.98</c:v>
                </c:pt>
                <c:pt idx="28">
                  <c:v>0.92800000000000005</c:v>
                </c:pt>
                <c:pt idx="29">
                  <c:v>0.89700000000000002</c:v>
                </c:pt>
                <c:pt idx="30">
                  <c:v>0.86899999999999999</c:v>
                </c:pt>
              </c:numCache>
            </c:numRef>
          </c:val>
          <c:smooth val="0"/>
          <c:extLst>
            <c:ext xmlns:c16="http://schemas.microsoft.com/office/drawing/2014/chart" uri="{C3380CC4-5D6E-409C-BE32-E72D297353CC}">
              <c16:uniqueId val="{00000005-FC6D-41C6-BE31-6FABD47BF3AD}"/>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30"/>
              <c:layout>
                <c:manualLayout>
                  <c:x val="-0.10008125018374836"/>
                  <c:y val="4.3730709034204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6D-41C6-BE31-6FABD47BF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'18'!$L$17:$L$47</c:f>
              <c:numCache>
                <c:formatCode>0%</c:formatCode>
                <c:ptCount val="31"/>
                <c:pt idx="0">
                  <c:v>1</c:v>
                </c:pt>
                <c:pt idx="1">
                  <c:v>1.04</c:v>
                </c:pt>
                <c:pt idx="2">
                  <c:v>1.0780000000000001</c:v>
                </c:pt>
                <c:pt idx="3">
                  <c:v>1.1080000000000001</c:v>
                </c:pt>
                <c:pt idx="4">
                  <c:v>1.153</c:v>
                </c:pt>
                <c:pt idx="5">
                  <c:v>1.2150000000000001</c:v>
                </c:pt>
                <c:pt idx="6">
                  <c:v>1.264</c:v>
                </c:pt>
                <c:pt idx="7">
                  <c:v>1.3069999999999999</c:v>
                </c:pt>
                <c:pt idx="8">
                  <c:v>1.343</c:v>
                </c:pt>
                <c:pt idx="9">
                  <c:v>1.357</c:v>
                </c:pt>
                <c:pt idx="10">
                  <c:v>1.4119999999999999</c:v>
                </c:pt>
                <c:pt idx="11">
                  <c:v>1.452</c:v>
                </c:pt>
                <c:pt idx="12">
                  <c:v>1.383</c:v>
                </c:pt>
                <c:pt idx="13">
                  <c:v>1.3919999999999999</c:v>
                </c:pt>
                <c:pt idx="14">
                  <c:v>1.4730000000000001</c:v>
                </c:pt>
                <c:pt idx="15">
                  <c:v>1.4279999999999999</c:v>
                </c:pt>
                <c:pt idx="16">
                  <c:v>1.3959999999999999</c:v>
                </c:pt>
                <c:pt idx="17">
                  <c:v>1.421</c:v>
                </c:pt>
                <c:pt idx="18">
                  <c:v>1.3919999999999999</c:v>
                </c:pt>
                <c:pt idx="19">
                  <c:v>1.3720000000000001</c:v>
                </c:pt>
                <c:pt idx="20">
                  <c:v>1.3759999999999999</c:v>
                </c:pt>
                <c:pt idx="21">
                  <c:v>1.351</c:v>
                </c:pt>
                <c:pt idx="22">
                  <c:v>1.3340000000000001</c:v>
                </c:pt>
                <c:pt idx="23">
                  <c:v>1.3109999999999999</c:v>
                </c:pt>
                <c:pt idx="24">
                  <c:v>1.232</c:v>
                </c:pt>
                <c:pt idx="25">
                  <c:v>1.234</c:v>
                </c:pt>
                <c:pt idx="26">
                  <c:v>1.238</c:v>
                </c:pt>
                <c:pt idx="27">
                  <c:v>1.2230000000000001</c:v>
                </c:pt>
                <c:pt idx="28">
                  <c:v>1.2270000000000001</c:v>
                </c:pt>
                <c:pt idx="29">
                  <c:v>1.2350000000000001</c:v>
                </c:pt>
                <c:pt idx="30">
                  <c:v>1.256</c:v>
                </c:pt>
              </c:numCache>
            </c:numRef>
          </c:val>
          <c:smooth val="0"/>
          <c:extLst>
            <c:ext xmlns:c16="http://schemas.microsoft.com/office/drawing/2014/chart" uri="{C3380CC4-5D6E-409C-BE32-E72D297353CC}">
              <c16:uniqueId val="{00000007-FC6D-41C6-BE31-6FABD47BF3AD}"/>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30"/>
              <c:layout>
                <c:manualLayout>
                  <c:x val="-9.0447758002742198E-2"/>
                  <c:y val="-4.26822457614458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6D-41C6-BE31-6FABD47BF3A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'18'!$N$17:$N$47</c:f>
              <c:numCache>
                <c:formatCode>0%</c:formatCode>
                <c:ptCount val="31"/>
                <c:pt idx="0">
                  <c:v>1</c:v>
                </c:pt>
                <c:pt idx="1">
                  <c:v>1.0189999999999999</c:v>
                </c:pt>
                <c:pt idx="2">
                  <c:v>1.0309999999999999</c:v>
                </c:pt>
                <c:pt idx="3">
                  <c:v>1.0529999999999999</c:v>
                </c:pt>
                <c:pt idx="4">
                  <c:v>1.099</c:v>
                </c:pt>
                <c:pt idx="5">
                  <c:v>1.1559999999999999</c:v>
                </c:pt>
                <c:pt idx="6">
                  <c:v>1.2150000000000001</c:v>
                </c:pt>
                <c:pt idx="7">
                  <c:v>1.244</c:v>
                </c:pt>
                <c:pt idx="8">
                  <c:v>1.3240000000000001</c:v>
                </c:pt>
                <c:pt idx="9">
                  <c:v>1.3759999999999999</c:v>
                </c:pt>
                <c:pt idx="10">
                  <c:v>1.399</c:v>
                </c:pt>
                <c:pt idx="11">
                  <c:v>1.4450000000000001</c:v>
                </c:pt>
                <c:pt idx="12">
                  <c:v>1.4059999999999999</c:v>
                </c:pt>
                <c:pt idx="13">
                  <c:v>1.4159999999999999</c:v>
                </c:pt>
                <c:pt idx="14">
                  <c:v>1.4790000000000001</c:v>
                </c:pt>
                <c:pt idx="15">
                  <c:v>1.472</c:v>
                </c:pt>
                <c:pt idx="16">
                  <c:v>1.5109999999999999</c:v>
                </c:pt>
                <c:pt idx="17">
                  <c:v>1.575</c:v>
                </c:pt>
                <c:pt idx="18">
                  <c:v>1.55</c:v>
                </c:pt>
                <c:pt idx="19">
                  <c:v>1.5489999999999999</c:v>
                </c:pt>
                <c:pt idx="20">
                  <c:v>1.544</c:v>
                </c:pt>
                <c:pt idx="21">
                  <c:v>1.516</c:v>
                </c:pt>
                <c:pt idx="22">
                  <c:v>1.492</c:v>
                </c:pt>
                <c:pt idx="23">
                  <c:v>1.462</c:v>
                </c:pt>
                <c:pt idx="24">
                  <c:v>1.4119999999999999</c:v>
                </c:pt>
                <c:pt idx="25">
                  <c:v>1.3879999999999999</c:v>
                </c:pt>
                <c:pt idx="26">
                  <c:v>1.3819999999999999</c:v>
                </c:pt>
                <c:pt idx="27">
                  <c:v>1.343</c:v>
                </c:pt>
                <c:pt idx="28">
                  <c:v>1.31</c:v>
                </c:pt>
                <c:pt idx="29">
                  <c:v>1.2949999999999999</c:v>
                </c:pt>
                <c:pt idx="30">
                  <c:v>1.3009999999999999</c:v>
                </c:pt>
              </c:numCache>
            </c:numRef>
          </c:val>
          <c:smooth val="0"/>
          <c:extLst>
            <c:ext xmlns:c16="http://schemas.microsoft.com/office/drawing/2014/chart" uri="{C3380CC4-5D6E-409C-BE32-E72D297353CC}">
              <c16:uniqueId val="{00000009-FC6D-41C6-BE31-6FABD47BF3AD}"/>
            </c:ext>
          </c:extLst>
        </c:ser>
        <c:ser>
          <c:idx val="5"/>
          <c:order val="5"/>
          <c:tx>
            <c:strRef>
              <c:f>'18'!$O$16</c:f>
              <c:strCache>
                <c:ptCount val="1"/>
                <c:pt idx="0">
                  <c:v>State-owned with Sense Bank</c:v>
                </c:pt>
              </c:strCache>
            </c:strRef>
          </c:tx>
          <c:spPr>
            <a:ln cap="flat">
              <a:noFill/>
            </a:ln>
          </c:spPr>
          <c:marker>
            <c:symbol val="diamond"/>
            <c:size val="7"/>
            <c:spPr>
              <a:solidFill>
                <a:srgbClr val="057D46"/>
              </a:solidFill>
              <a:ln w="6350">
                <a:solidFill>
                  <a:schemeClr val="tx1"/>
                </a:solidFill>
              </a:ln>
            </c:spPr>
          </c:marker>
          <c:dPt>
            <c:idx val="30"/>
            <c:marker>
              <c:symbol val="diamond"/>
              <c:size val="5"/>
              <c:spPr>
                <a:solidFill>
                  <a:srgbClr val="057D46"/>
                </a:solidFill>
                <a:ln w="6350">
                  <a:noFill/>
                </a:ln>
              </c:spPr>
            </c:marker>
            <c:bubble3D val="0"/>
            <c:extLst>
              <c:ext xmlns:c16="http://schemas.microsoft.com/office/drawing/2014/chart" uri="{C3380CC4-5D6E-409C-BE32-E72D297353CC}">
                <c16:uniqueId val="{0000000A-FC6D-41C6-BE31-6FABD47BF3AD}"/>
              </c:ext>
            </c:extLst>
          </c:dPt>
          <c:dLbls>
            <c:dLbl>
              <c:idx val="30"/>
              <c:layout>
                <c:manualLayout>
                  <c:x val="-0.11077821105269769"/>
                  <c:y val="-1.3499481743822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C6D-41C6-BE31-6FABD47BF3AD}"/>
                </c:ext>
              </c:extLst>
            </c:dLbl>
            <c:spPr>
              <a:noFill/>
              <a:ln>
                <a:noFill/>
              </a:ln>
              <a:effectLst/>
            </c:spPr>
            <c:txPr>
              <a:bodyPr wrap="square" lIns="38100" tIns="19050" rIns="38100" bIns="19050" anchor="ctr">
                <a:spAutoFit/>
              </a:bodyPr>
              <a:lstStyle/>
              <a:p>
                <a:pPr>
                  <a:defRPr sz="750" b="0">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'18'!$O$17:$O$47</c:f>
              <c:numCache>
                <c:formatCode>0%</c:formatCode>
                <c:ptCount val="31"/>
                <c:pt idx="30">
                  <c:v>1.7569999999999999</c:v>
                </c:pt>
              </c:numCache>
            </c:numRef>
          </c:val>
          <c:smooth val="0"/>
          <c:extLst>
            <c:ext xmlns:c16="http://schemas.microsoft.com/office/drawing/2014/chart" uri="{C3380CC4-5D6E-409C-BE32-E72D297353CC}">
              <c16:uniqueId val="{0000000B-FC6D-41C6-BE31-6FABD47BF3AD}"/>
            </c:ext>
          </c:extLst>
        </c:ser>
        <c:ser>
          <c:idx val="6"/>
          <c:order val="6"/>
          <c:tx>
            <c:strRef>
              <c:f>'18'!$P$16</c:f>
              <c:strCache>
                <c:ptCount val="1"/>
                <c:pt idx="0">
                  <c:v>Foreign with Sense Bank</c:v>
                </c:pt>
              </c:strCache>
            </c:strRef>
          </c:tx>
          <c:spPr>
            <a:ln>
              <a:noFill/>
            </a:ln>
          </c:spPr>
          <c:marker>
            <c:symbol val="diamond"/>
            <c:size val="7"/>
            <c:spPr>
              <a:solidFill>
                <a:srgbClr val="A72137"/>
              </a:solidFill>
              <a:ln w="6350">
                <a:solidFill>
                  <a:schemeClr val="tx1"/>
                </a:solidFill>
              </a:ln>
            </c:spPr>
          </c:marker>
          <c:dPt>
            <c:idx val="30"/>
            <c:marker>
              <c:symbol val="diamond"/>
              <c:size val="5"/>
              <c:spPr>
                <a:solidFill>
                  <a:srgbClr val="DC4B64"/>
                </a:solidFill>
                <a:ln w="6350">
                  <a:noFill/>
                </a:ln>
              </c:spPr>
            </c:marker>
            <c:bubble3D val="0"/>
            <c:extLst>
              <c:ext xmlns:c16="http://schemas.microsoft.com/office/drawing/2014/chart" uri="{C3380CC4-5D6E-409C-BE32-E72D297353CC}">
                <c16:uniqueId val="{0000000C-FC6D-41C6-BE31-6FABD47BF3AD}"/>
              </c:ext>
            </c:extLst>
          </c:dPt>
          <c:dLbls>
            <c:dLbl>
              <c:idx val="30"/>
              <c:layout>
                <c:manualLayout>
                  <c:x val="-7.1317989362287684E-2"/>
                  <c:y val="4.4924868047536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6D-41C6-BE31-6FABD47BF3AD}"/>
                </c:ext>
              </c:extLst>
            </c:dLbl>
            <c:spPr>
              <a:noFill/>
              <a:ln>
                <a:noFill/>
              </a:ln>
              <a:effectLst/>
            </c:spPr>
            <c:txPr>
              <a:bodyPr wrap="square" lIns="38100" tIns="19050" rIns="38100" bIns="19050" anchor="ctr">
                <a:spAutoFit/>
              </a:bodyPr>
              <a:lstStyle/>
              <a:p>
                <a:pPr>
                  <a:defRPr sz="750" b="0">
                    <a:solidFill>
                      <a:srgbClr val="A72137"/>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'18'!$P$17:$P$47</c:f>
              <c:numCache>
                <c:formatCode>General</c:formatCode>
                <c:ptCount val="31"/>
                <c:pt idx="30" formatCode="0%">
                  <c:v>0.92</c:v>
                </c:pt>
              </c:numCache>
            </c:numRef>
          </c:val>
          <c:smooth val="0"/>
          <c:extLst>
            <c:ext xmlns:c16="http://schemas.microsoft.com/office/drawing/2014/chart" uri="{C3380CC4-5D6E-409C-BE32-E72D297353CC}">
              <c16:uniqueId val="{0000000D-FC6D-41C6-BE31-6FABD47BF3AD}"/>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7"/>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300000000000000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egendEntry>
        <c:idx val="6"/>
        <c:delete val="1"/>
      </c:legendEntry>
      <c:layout>
        <c:manualLayout>
          <c:xMode val="edge"/>
          <c:yMode val="edge"/>
          <c:x val="4.2127298438355588E-2"/>
          <c:y val="0.83824443594620512"/>
          <c:w val="0.8571677901463457"/>
          <c:h val="0.155918172062393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76684977114491859"/>
          <c:h val="0.7045559454637652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30"/>
              <c:layout>
                <c:manualLayout>
                  <c:x val="-8.5205517528925453E-2"/>
                  <c:y val="3.34588945860040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BB-44B6-8F9B-EE2624E2BD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'18'!$J$17:$J$47</c:f>
              <c:numCache>
                <c:formatCode>0%</c:formatCode>
                <c:ptCount val="31"/>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2.2810000000000001</c:v>
                </c:pt>
                <c:pt idx="25">
                  <c:v>2.25</c:v>
                </c:pt>
                <c:pt idx="26">
                  <c:v>2.218</c:v>
                </c:pt>
                <c:pt idx="27">
                  <c:v>2.161</c:v>
                </c:pt>
                <c:pt idx="28">
                  <c:v>2.11</c:v>
                </c:pt>
                <c:pt idx="29">
                  <c:v>2.0830000000000002</c:v>
                </c:pt>
                <c:pt idx="30">
                  <c:v>2.09</c:v>
                </c:pt>
              </c:numCache>
            </c:numRef>
          </c:val>
          <c:smooth val="0"/>
          <c:extLst>
            <c:ext xmlns:c16="http://schemas.microsoft.com/office/drawing/2014/chart" uri="{C3380CC4-5D6E-409C-BE32-E72D297353CC}">
              <c16:uniqueId val="{00000001-F3BB-44B6-8F9B-EE2624E2BD27}"/>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30"/>
              <c:layout>
                <c:manualLayout>
                  <c:x val="-9.5106547321550272E-2"/>
                  <c:y val="-2.4582579697687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BB-44B6-8F9B-EE2624E2BD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'18'!$M$17:$M$47</c:f>
              <c:numCache>
                <c:formatCode>0%</c:formatCode>
                <c:ptCount val="31"/>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2.1819999999999999</c:v>
                </c:pt>
                <c:pt idx="25">
                  <c:v>2.2149999999999999</c:v>
                </c:pt>
                <c:pt idx="26">
                  <c:v>2.1459999999999999</c:v>
                </c:pt>
                <c:pt idx="27">
                  <c:v>1.998</c:v>
                </c:pt>
                <c:pt idx="28">
                  <c:v>2.048</c:v>
                </c:pt>
                <c:pt idx="29">
                  <c:v>2.1480000000000001</c:v>
                </c:pt>
                <c:pt idx="30">
                  <c:v>2.4129999999999998</c:v>
                </c:pt>
              </c:numCache>
            </c:numRef>
          </c:val>
          <c:smooth val="0"/>
          <c:extLst>
            <c:ext xmlns:c16="http://schemas.microsoft.com/office/drawing/2014/chart" uri="{C3380CC4-5D6E-409C-BE32-E72D297353CC}">
              <c16:uniqueId val="{00000003-F3BB-44B6-8F9B-EE2624E2BD27}"/>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30"/>
              <c:layout>
                <c:manualLayout>
                  <c:x val="-0.12867859049510305"/>
                  <c:y val="3.5049909099158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BB-44B6-8F9B-EE2624E2BD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'18'!$K$17:$K$47</c:f>
              <c:numCache>
                <c:formatCode>0%</c:formatCode>
                <c:ptCount val="31"/>
                <c:pt idx="0">
                  <c:v>1</c:v>
                </c:pt>
                <c:pt idx="1">
                  <c:v>0.96299999999999997</c:v>
                </c:pt>
                <c:pt idx="2">
                  <c:v>0.96599999999999997</c:v>
                </c:pt>
                <c:pt idx="3">
                  <c:v>0.97399999999999998</c:v>
                </c:pt>
                <c:pt idx="4">
                  <c:v>1.0389999999999999</c:v>
                </c:pt>
                <c:pt idx="5">
                  <c:v>1.083</c:v>
                </c:pt>
                <c:pt idx="6">
                  <c:v>1.1339999999999999</c:v>
                </c:pt>
                <c:pt idx="7">
                  <c:v>1.173</c:v>
                </c:pt>
                <c:pt idx="8">
                  <c:v>1.2450000000000001</c:v>
                </c:pt>
                <c:pt idx="9">
                  <c:v>1.3280000000000001</c:v>
                </c:pt>
                <c:pt idx="10">
                  <c:v>1.3460000000000001</c:v>
                </c:pt>
                <c:pt idx="11">
                  <c:v>1.3939999999999999</c:v>
                </c:pt>
                <c:pt idx="12">
                  <c:v>1.357</c:v>
                </c:pt>
                <c:pt idx="13">
                  <c:v>1.37</c:v>
                </c:pt>
                <c:pt idx="14">
                  <c:v>1.4239999999999999</c:v>
                </c:pt>
                <c:pt idx="15">
                  <c:v>1.375</c:v>
                </c:pt>
                <c:pt idx="16">
                  <c:v>1.35</c:v>
                </c:pt>
                <c:pt idx="17">
                  <c:v>1.349</c:v>
                </c:pt>
                <c:pt idx="18">
                  <c:v>1.28</c:v>
                </c:pt>
                <c:pt idx="19">
                  <c:v>1.2569999999999999</c:v>
                </c:pt>
                <c:pt idx="20">
                  <c:v>1.2270000000000001</c:v>
                </c:pt>
                <c:pt idx="21">
                  <c:v>1.18</c:v>
                </c:pt>
                <c:pt idx="22">
                  <c:v>1.153</c:v>
                </c:pt>
                <c:pt idx="23">
                  <c:v>1.103</c:v>
                </c:pt>
                <c:pt idx="24">
                  <c:v>1.0449999999999999</c:v>
                </c:pt>
                <c:pt idx="25">
                  <c:v>1.0049999999999999</c:v>
                </c:pt>
                <c:pt idx="26">
                  <c:v>1.0109999999999999</c:v>
                </c:pt>
                <c:pt idx="27">
                  <c:v>0.98</c:v>
                </c:pt>
                <c:pt idx="28">
                  <c:v>0.92800000000000005</c:v>
                </c:pt>
                <c:pt idx="29">
                  <c:v>0.89700000000000002</c:v>
                </c:pt>
                <c:pt idx="30">
                  <c:v>0.86899999999999999</c:v>
                </c:pt>
              </c:numCache>
            </c:numRef>
          </c:val>
          <c:smooth val="0"/>
          <c:extLst>
            <c:ext xmlns:c16="http://schemas.microsoft.com/office/drawing/2014/chart" uri="{C3380CC4-5D6E-409C-BE32-E72D297353CC}">
              <c16:uniqueId val="{00000005-F3BB-44B6-8F9B-EE2624E2BD27}"/>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30"/>
              <c:layout>
                <c:manualLayout>
                  <c:x val="-0.10008125018374836"/>
                  <c:y val="4.3730709034204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BB-44B6-8F9B-EE2624E2BD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'18'!$L$17:$L$47</c:f>
              <c:numCache>
                <c:formatCode>0%</c:formatCode>
                <c:ptCount val="31"/>
                <c:pt idx="0">
                  <c:v>1</c:v>
                </c:pt>
                <c:pt idx="1">
                  <c:v>1.04</c:v>
                </c:pt>
                <c:pt idx="2">
                  <c:v>1.0780000000000001</c:v>
                </c:pt>
                <c:pt idx="3">
                  <c:v>1.1080000000000001</c:v>
                </c:pt>
                <c:pt idx="4">
                  <c:v>1.153</c:v>
                </c:pt>
                <c:pt idx="5">
                  <c:v>1.2150000000000001</c:v>
                </c:pt>
                <c:pt idx="6">
                  <c:v>1.264</c:v>
                </c:pt>
                <c:pt idx="7">
                  <c:v>1.3069999999999999</c:v>
                </c:pt>
                <c:pt idx="8">
                  <c:v>1.343</c:v>
                </c:pt>
                <c:pt idx="9">
                  <c:v>1.357</c:v>
                </c:pt>
                <c:pt idx="10">
                  <c:v>1.4119999999999999</c:v>
                </c:pt>
                <c:pt idx="11">
                  <c:v>1.452</c:v>
                </c:pt>
                <c:pt idx="12">
                  <c:v>1.383</c:v>
                </c:pt>
                <c:pt idx="13">
                  <c:v>1.3919999999999999</c:v>
                </c:pt>
                <c:pt idx="14">
                  <c:v>1.4730000000000001</c:v>
                </c:pt>
                <c:pt idx="15">
                  <c:v>1.4279999999999999</c:v>
                </c:pt>
                <c:pt idx="16">
                  <c:v>1.3959999999999999</c:v>
                </c:pt>
                <c:pt idx="17">
                  <c:v>1.421</c:v>
                </c:pt>
                <c:pt idx="18">
                  <c:v>1.3919999999999999</c:v>
                </c:pt>
                <c:pt idx="19">
                  <c:v>1.3720000000000001</c:v>
                </c:pt>
                <c:pt idx="20">
                  <c:v>1.3759999999999999</c:v>
                </c:pt>
                <c:pt idx="21">
                  <c:v>1.351</c:v>
                </c:pt>
                <c:pt idx="22">
                  <c:v>1.3340000000000001</c:v>
                </c:pt>
                <c:pt idx="23">
                  <c:v>1.3109999999999999</c:v>
                </c:pt>
                <c:pt idx="24">
                  <c:v>1.232</c:v>
                </c:pt>
                <c:pt idx="25">
                  <c:v>1.234</c:v>
                </c:pt>
                <c:pt idx="26">
                  <c:v>1.238</c:v>
                </c:pt>
                <c:pt idx="27">
                  <c:v>1.2230000000000001</c:v>
                </c:pt>
                <c:pt idx="28">
                  <c:v>1.2270000000000001</c:v>
                </c:pt>
                <c:pt idx="29">
                  <c:v>1.2350000000000001</c:v>
                </c:pt>
                <c:pt idx="30">
                  <c:v>1.256</c:v>
                </c:pt>
              </c:numCache>
            </c:numRef>
          </c:val>
          <c:smooth val="0"/>
          <c:extLst>
            <c:ext xmlns:c16="http://schemas.microsoft.com/office/drawing/2014/chart" uri="{C3380CC4-5D6E-409C-BE32-E72D297353CC}">
              <c16:uniqueId val="{00000007-F3BB-44B6-8F9B-EE2624E2BD27}"/>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30"/>
              <c:layout>
                <c:manualLayout>
                  <c:x val="-9.0447758002742198E-2"/>
                  <c:y val="-4.26822457614458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BB-44B6-8F9B-EE2624E2BD2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'18'!$N$17:$N$47</c:f>
              <c:numCache>
                <c:formatCode>0%</c:formatCode>
                <c:ptCount val="31"/>
                <c:pt idx="0">
                  <c:v>1</c:v>
                </c:pt>
                <c:pt idx="1">
                  <c:v>1.0189999999999999</c:v>
                </c:pt>
                <c:pt idx="2">
                  <c:v>1.0309999999999999</c:v>
                </c:pt>
                <c:pt idx="3">
                  <c:v>1.0529999999999999</c:v>
                </c:pt>
                <c:pt idx="4">
                  <c:v>1.099</c:v>
                </c:pt>
                <c:pt idx="5">
                  <c:v>1.1559999999999999</c:v>
                </c:pt>
                <c:pt idx="6">
                  <c:v>1.2150000000000001</c:v>
                </c:pt>
                <c:pt idx="7">
                  <c:v>1.244</c:v>
                </c:pt>
                <c:pt idx="8">
                  <c:v>1.3240000000000001</c:v>
                </c:pt>
                <c:pt idx="9">
                  <c:v>1.3759999999999999</c:v>
                </c:pt>
                <c:pt idx="10">
                  <c:v>1.399</c:v>
                </c:pt>
                <c:pt idx="11">
                  <c:v>1.4450000000000001</c:v>
                </c:pt>
                <c:pt idx="12">
                  <c:v>1.4059999999999999</c:v>
                </c:pt>
                <c:pt idx="13">
                  <c:v>1.4159999999999999</c:v>
                </c:pt>
                <c:pt idx="14">
                  <c:v>1.4790000000000001</c:v>
                </c:pt>
                <c:pt idx="15">
                  <c:v>1.472</c:v>
                </c:pt>
                <c:pt idx="16">
                  <c:v>1.5109999999999999</c:v>
                </c:pt>
                <c:pt idx="17">
                  <c:v>1.575</c:v>
                </c:pt>
                <c:pt idx="18">
                  <c:v>1.55</c:v>
                </c:pt>
                <c:pt idx="19">
                  <c:v>1.5489999999999999</c:v>
                </c:pt>
                <c:pt idx="20">
                  <c:v>1.544</c:v>
                </c:pt>
                <c:pt idx="21">
                  <c:v>1.516</c:v>
                </c:pt>
                <c:pt idx="22">
                  <c:v>1.492</c:v>
                </c:pt>
                <c:pt idx="23">
                  <c:v>1.462</c:v>
                </c:pt>
                <c:pt idx="24">
                  <c:v>1.4119999999999999</c:v>
                </c:pt>
                <c:pt idx="25">
                  <c:v>1.3879999999999999</c:v>
                </c:pt>
                <c:pt idx="26">
                  <c:v>1.3819999999999999</c:v>
                </c:pt>
                <c:pt idx="27">
                  <c:v>1.343</c:v>
                </c:pt>
                <c:pt idx="28">
                  <c:v>1.31</c:v>
                </c:pt>
                <c:pt idx="29">
                  <c:v>1.2949999999999999</c:v>
                </c:pt>
                <c:pt idx="30">
                  <c:v>1.3009999999999999</c:v>
                </c:pt>
              </c:numCache>
            </c:numRef>
          </c:val>
          <c:smooth val="0"/>
          <c:extLst>
            <c:ext xmlns:c16="http://schemas.microsoft.com/office/drawing/2014/chart" uri="{C3380CC4-5D6E-409C-BE32-E72D297353CC}">
              <c16:uniqueId val="{00000009-F3BB-44B6-8F9B-EE2624E2BD27}"/>
            </c:ext>
          </c:extLst>
        </c:ser>
        <c:ser>
          <c:idx val="5"/>
          <c:order val="5"/>
          <c:tx>
            <c:strRef>
              <c:f>'18'!$O$15</c:f>
              <c:strCache>
                <c:ptCount val="1"/>
                <c:pt idx="0">
                  <c:v>Державні з Сенс Банком</c:v>
                </c:pt>
              </c:strCache>
            </c:strRef>
          </c:tx>
          <c:spPr>
            <a:ln cap="flat">
              <a:noFill/>
            </a:ln>
          </c:spPr>
          <c:marker>
            <c:symbol val="diamond"/>
            <c:size val="7"/>
            <c:spPr>
              <a:solidFill>
                <a:srgbClr val="057D46"/>
              </a:solidFill>
              <a:ln w="6350">
                <a:solidFill>
                  <a:schemeClr val="tx1"/>
                </a:solidFill>
              </a:ln>
            </c:spPr>
          </c:marker>
          <c:dPt>
            <c:idx val="30"/>
            <c:marker>
              <c:symbol val="diamond"/>
              <c:size val="5"/>
              <c:spPr>
                <a:solidFill>
                  <a:srgbClr val="057D46"/>
                </a:solidFill>
                <a:ln w="6350">
                  <a:noFill/>
                </a:ln>
              </c:spPr>
            </c:marker>
            <c:bubble3D val="0"/>
            <c:extLst>
              <c:ext xmlns:c16="http://schemas.microsoft.com/office/drawing/2014/chart" uri="{C3380CC4-5D6E-409C-BE32-E72D297353CC}">
                <c16:uniqueId val="{0000000A-F3BB-44B6-8F9B-EE2624E2BD27}"/>
              </c:ext>
            </c:extLst>
          </c:dPt>
          <c:dLbls>
            <c:dLbl>
              <c:idx val="30"/>
              <c:layout>
                <c:manualLayout>
                  <c:x val="-0.11077821105269769"/>
                  <c:y val="-1.3499481743822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BB-44B6-8F9B-EE2624E2BD27}"/>
                </c:ext>
              </c:extLst>
            </c:dLbl>
            <c:spPr>
              <a:noFill/>
              <a:ln>
                <a:noFill/>
              </a:ln>
              <a:effectLst/>
            </c:spPr>
            <c:txPr>
              <a:bodyPr wrap="square" lIns="38100" tIns="19050" rIns="38100" bIns="19050" anchor="ctr">
                <a:spAutoFit/>
              </a:bodyPr>
              <a:lstStyle/>
              <a:p>
                <a:pPr>
                  <a:defRPr sz="750" b="0">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'18'!$O$17:$O$47</c:f>
              <c:numCache>
                <c:formatCode>0%</c:formatCode>
                <c:ptCount val="31"/>
                <c:pt idx="30">
                  <c:v>1.7569999999999999</c:v>
                </c:pt>
              </c:numCache>
            </c:numRef>
          </c:val>
          <c:smooth val="0"/>
          <c:extLst>
            <c:ext xmlns:c16="http://schemas.microsoft.com/office/drawing/2014/chart" uri="{C3380CC4-5D6E-409C-BE32-E72D297353CC}">
              <c16:uniqueId val="{0000000B-F3BB-44B6-8F9B-EE2624E2BD27}"/>
            </c:ext>
          </c:extLst>
        </c:ser>
        <c:ser>
          <c:idx val="6"/>
          <c:order val="6"/>
          <c:tx>
            <c:strRef>
              <c:f>'18'!$P$15</c:f>
              <c:strCache>
                <c:ptCount val="1"/>
                <c:pt idx="0">
                  <c:v>Іноземні із Сенс Банком</c:v>
                </c:pt>
              </c:strCache>
            </c:strRef>
          </c:tx>
          <c:spPr>
            <a:ln>
              <a:noFill/>
            </a:ln>
          </c:spPr>
          <c:marker>
            <c:symbol val="diamond"/>
            <c:size val="7"/>
            <c:spPr>
              <a:solidFill>
                <a:srgbClr val="A72137"/>
              </a:solidFill>
              <a:ln w="6350">
                <a:solidFill>
                  <a:schemeClr val="tx1"/>
                </a:solidFill>
              </a:ln>
            </c:spPr>
          </c:marker>
          <c:dPt>
            <c:idx val="30"/>
            <c:marker>
              <c:symbol val="diamond"/>
              <c:size val="5"/>
              <c:spPr>
                <a:solidFill>
                  <a:srgbClr val="DC4B64"/>
                </a:solidFill>
                <a:ln w="6350">
                  <a:noFill/>
                </a:ln>
              </c:spPr>
            </c:marker>
            <c:bubble3D val="0"/>
            <c:extLst>
              <c:ext xmlns:c16="http://schemas.microsoft.com/office/drawing/2014/chart" uri="{C3380CC4-5D6E-409C-BE32-E72D297353CC}">
                <c16:uniqueId val="{0000000C-F3BB-44B6-8F9B-EE2624E2BD27}"/>
              </c:ext>
            </c:extLst>
          </c:dPt>
          <c:dLbls>
            <c:dLbl>
              <c:idx val="30"/>
              <c:layout>
                <c:manualLayout>
                  <c:x val="-7.1317989362287684E-2"/>
                  <c:y val="4.49248680475364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BB-44B6-8F9B-EE2624E2BD27}"/>
                </c:ext>
              </c:extLst>
            </c:dLbl>
            <c:spPr>
              <a:noFill/>
              <a:ln>
                <a:noFill/>
              </a:ln>
              <a:effectLst/>
            </c:spPr>
            <c:txPr>
              <a:bodyPr wrap="square" lIns="38100" tIns="19050" rIns="38100" bIns="19050" anchor="ctr">
                <a:spAutoFit/>
              </a:bodyPr>
              <a:lstStyle/>
              <a:p>
                <a:pPr>
                  <a:defRPr sz="750" b="0">
                    <a:solidFill>
                      <a:srgbClr val="A72137"/>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'18'!$P$17:$P$47</c:f>
              <c:numCache>
                <c:formatCode>General</c:formatCode>
                <c:ptCount val="31"/>
                <c:pt idx="30" formatCode="0%">
                  <c:v>0.92</c:v>
                </c:pt>
              </c:numCache>
            </c:numRef>
          </c:val>
          <c:smooth val="0"/>
          <c:extLst>
            <c:ext xmlns:c16="http://schemas.microsoft.com/office/drawing/2014/chart" uri="{C3380CC4-5D6E-409C-BE32-E72D297353CC}">
              <c16:uniqueId val="{0000000D-F3BB-44B6-8F9B-EE2624E2BD2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7"/>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300000000000000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egendEntry>
        <c:idx val="6"/>
        <c:delete val="1"/>
      </c:legendEntry>
      <c:layout>
        <c:manualLayout>
          <c:xMode val="edge"/>
          <c:yMode val="edge"/>
          <c:x val="4.2127298438355588E-2"/>
          <c:y val="0.83824443594620512"/>
          <c:w val="0.8571677901463457"/>
          <c:h val="0.155918172062393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81916551497592549"/>
          <c:h val="0.6380823715492718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30"/>
              <c:layout>
                <c:manualLayout>
                  <c:x val="-0.11240185967227863"/>
                  <c:y val="-1.8958870649220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'19'!$J$17:$J$47</c:f>
              <c:numCache>
                <c:formatCode>0%</c:formatCode>
                <c:ptCount val="31"/>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pt idx="25">
                  <c:v>1.27</c:v>
                </c:pt>
                <c:pt idx="26">
                  <c:v>1.218</c:v>
                </c:pt>
                <c:pt idx="27">
                  <c:v>1.222</c:v>
                </c:pt>
                <c:pt idx="28">
                  <c:v>1.2210000000000001</c:v>
                </c:pt>
                <c:pt idx="29">
                  <c:v>1.2509999999999999</c:v>
                </c:pt>
                <c:pt idx="30">
                  <c:v>1.2809999999999999</c:v>
                </c:pt>
              </c:numCache>
            </c:numRef>
          </c:val>
          <c:smooth val="0"/>
          <c:extLst>
            <c:ext xmlns:c16="http://schemas.microsoft.com/office/drawing/2014/chart" uri="{C3380CC4-5D6E-409C-BE32-E72D297353CC}">
              <c16:uniqueId val="{00000001-5BD1-485A-B0A7-ADA37D2F451C}"/>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30"/>
              <c:layout>
                <c:manualLayout>
                  <c:x val="-0.10488504301453942"/>
                  <c:y val="3.73398518054723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'19'!$M$17:$M$47</c:f>
              <c:numCache>
                <c:formatCode>0%</c:formatCode>
                <c:ptCount val="31"/>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pt idx="25">
                  <c:v>1.042</c:v>
                </c:pt>
                <c:pt idx="26">
                  <c:v>1.0389999999999999</c:v>
                </c:pt>
                <c:pt idx="27">
                  <c:v>1.0740000000000001</c:v>
                </c:pt>
                <c:pt idx="28">
                  <c:v>1.093</c:v>
                </c:pt>
                <c:pt idx="29">
                  <c:v>1.135</c:v>
                </c:pt>
                <c:pt idx="30">
                  <c:v>1.169</c:v>
                </c:pt>
              </c:numCache>
            </c:numRef>
          </c:val>
          <c:smooth val="0"/>
          <c:extLst>
            <c:ext xmlns:c16="http://schemas.microsoft.com/office/drawing/2014/chart" uri="{C3380CC4-5D6E-409C-BE32-E72D297353CC}">
              <c16:uniqueId val="{00000003-5BD1-485A-B0A7-ADA37D2F451C}"/>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30"/>
              <c:layout>
                <c:manualLayout>
                  <c:x val="-0.13022995375543114"/>
                  <c:y val="2.1529430317506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'19'!$K$17:$K$47</c:f>
              <c:numCache>
                <c:formatCode>0%</c:formatCode>
                <c:ptCount val="31"/>
                <c:pt idx="0">
                  <c:v>1</c:v>
                </c:pt>
                <c:pt idx="1">
                  <c:v>0.997</c:v>
                </c:pt>
                <c:pt idx="2">
                  <c:v>1.006</c:v>
                </c:pt>
                <c:pt idx="3">
                  <c:v>1.024</c:v>
                </c:pt>
                <c:pt idx="4">
                  <c:v>1.036</c:v>
                </c:pt>
                <c:pt idx="5">
                  <c:v>1.0640000000000001</c:v>
                </c:pt>
                <c:pt idx="6">
                  <c:v>1.101</c:v>
                </c:pt>
                <c:pt idx="7">
                  <c:v>1.135</c:v>
                </c:pt>
                <c:pt idx="8">
                  <c:v>1.1930000000000001</c:v>
                </c:pt>
                <c:pt idx="9">
                  <c:v>1.2350000000000001</c:v>
                </c:pt>
                <c:pt idx="10">
                  <c:v>1.2709999999999999</c:v>
                </c:pt>
                <c:pt idx="11">
                  <c:v>1.3260000000000001</c:v>
                </c:pt>
                <c:pt idx="12">
                  <c:v>1.365</c:v>
                </c:pt>
                <c:pt idx="13">
                  <c:v>1.3879999999999999</c:v>
                </c:pt>
                <c:pt idx="14">
                  <c:v>1.3939999999999999</c:v>
                </c:pt>
                <c:pt idx="15">
                  <c:v>1.331</c:v>
                </c:pt>
                <c:pt idx="16">
                  <c:v>1.2669999999999999</c:v>
                </c:pt>
                <c:pt idx="17">
                  <c:v>1.224</c:v>
                </c:pt>
                <c:pt idx="18">
                  <c:v>1.1539999999999999</c:v>
                </c:pt>
                <c:pt idx="19">
                  <c:v>1.0589999999999999</c:v>
                </c:pt>
                <c:pt idx="20">
                  <c:v>0.96199999999999997</c:v>
                </c:pt>
                <c:pt idx="21">
                  <c:v>0.93300000000000005</c:v>
                </c:pt>
                <c:pt idx="22">
                  <c:v>0.85499999999999998</c:v>
                </c:pt>
                <c:pt idx="23">
                  <c:v>0.79800000000000004</c:v>
                </c:pt>
                <c:pt idx="24">
                  <c:v>0.72</c:v>
                </c:pt>
                <c:pt idx="25">
                  <c:v>0.68899999999999995</c:v>
                </c:pt>
                <c:pt idx="26">
                  <c:v>0.65600000000000003</c:v>
                </c:pt>
                <c:pt idx="27">
                  <c:v>0.63300000000000001</c:v>
                </c:pt>
                <c:pt idx="28">
                  <c:v>0.61499999999999999</c:v>
                </c:pt>
                <c:pt idx="29">
                  <c:v>0.59499999999999997</c:v>
                </c:pt>
                <c:pt idx="30">
                  <c:v>0.58499999999999996</c:v>
                </c:pt>
              </c:numCache>
            </c:numRef>
          </c:val>
          <c:smooth val="0"/>
          <c:extLst>
            <c:ext xmlns:c16="http://schemas.microsoft.com/office/drawing/2014/chart" uri="{C3380CC4-5D6E-409C-BE32-E72D297353CC}">
              <c16:uniqueId val="{00000005-5BD1-485A-B0A7-ADA37D2F451C}"/>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30"/>
              <c:layout>
                <c:manualLayout>
                  <c:x val="-0.10112663468566981"/>
                  <c:y val="-4.340541632615172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'19'!$L$17:$L$47</c:f>
              <c:numCache>
                <c:formatCode>0%</c:formatCode>
                <c:ptCount val="31"/>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1.3859999999999999</c:v>
                </c:pt>
                <c:pt idx="11">
                  <c:v>1.4330000000000001</c:v>
                </c:pt>
                <c:pt idx="12">
                  <c:v>1.4710000000000001</c:v>
                </c:pt>
                <c:pt idx="13">
                  <c:v>1.5269999999999999</c:v>
                </c:pt>
                <c:pt idx="14">
                  <c:v>1.5680000000000001</c:v>
                </c:pt>
                <c:pt idx="15">
                  <c:v>1.4410000000000001</c:v>
                </c:pt>
                <c:pt idx="16">
                  <c:v>1.38</c:v>
                </c:pt>
                <c:pt idx="17">
                  <c:v>1.33</c:v>
                </c:pt>
                <c:pt idx="18">
                  <c:v>1.2609999999999999</c:v>
                </c:pt>
                <c:pt idx="19">
                  <c:v>1.1879999999999999</c:v>
                </c:pt>
                <c:pt idx="20">
                  <c:v>1.123</c:v>
                </c:pt>
                <c:pt idx="21">
                  <c:v>1.0680000000000001</c:v>
                </c:pt>
                <c:pt idx="22">
                  <c:v>1.0209999999999999</c:v>
                </c:pt>
                <c:pt idx="23">
                  <c:v>0.99</c:v>
                </c:pt>
                <c:pt idx="24">
                  <c:v>0.93200000000000005</c:v>
                </c:pt>
                <c:pt idx="25">
                  <c:v>0.93100000000000005</c:v>
                </c:pt>
                <c:pt idx="26">
                  <c:v>0.91300000000000003</c:v>
                </c:pt>
                <c:pt idx="27">
                  <c:v>0.93300000000000005</c:v>
                </c:pt>
                <c:pt idx="28">
                  <c:v>0.94599999999999995</c:v>
                </c:pt>
                <c:pt idx="29">
                  <c:v>0.97399999999999998</c:v>
                </c:pt>
                <c:pt idx="30">
                  <c:v>1.008</c:v>
                </c:pt>
              </c:numCache>
            </c:numRef>
          </c:val>
          <c:smooth val="0"/>
          <c:extLst>
            <c:ext xmlns:c16="http://schemas.microsoft.com/office/drawing/2014/chart" uri="{C3380CC4-5D6E-409C-BE32-E72D297353CC}">
              <c16:uniqueId val="{00000007-5BD1-485A-B0A7-ADA37D2F451C}"/>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30"/>
              <c:layout>
                <c:manualLayout>
                  <c:x val="-0.11532473382719183"/>
                  <c:y val="3.8569760457291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'19'!$N$17:$N$47</c:f>
              <c:numCache>
                <c:formatCode>0%</c:formatCode>
                <c:ptCount val="31"/>
                <c:pt idx="0">
                  <c:v>1</c:v>
                </c:pt>
                <c:pt idx="1">
                  <c:v>1.0069999999999999</c:v>
                </c:pt>
                <c:pt idx="2">
                  <c:v>1.0269999999999999</c:v>
                </c:pt>
                <c:pt idx="3">
                  <c:v>1.06</c:v>
                </c:pt>
                <c:pt idx="4">
                  <c:v>1.0760000000000001</c:v>
                </c:pt>
                <c:pt idx="5">
                  <c:v>1.117</c:v>
                </c:pt>
                <c:pt idx="6">
                  <c:v>1.1519999999999999</c:v>
                </c:pt>
                <c:pt idx="7">
                  <c:v>1.1890000000000001</c:v>
                </c:pt>
                <c:pt idx="8">
                  <c:v>1.238</c:v>
                </c:pt>
                <c:pt idx="9">
                  <c:v>1.268</c:v>
                </c:pt>
                <c:pt idx="10">
                  <c:v>1.2949999999999999</c:v>
                </c:pt>
                <c:pt idx="11">
                  <c:v>1.3420000000000001</c:v>
                </c:pt>
                <c:pt idx="12">
                  <c:v>1.3720000000000001</c:v>
                </c:pt>
                <c:pt idx="13">
                  <c:v>1.415</c:v>
                </c:pt>
                <c:pt idx="14">
                  <c:v>1.4510000000000001</c:v>
                </c:pt>
                <c:pt idx="15">
                  <c:v>1.381</c:v>
                </c:pt>
                <c:pt idx="16">
                  <c:v>1.335</c:v>
                </c:pt>
                <c:pt idx="17">
                  <c:v>1.3009999999999999</c:v>
                </c:pt>
                <c:pt idx="18">
                  <c:v>1.226</c:v>
                </c:pt>
                <c:pt idx="19">
                  <c:v>1.1519999999999999</c:v>
                </c:pt>
                <c:pt idx="20">
                  <c:v>1.0880000000000001</c:v>
                </c:pt>
                <c:pt idx="21">
                  <c:v>1.0549999999999999</c:v>
                </c:pt>
                <c:pt idx="22">
                  <c:v>1.004</c:v>
                </c:pt>
                <c:pt idx="23">
                  <c:v>0.97699999999999998</c:v>
                </c:pt>
                <c:pt idx="24">
                  <c:v>0.92200000000000004</c:v>
                </c:pt>
                <c:pt idx="25">
                  <c:v>0.91700000000000004</c:v>
                </c:pt>
                <c:pt idx="26">
                  <c:v>0.89500000000000002</c:v>
                </c:pt>
                <c:pt idx="27">
                  <c:v>0.90500000000000003</c:v>
                </c:pt>
                <c:pt idx="28">
                  <c:v>0.90900000000000003</c:v>
                </c:pt>
                <c:pt idx="29">
                  <c:v>0.92600000000000005</c:v>
                </c:pt>
                <c:pt idx="30">
                  <c:v>0.94599999999999995</c:v>
                </c:pt>
              </c:numCache>
            </c:numRef>
          </c:val>
          <c:smooth val="0"/>
          <c:extLst>
            <c:ext xmlns:c16="http://schemas.microsoft.com/office/drawing/2014/chart" uri="{C3380CC4-5D6E-409C-BE32-E72D297353CC}">
              <c16:uniqueId val="{00000009-5BD1-485A-B0A7-ADA37D2F451C}"/>
            </c:ext>
          </c:extLst>
        </c:ser>
        <c:ser>
          <c:idx val="5"/>
          <c:order val="5"/>
          <c:tx>
            <c:strRef>
              <c:f>'19'!$O$15</c:f>
              <c:strCache>
                <c:ptCount val="1"/>
                <c:pt idx="0">
                  <c:v>Державні з Сенс Банком</c:v>
                </c:pt>
              </c:strCache>
            </c:strRef>
          </c:tx>
          <c:spPr>
            <a:ln>
              <a:noFill/>
            </a:ln>
          </c:spPr>
          <c:marker>
            <c:symbol val="diamond"/>
            <c:size val="5"/>
            <c:spPr>
              <a:solidFill>
                <a:srgbClr val="057D46"/>
              </a:solidFill>
              <a:ln>
                <a:solidFill>
                  <a:schemeClr val="tx1"/>
                </a:solidFill>
              </a:ln>
            </c:spPr>
          </c:marker>
          <c:dPt>
            <c:idx val="30"/>
            <c:marker>
              <c:spPr>
                <a:solidFill>
                  <a:srgbClr val="057D46"/>
                </a:solidFill>
                <a:ln w="6350">
                  <a:noFill/>
                </a:ln>
              </c:spPr>
            </c:marker>
            <c:bubble3D val="0"/>
            <c:extLst>
              <c:ext xmlns:c16="http://schemas.microsoft.com/office/drawing/2014/chart" uri="{C3380CC4-5D6E-409C-BE32-E72D297353CC}">
                <c16:uniqueId val="{0000000A-5BD1-485A-B0A7-ADA37D2F451C}"/>
              </c:ext>
            </c:extLst>
          </c:dPt>
          <c:dLbls>
            <c:dLbl>
              <c:idx val="30"/>
              <c:layout>
                <c:manualLayout>
                  <c:x val="-7.6934510155997893E-2"/>
                  <c:y val="6.5549987862507902E-2"/>
                </c:manualLayout>
              </c:layout>
              <c:spPr>
                <a:noFill/>
                <a:ln>
                  <a:noFill/>
                </a:ln>
                <a:effectLst/>
              </c:spPr>
              <c:txPr>
                <a:bodyPr wrap="square" lIns="38100" tIns="19050" rIns="38100" bIns="19050" anchor="ctr">
                  <a:spAutoFit/>
                </a:bodyPr>
                <a:lstStyle/>
                <a:p>
                  <a:pPr>
                    <a:defRPr>
                      <a:solidFill>
                        <a:srgbClr val="057D46"/>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'19'!$O$17:$O$47</c:f>
              <c:numCache>
                <c:formatCode>0%</c:formatCode>
                <c:ptCount val="31"/>
                <c:pt idx="30">
                  <c:v>0.91503440661868241</c:v>
                </c:pt>
              </c:numCache>
            </c:numRef>
          </c:val>
          <c:smooth val="0"/>
          <c:extLst>
            <c:ext xmlns:c16="http://schemas.microsoft.com/office/drawing/2014/chart" uri="{C3380CC4-5D6E-409C-BE32-E72D297353CC}">
              <c16:uniqueId val="{0000000B-5BD1-485A-B0A7-ADA37D2F451C}"/>
            </c:ext>
          </c:extLst>
        </c:ser>
        <c:ser>
          <c:idx val="6"/>
          <c:order val="6"/>
          <c:tx>
            <c:strRef>
              <c:f>'19'!$P$15</c:f>
              <c:strCache>
                <c:ptCount val="1"/>
                <c:pt idx="0">
                  <c:v>Іноземні із Сенс Банком</c:v>
                </c:pt>
              </c:strCache>
            </c:strRef>
          </c:tx>
          <c:spPr>
            <a:ln>
              <a:noFill/>
            </a:ln>
          </c:spPr>
          <c:marker>
            <c:symbol val="diamond"/>
            <c:size val="7"/>
            <c:spPr>
              <a:solidFill>
                <a:srgbClr val="A72137"/>
              </a:solidFill>
              <a:ln w="6350">
                <a:solidFill>
                  <a:schemeClr val="tx1"/>
                </a:solidFill>
              </a:ln>
            </c:spPr>
          </c:marker>
          <c:dPt>
            <c:idx val="30"/>
            <c:marker>
              <c:symbol val="diamond"/>
              <c:size val="5"/>
              <c:spPr>
                <a:solidFill>
                  <a:srgbClr val="DC4B64"/>
                </a:solidFill>
                <a:ln w="6350">
                  <a:noFill/>
                </a:ln>
              </c:spPr>
            </c:marker>
            <c:bubble3D val="0"/>
            <c:extLst>
              <c:ext xmlns:c16="http://schemas.microsoft.com/office/drawing/2014/chart" uri="{C3380CC4-5D6E-409C-BE32-E72D297353CC}">
                <c16:uniqueId val="{0000000C-5BD1-485A-B0A7-ADA37D2F451C}"/>
              </c:ext>
            </c:extLst>
          </c:dPt>
          <c:dLbls>
            <c:dLbl>
              <c:idx val="30"/>
              <c:layout>
                <c:manualLayout>
                  <c:x val="-7.5650843929796652E-2"/>
                  <c:y val="5.3379715681462596E-2"/>
                </c:manualLayout>
              </c:layout>
              <c:spPr>
                <a:noFill/>
                <a:ln>
                  <a:noFill/>
                </a:ln>
                <a:effectLst/>
              </c:spPr>
              <c:txPr>
                <a:bodyPr wrap="square" lIns="38100" tIns="19050" rIns="38100" bIns="19050" anchor="ctr">
                  <a:spAutoFit/>
                </a:bodyPr>
                <a:lstStyle/>
                <a:p>
                  <a:pPr>
                    <a:defRPr>
                      <a:solidFill>
                        <a:srgbClr val="A72137"/>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D1-485A-B0A7-ADA37D2F451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'19'!$P$17:$P$47</c:f>
              <c:numCache>
                <c:formatCode>General</c:formatCode>
                <c:ptCount val="31"/>
                <c:pt idx="30" formatCode="0%">
                  <c:v>0.55567043960032381</c:v>
                </c:pt>
              </c:numCache>
            </c:numRef>
          </c:val>
          <c:smooth val="0"/>
          <c:extLst>
            <c:ext xmlns:c16="http://schemas.microsoft.com/office/drawing/2014/chart" uri="{C3380CC4-5D6E-409C-BE32-E72D297353CC}">
              <c16:uniqueId val="{0000000D-5BD1-485A-B0A7-ADA37D2F451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egendEntry>
        <c:idx val="6"/>
        <c:delete val="1"/>
      </c:legendEntry>
      <c:layout>
        <c:manualLayout>
          <c:xMode val="edge"/>
          <c:yMode val="edge"/>
          <c:x val="2.3019965951214333E-2"/>
          <c:y val="0.82179332225411683"/>
          <c:w val="0.97665998834005607"/>
          <c:h val="0.1722476400538260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81916551497592549"/>
          <c:h val="0.6380823715492718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30"/>
              <c:layout>
                <c:manualLayout>
                  <c:x val="-0.11240185967227863"/>
                  <c:y val="-1.8958870649220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'19'!$J$17:$J$47</c:f>
              <c:numCache>
                <c:formatCode>0%</c:formatCode>
                <c:ptCount val="31"/>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pt idx="25">
                  <c:v>1.27</c:v>
                </c:pt>
                <c:pt idx="26">
                  <c:v>1.218</c:v>
                </c:pt>
                <c:pt idx="27">
                  <c:v>1.222</c:v>
                </c:pt>
                <c:pt idx="28">
                  <c:v>1.2210000000000001</c:v>
                </c:pt>
                <c:pt idx="29">
                  <c:v>1.2509999999999999</c:v>
                </c:pt>
                <c:pt idx="30">
                  <c:v>1.2809999999999999</c:v>
                </c:pt>
              </c:numCache>
            </c:numRef>
          </c:val>
          <c:smooth val="0"/>
          <c:extLst>
            <c:ext xmlns:c16="http://schemas.microsoft.com/office/drawing/2014/chart" uri="{C3380CC4-5D6E-409C-BE32-E72D297353CC}">
              <c16:uniqueId val="{00000001-AA9C-47EB-B912-337E8C530BC0}"/>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30"/>
              <c:layout>
                <c:manualLayout>
                  <c:x val="-0.10488504301453942"/>
                  <c:y val="3.733985180547238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'19'!$M$17:$M$47</c:f>
              <c:numCache>
                <c:formatCode>0%</c:formatCode>
                <c:ptCount val="31"/>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pt idx="25">
                  <c:v>1.042</c:v>
                </c:pt>
                <c:pt idx="26">
                  <c:v>1.0389999999999999</c:v>
                </c:pt>
                <c:pt idx="27">
                  <c:v>1.0740000000000001</c:v>
                </c:pt>
                <c:pt idx="28">
                  <c:v>1.093</c:v>
                </c:pt>
                <c:pt idx="29">
                  <c:v>1.135</c:v>
                </c:pt>
                <c:pt idx="30">
                  <c:v>1.169</c:v>
                </c:pt>
              </c:numCache>
            </c:numRef>
          </c:val>
          <c:smooth val="0"/>
          <c:extLst>
            <c:ext xmlns:c16="http://schemas.microsoft.com/office/drawing/2014/chart" uri="{C3380CC4-5D6E-409C-BE32-E72D297353CC}">
              <c16:uniqueId val="{00000003-AA9C-47EB-B912-337E8C530BC0}"/>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30"/>
              <c:layout>
                <c:manualLayout>
                  <c:x val="-0.13022995375543114"/>
                  <c:y val="2.1529430317506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'19'!$K$17:$K$47</c:f>
              <c:numCache>
                <c:formatCode>0%</c:formatCode>
                <c:ptCount val="31"/>
                <c:pt idx="0">
                  <c:v>1</c:v>
                </c:pt>
                <c:pt idx="1">
                  <c:v>0.997</c:v>
                </c:pt>
                <c:pt idx="2">
                  <c:v>1.006</c:v>
                </c:pt>
                <c:pt idx="3">
                  <c:v>1.024</c:v>
                </c:pt>
                <c:pt idx="4">
                  <c:v>1.036</c:v>
                </c:pt>
                <c:pt idx="5">
                  <c:v>1.0640000000000001</c:v>
                </c:pt>
                <c:pt idx="6">
                  <c:v>1.101</c:v>
                </c:pt>
                <c:pt idx="7">
                  <c:v>1.135</c:v>
                </c:pt>
                <c:pt idx="8">
                  <c:v>1.1930000000000001</c:v>
                </c:pt>
                <c:pt idx="9">
                  <c:v>1.2350000000000001</c:v>
                </c:pt>
                <c:pt idx="10">
                  <c:v>1.2709999999999999</c:v>
                </c:pt>
                <c:pt idx="11">
                  <c:v>1.3260000000000001</c:v>
                </c:pt>
                <c:pt idx="12">
                  <c:v>1.365</c:v>
                </c:pt>
                <c:pt idx="13">
                  <c:v>1.3879999999999999</c:v>
                </c:pt>
                <c:pt idx="14">
                  <c:v>1.3939999999999999</c:v>
                </c:pt>
                <c:pt idx="15">
                  <c:v>1.331</c:v>
                </c:pt>
                <c:pt idx="16">
                  <c:v>1.2669999999999999</c:v>
                </c:pt>
                <c:pt idx="17">
                  <c:v>1.224</c:v>
                </c:pt>
                <c:pt idx="18">
                  <c:v>1.1539999999999999</c:v>
                </c:pt>
                <c:pt idx="19">
                  <c:v>1.0589999999999999</c:v>
                </c:pt>
                <c:pt idx="20">
                  <c:v>0.96199999999999997</c:v>
                </c:pt>
                <c:pt idx="21">
                  <c:v>0.93300000000000005</c:v>
                </c:pt>
                <c:pt idx="22">
                  <c:v>0.85499999999999998</c:v>
                </c:pt>
                <c:pt idx="23">
                  <c:v>0.79800000000000004</c:v>
                </c:pt>
                <c:pt idx="24">
                  <c:v>0.72</c:v>
                </c:pt>
                <c:pt idx="25">
                  <c:v>0.68899999999999995</c:v>
                </c:pt>
                <c:pt idx="26">
                  <c:v>0.65600000000000003</c:v>
                </c:pt>
                <c:pt idx="27">
                  <c:v>0.63300000000000001</c:v>
                </c:pt>
                <c:pt idx="28">
                  <c:v>0.61499999999999999</c:v>
                </c:pt>
                <c:pt idx="29">
                  <c:v>0.59499999999999997</c:v>
                </c:pt>
                <c:pt idx="30">
                  <c:v>0.58499999999999996</c:v>
                </c:pt>
              </c:numCache>
            </c:numRef>
          </c:val>
          <c:smooth val="0"/>
          <c:extLst>
            <c:ext xmlns:c16="http://schemas.microsoft.com/office/drawing/2014/chart" uri="{C3380CC4-5D6E-409C-BE32-E72D297353CC}">
              <c16:uniqueId val="{00000005-AA9C-47EB-B912-337E8C530BC0}"/>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30"/>
              <c:layout>
                <c:manualLayout>
                  <c:x val="-0.10112663468566981"/>
                  <c:y val="-4.340541632615172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'19'!$L$17:$L$47</c:f>
              <c:numCache>
                <c:formatCode>0%</c:formatCode>
                <c:ptCount val="31"/>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1.3859999999999999</c:v>
                </c:pt>
                <c:pt idx="11">
                  <c:v>1.4330000000000001</c:v>
                </c:pt>
                <c:pt idx="12">
                  <c:v>1.4710000000000001</c:v>
                </c:pt>
                <c:pt idx="13">
                  <c:v>1.5269999999999999</c:v>
                </c:pt>
                <c:pt idx="14">
                  <c:v>1.5680000000000001</c:v>
                </c:pt>
                <c:pt idx="15">
                  <c:v>1.4410000000000001</c:v>
                </c:pt>
                <c:pt idx="16">
                  <c:v>1.38</c:v>
                </c:pt>
                <c:pt idx="17">
                  <c:v>1.33</c:v>
                </c:pt>
                <c:pt idx="18">
                  <c:v>1.2609999999999999</c:v>
                </c:pt>
                <c:pt idx="19">
                  <c:v>1.1879999999999999</c:v>
                </c:pt>
                <c:pt idx="20">
                  <c:v>1.123</c:v>
                </c:pt>
                <c:pt idx="21">
                  <c:v>1.0680000000000001</c:v>
                </c:pt>
                <c:pt idx="22">
                  <c:v>1.0209999999999999</c:v>
                </c:pt>
                <c:pt idx="23">
                  <c:v>0.99</c:v>
                </c:pt>
                <c:pt idx="24">
                  <c:v>0.93200000000000005</c:v>
                </c:pt>
                <c:pt idx="25">
                  <c:v>0.93100000000000005</c:v>
                </c:pt>
                <c:pt idx="26">
                  <c:v>0.91300000000000003</c:v>
                </c:pt>
                <c:pt idx="27">
                  <c:v>0.93300000000000005</c:v>
                </c:pt>
                <c:pt idx="28">
                  <c:v>0.94599999999999995</c:v>
                </c:pt>
                <c:pt idx="29">
                  <c:v>0.97399999999999998</c:v>
                </c:pt>
                <c:pt idx="30">
                  <c:v>1.008</c:v>
                </c:pt>
              </c:numCache>
            </c:numRef>
          </c:val>
          <c:smooth val="0"/>
          <c:extLst>
            <c:ext xmlns:c16="http://schemas.microsoft.com/office/drawing/2014/chart" uri="{C3380CC4-5D6E-409C-BE32-E72D297353CC}">
              <c16:uniqueId val="{00000007-AA9C-47EB-B912-337E8C530BC0}"/>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30"/>
              <c:layout>
                <c:manualLayout>
                  <c:x val="-0.11532473382719183"/>
                  <c:y val="3.8569760457291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'19'!$N$17:$N$47</c:f>
              <c:numCache>
                <c:formatCode>0%</c:formatCode>
                <c:ptCount val="31"/>
                <c:pt idx="0">
                  <c:v>1</c:v>
                </c:pt>
                <c:pt idx="1">
                  <c:v>1.0069999999999999</c:v>
                </c:pt>
                <c:pt idx="2">
                  <c:v>1.0269999999999999</c:v>
                </c:pt>
                <c:pt idx="3">
                  <c:v>1.06</c:v>
                </c:pt>
                <c:pt idx="4">
                  <c:v>1.0760000000000001</c:v>
                </c:pt>
                <c:pt idx="5">
                  <c:v>1.117</c:v>
                </c:pt>
                <c:pt idx="6">
                  <c:v>1.1519999999999999</c:v>
                </c:pt>
                <c:pt idx="7">
                  <c:v>1.1890000000000001</c:v>
                </c:pt>
                <c:pt idx="8">
                  <c:v>1.238</c:v>
                </c:pt>
                <c:pt idx="9">
                  <c:v>1.268</c:v>
                </c:pt>
                <c:pt idx="10">
                  <c:v>1.2949999999999999</c:v>
                </c:pt>
                <c:pt idx="11">
                  <c:v>1.3420000000000001</c:v>
                </c:pt>
                <c:pt idx="12">
                  <c:v>1.3720000000000001</c:v>
                </c:pt>
                <c:pt idx="13">
                  <c:v>1.415</c:v>
                </c:pt>
                <c:pt idx="14">
                  <c:v>1.4510000000000001</c:v>
                </c:pt>
                <c:pt idx="15">
                  <c:v>1.381</c:v>
                </c:pt>
                <c:pt idx="16">
                  <c:v>1.335</c:v>
                </c:pt>
                <c:pt idx="17">
                  <c:v>1.3009999999999999</c:v>
                </c:pt>
                <c:pt idx="18">
                  <c:v>1.226</c:v>
                </c:pt>
                <c:pt idx="19">
                  <c:v>1.1519999999999999</c:v>
                </c:pt>
                <c:pt idx="20">
                  <c:v>1.0880000000000001</c:v>
                </c:pt>
                <c:pt idx="21">
                  <c:v>1.0549999999999999</c:v>
                </c:pt>
                <c:pt idx="22">
                  <c:v>1.004</c:v>
                </c:pt>
                <c:pt idx="23">
                  <c:v>0.97699999999999998</c:v>
                </c:pt>
                <c:pt idx="24">
                  <c:v>0.92200000000000004</c:v>
                </c:pt>
                <c:pt idx="25">
                  <c:v>0.91700000000000004</c:v>
                </c:pt>
                <c:pt idx="26">
                  <c:v>0.89500000000000002</c:v>
                </c:pt>
                <c:pt idx="27">
                  <c:v>0.90500000000000003</c:v>
                </c:pt>
                <c:pt idx="28">
                  <c:v>0.90900000000000003</c:v>
                </c:pt>
                <c:pt idx="29">
                  <c:v>0.92600000000000005</c:v>
                </c:pt>
                <c:pt idx="30">
                  <c:v>0.94599999999999995</c:v>
                </c:pt>
              </c:numCache>
            </c:numRef>
          </c:val>
          <c:smooth val="0"/>
          <c:extLst>
            <c:ext xmlns:c16="http://schemas.microsoft.com/office/drawing/2014/chart" uri="{C3380CC4-5D6E-409C-BE32-E72D297353CC}">
              <c16:uniqueId val="{00000009-AA9C-47EB-B912-337E8C530BC0}"/>
            </c:ext>
          </c:extLst>
        </c:ser>
        <c:ser>
          <c:idx val="5"/>
          <c:order val="5"/>
          <c:tx>
            <c:strRef>
              <c:f>'19'!$O$16</c:f>
              <c:strCache>
                <c:ptCount val="1"/>
                <c:pt idx="0">
                  <c:v>State-owned with Sense Bank</c:v>
                </c:pt>
              </c:strCache>
            </c:strRef>
          </c:tx>
          <c:spPr>
            <a:ln>
              <a:noFill/>
            </a:ln>
          </c:spPr>
          <c:marker>
            <c:symbol val="diamond"/>
            <c:size val="5"/>
            <c:spPr>
              <a:solidFill>
                <a:srgbClr val="057D46"/>
              </a:solidFill>
              <a:ln>
                <a:solidFill>
                  <a:schemeClr val="tx1"/>
                </a:solidFill>
              </a:ln>
            </c:spPr>
          </c:marker>
          <c:dPt>
            <c:idx val="30"/>
            <c:marker>
              <c:spPr>
                <a:solidFill>
                  <a:srgbClr val="057D46"/>
                </a:solidFill>
                <a:ln w="6350">
                  <a:noFill/>
                </a:ln>
              </c:spPr>
            </c:marker>
            <c:bubble3D val="0"/>
            <c:extLst>
              <c:ext xmlns:c16="http://schemas.microsoft.com/office/drawing/2014/chart" uri="{C3380CC4-5D6E-409C-BE32-E72D297353CC}">
                <c16:uniqueId val="{0000000A-AA9C-47EB-B912-337E8C530BC0}"/>
              </c:ext>
            </c:extLst>
          </c:dPt>
          <c:dLbls>
            <c:dLbl>
              <c:idx val="30"/>
              <c:layout>
                <c:manualLayout>
                  <c:x val="-7.6934510155997893E-2"/>
                  <c:y val="6.5549987862507902E-2"/>
                </c:manualLayout>
              </c:layout>
              <c:spPr>
                <a:noFill/>
                <a:ln>
                  <a:noFill/>
                </a:ln>
                <a:effectLst/>
              </c:spPr>
              <c:txPr>
                <a:bodyPr wrap="square" lIns="38100" tIns="19050" rIns="38100" bIns="19050" anchor="ctr">
                  <a:spAutoFit/>
                </a:bodyPr>
                <a:lstStyle/>
                <a:p>
                  <a:pPr>
                    <a:defRPr>
                      <a:solidFill>
                        <a:srgbClr val="057D46"/>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'19'!$O$17:$O$47</c:f>
              <c:numCache>
                <c:formatCode>0%</c:formatCode>
                <c:ptCount val="31"/>
                <c:pt idx="30">
                  <c:v>0.91503440661868241</c:v>
                </c:pt>
              </c:numCache>
            </c:numRef>
          </c:val>
          <c:smooth val="0"/>
          <c:extLst>
            <c:ext xmlns:c16="http://schemas.microsoft.com/office/drawing/2014/chart" uri="{C3380CC4-5D6E-409C-BE32-E72D297353CC}">
              <c16:uniqueId val="{0000000B-AA9C-47EB-B912-337E8C530BC0}"/>
            </c:ext>
          </c:extLst>
        </c:ser>
        <c:ser>
          <c:idx val="6"/>
          <c:order val="6"/>
          <c:tx>
            <c:strRef>
              <c:f>'19'!$P$16</c:f>
              <c:strCache>
                <c:ptCount val="1"/>
                <c:pt idx="0">
                  <c:v>Foreign with Sense Bank</c:v>
                </c:pt>
              </c:strCache>
            </c:strRef>
          </c:tx>
          <c:spPr>
            <a:ln>
              <a:noFill/>
            </a:ln>
          </c:spPr>
          <c:marker>
            <c:symbol val="diamond"/>
            <c:size val="7"/>
            <c:spPr>
              <a:solidFill>
                <a:srgbClr val="DC4B64"/>
              </a:solidFill>
              <a:ln w="6350">
                <a:solidFill>
                  <a:schemeClr val="tx1"/>
                </a:solidFill>
              </a:ln>
            </c:spPr>
          </c:marker>
          <c:dPt>
            <c:idx val="30"/>
            <c:marker>
              <c:symbol val="diamond"/>
              <c:size val="5"/>
              <c:spPr>
                <a:solidFill>
                  <a:srgbClr val="DC4B64"/>
                </a:solidFill>
                <a:ln w="6350">
                  <a:noFill/>
                </a:ln>
              </c:spPr>
            </c:marker>
            <c:bubble3D val="0"/>
            <c:extLst>
              <c:ext xmlns:c16="http://schemas.microsoft.com/office/drawing/2014/chart" uri="{C3380CC4-5D6E-409C-BE32-E72D297353CC}">
                <c16:uniqueId val="{0000000C-AA9C-47EB-B912-337E8C530BC0}"/>
              </c:ext>
            </c:extLst>
          </c:dPt>
          <c:dLbls>
            <c:dLbl>
              <c:idx val="30"/>
              <c:layout>
                <c:manualLayout>
                  <c:x val="-7.5650843929796652E-2"/>
                  <c:y val="5.3379715681462596E-2"/>
                </c:manualLayout>
              </c:layout>
              <c:spPr>
                <a:noFill/>
                <a:ln>
                  <a:noFill/>
                </a:ln>
                <a:effectLst/>
              </c:spPr>
              <c:txPr>
                <a:bodyPr wrap="square" lIns="38100" tIns="19050" rIns="38100" bIns="19050" anchor="ctr">
                  <a:spAutoFit/>
                </a:bodyPr>
                <a:lstStyle/>
                <a:p>
                  <a:pPr>
                    <a:defRPr>
                      <a:solidFill>
                        <a:srgbClr val="A72137"/>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9C-47EB-B912-337E8C530B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'19'!$I$17:$I$47</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'19'!$P$17:$P$47</c:f>
              <c:numCache>
                <c:formatCode>General</c:formatCode>
                <c:ptCount val="31"/>
                <c:pt idx="30" formatCode="0%">
                  <c:v>0.55567043960032381</c:v>
                </c:pt>
              </c:numCache>
            </c:numRef>
          </c:val>
          <c:smooth val="0"/>
          <c:extLst>
            <c:ext xmlns:c16="http://schemas.microsoft.com/office/drawing/2014/chart" uri="{C3380CC4-5D6E-409C-BE32-E72D297353CC}">
              <c16:uniqueId val="{0000000D-AA9C-47EB-B912-337E8C530BC0}"/>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egendEntry>
        <c:idx val="6"/>
        <c:delete val="1"/>
      </c:legendEntry>
      <c:layout>
        <c:manualLayout>
          <c:xMode val="edge"/>
          <c:yMode val="edge"/>
          <c:x val="2.3019965951214333E-2"/>
          <c:y val="0.82179332225411683"/>
          <c:w val="0.97665998834005607"/>
          <c:h val="0.1722476400538260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'20'!$I$14:$I$19</c:f>
              <c:numCache>
                <c:formatCode>0.0%</c:formatCode>
                <c:ptCount val="6"/>
                <c:pt idx="0">
                  <c:v>8.5999999999999993E-2</c:v>
                </c:pt>
                <c:pt idx="1">
                  <c:v>8.5999999999999993E-2</c:v>
                </c:pt>
                <c:pt idx="2">
                  <c:v>8.6999999999999994E-2</c:v>
                </c:pt>
                <c:pt idx="3">
                  <c:v>8.2000000000000003E-2</c:v>
                </c:pt>
                <c:pt idx="4">
                  <c:v>7.8E-2</c:v>
                </c:pt>
                <c:pt idx="5">
                  <c:v>7.2999999999999995E-2</c:v>
                </c:pt>
              </c:numCache>
            </c:numRef>
          </c:val>
          <c:extLst>
            <c:ext xmlns:c16="http://schemas.microsoft.com/office/drawing/2014/chart" uri="{C3380CC4-5D6E-409C-BE32-E72D297353CC}">
              <c16:uniqueId val="{00000000-02A9-4717-B7AE-5DFC5B1554B8}"/>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'20'!$J$14:$J$19</c:f>
              <c:numCache>
                <c:formatCode>0.0%</c:formatCode>
                <c:ptCount val="6"/>
                <c:pt idx="0">
                  <c:v>0.48799999999999999</c:v>
                </c:pt>
                <c:pt idx="1">
                  <c:v>0.50900000000000001</c:v>
                </c:pt>
                <c:pt idx="2">
                  <c:v>0.51700000000000002</c:v>
                </c:pt>
                <c:pt idx="3">
                  <c:v>0.56899999999999995</c:v>
                </c:pt>
                <c:pt idx="4">
                  <c:v>0.6</c:v>
                </c:pt>
                <c:pt idx="5">
                  <c:v>0.624</c:v>
                </c:pt>
              </c:numCache>
            </c:numRef>
          </c:val>
          <c:extLst>
            <c:ext xmlns:c16="http://schemas.microsoft.com/office/drawing/2014/chart" uri="{C3380CC4-5D6E-409C-BE32-E72D297353CC}">
              <c16:uniqueId val="{00000001-02A9-4717-B7AE-5DFC5B1554B8}"/>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'20'!$K$14:$K$19</c:f>
              <c:numCache>
                <c:formatCode>0.0%</c:formatCode>
                <c:ptCount val="6"/>
                <c:pt idx="0">
                  <c:v>9.2999999999999999E-2</c:v>
                </c:pt>
                <c:pt idx="1">
                  <c:v>8.4000000000000005E-2</c:v>
                </c:pt>
                <c:pt idx="2">
                  <c:v>8.5999999999999993E-2</c:v>
                </c:pt>
                <c:pt idx="3">
                  <c:v>4.8000000000000001E-2</c:v>
                </c:pt>
                <c:pt idx="4">
                  <c:v>4.1000000000000002E-2</c:v>
                </c:pt>
                <c:pt idx="5">
                  <c:v>3.7999999999999999E-2</c:v>
                </c:pt>
              </c:numCache>
            </c:numRef>
          </c:val>
          <c:extLst>
            <c:ext xmlns:c16="http://schemas.microsoft.com/office/drawing/2014/chart" uri="{C3380CC4-5D6E-409C-BE32-E72D297353CC}">
              <c16:uniqueId val="{00000002-02A9-4717-B7AE-5DFC5B1554B8}"/>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'20'!$L$14:$L$19</c:f>
              <c:numCache>
                <c:formatCode>0.0%</c:formatCode>
                <c:ptCount val="6"/>
                <c:pt idx="0">
                  <c:v>0.17899999999999999</c:v>
                </c:pt>
                <c:pt idx="1">
                  <c:v>0.17199999999999999</c:v>
                </c:pt>
                <c:pt idx="2">
                  <c:v>0.159</c:v>
                </c:pt>
                <c:pt idx="3">
                  <c:v>0.13900000000000001</c:v>
                </c:pt>
                <c:pt idx="4">
                  <c:v>0.123</c:v>
                </c:pt>
                <c:pt idx="5">
                  <c:v>0.113</c:v>
                </c:pt>
              </c:numCache>
            </c:numRef>
          </c:val>
          <c:extLst>
            <c:ext xmlns:c16="http://schemas.microsoft.com/office/drawing/2014/chart" uri="{C3380CC4-5D6E-409C-BE32-E72D297353CC}">
              <c16:uniqueId val="{00000003-02A9-4717-B7AE-5DFC5B1554B8}"/>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'20'!$M$14:$M$19</c:f>
              <c:numCache>
                <c:formatCode>0.0%</c:formatCode>
                <c:ptCount val="6"/>
                <c:pt idx="0">
                  <c:v>3.3000000000000002E-2</c:v>
                </c:pt>
                <c:pt idx="1">
                  <c:v>3.3000000000000002E-2</c:v>
                </c:pt>
                <c:pt idx="2">
                  <c:v>3.2000000000000001E-2</c:v>
                </c:pt>
                <c:pt idx="3">
                  <c:v>0.05</c:v>
                </c:pt>
                <c:pt idx="4">
                  <c:v>0.05</c:v>
                </c:pt>
                <c:pt idx="5">
                  <c:v>4.7E-2</c:v>
                </c:pt>
              </c:numCache>
            </c:numRef>
          </c:val>
          <c:extLst>
            <c:ext xmlns:c16="http://schemas.microsoft.com/office/drawing/2014/chart" uri="{C3380CC4-5D6E-409C-BE32-E72D297353CC}">
              <c16:uniqueId val="{00000004-02A9-4717-B7AE-5DFC5B1554B8}"/>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'20'!$N$14:$N$19</c:f>
              <c:numCache>
                <c:formatCode>0.0%</c:formatCode>
                <c:ptCount val="6"/>
                <c:pt idx="0">
                  <c:v>6.2E-2</c:v>
                </c:pt>
                <c:pt idx="1">
                  <c:v>6.3E-2</c:v>
                </c:pt>
                <c:pt idx="2">
                  <c:v>7.3999999999999996E-2</c:v>
                </c:pt>
                <c:pt idx="3">
                  <c:v>9.2999999999999999E-2</c:v>
                </c:pt>
                <c:pt idx="4">
                  <c:v>9.5000000000000001E-2</c:v>
                </c:pt>
                <c:pt idx="5">
                  <c:v>9.4E-2</c:v>
                </c:pt>
              </c:numCache>
            </c:numRef>
          </c:val>
          <c:extLst>
            <c:ext xmlns:c16="http://schemas.microsoft.com/office/drawing/2014/chart" uri="{C3380CC4-5D6E-409C-BE32-E72D297353CC}">
              <c16:uniqueId val="{00000005-02A9-4717-B7AE-5DFC5B1554B8}"/>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'20'!$O$14:$O$19</c:f>
              <c:numCache>
                <c:formatCode>0.0%</c:formatCode>
                <c:ptCount val="6"/>
                <c:pt idx="0">
                  <c:v>5.8999999999999997E-2</c:v>
                </c:pt>
                <c:pt idx="1">
                  <c:v>5.1999999999999998E-2</c:v>
                </c:pt>
                <c:pt idx="2">
                  <c:v>4.2999999999999997E-2</c:v>
                </c:pt>
                <c:pt idx="3">
                  <c:v>1.9E-2</c:v>
                </c:pt>
                <c:pt idx="4">
                  <c:v>1.4E-2</c:v>
                </c:pt>
                <c:pt idx="5">
                  <c:v>1.0999999999999999E-2</c:v>
                </c:pt>
              </c:numCache>
            </c:numRef>
          </c:val>
          <c:extLst>
            <c:ext xmlns:c16="http://schemas.microsoft.com/office/drawing/2014/chart" uri="{C3380CC4-5D6E-409C-BE32-E72D297353CC}">
              <c16:uniqueId val="{00000006-02A9-4717-B7AE-5DFC5B1554B8}"/>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'20'!$I$14:$I$19</c:f>
              <c:numCache>
                <c:formatCode>0.0%</c:formatCode>
                <c:ptCount val="6"/>
                <c:pt idx="0">
                  <c:v>8.5999999999999993E-2</c:v>
                </c:pt>
                <c:pt idx="1">
                  <c:v>8.5999999999999993E-2</c:v>
                </c:pt>
                <c:pt idx="2">
                  <c:v>8.6999999999999994E-2</c:v>
                </c:pt>
                <c:pt idx="3">
                  <c:v>8.2000000000000003E-2</c:v>
                </c:pt>
                <c:pt idx="4">
                  <c:v>7.8E-2</c:v>
                </c:pt>
                <c:pt idx="5">
                  <c:v>7.2999999999999995E-2</c:v>
                </c:pt>
              </c:numCache>
            </c:numRef>
          </c:val>
          <c:extLst>
            <c:ext xmlns:c16="http://schemas.microsoft.com/office/drawing/2014/chart" uri="{C3380CC4-5D6E-409C-BE32-E72D297353CC}">
              <c16:uniqueId val="{00000000-27E8-4C83-82BC-5155A0ED8609}"/>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'20'!$J$14:$J$19</c:f>
              <c:numCache>
                <c:formatCode>0.0%</c:formatCode>
                <c:ptCount val="6"/>
                <c:pt idx="0">
                  <c:v>0.48799999999999999</c:v>
                </c:pt>
                <c:pt idx="1">
                  <c:v>0.50900000000000001</c:v>
                </c:pt>
                <c:pt idx="2">
                  <c:v>0.51700000000000002</c:v>
                </c:pt>
                <c:pt idx="3">
                  <c:v>0.56899999999999995</c:v>
                </c:pt>
                <c:pt idx="4">
                  <c:v>0.6</c:v>
                </c:pt>
                <c:pt idx="5">
                  <c:v>0.624</c:v>
                </c:pt>
              </c:numCache>
            </c:numRef>
          </c:val>
          <c:extLst>
            <c:ext xmlns:c16="http://schemas.microsoft.com/office/drawing/2014/chart" uri="{C3380CC4-5D6E-409C-BE32-E72D297353CC}">
              <c16:uniqueId val="{00000001-27E8-4C83-82BC-5155A0ED8609}"/>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'20'!$K$14:$K$19</c:f>
              <c:numCache>
                <c:formatCode>0.0%</c:formatCode>
                <c:ptCount val="6"/>
                <c:pt idx="0">
                  <c:v>9.2999999999999999E-2</c:v>
                </c:pt>
                <c:pt idx="1">
                  <c:v>8.4000000000000005E-2</c:v>
                </c:pt>
                <c:pt idx="2">
                  <c:v>8.5999999999999993E-2</c:v>
                </c:pt>
                <c:pt idx="3">
                  <c:v>4.8000000000000001E-2</c:v>
                </c:pt>
                <c:pt idx="4">
                  <c:v>4.1000000000000002E-2</c:v>
                </c:pt>
                <c:pt idx="5">
                  <c:v>3.7999999999999999E-2</c:v>
                </c:pt>
              </c:numCache>
            </c:numRef>
          </c:val>
          <c:extLst>
            <c:ext xmlns:c16="http://schemas.microsoft.com/office/drawing/2014/chart" uri="{C3380CC4-5D6E-409C-BE32-E72D297353CC}">
              <c16:uniqueId val="{00000002-27E8-4C83-82BC-5155A0ED8609}"/>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'20'!$L$14:$L$19</c:f>
              <c:numCache>
                <c:formatCode>0.0%</c:formatCode>
                <c:ptCount val="6"/>
                <c:pt idx="0">
                  <c:v>0.17899999999999999</c:v>
                </c:pt>
                <c:pt idx="1">
                  <c:v>0.17199999999999999</c:v>
                </c:pt>
                <c:pt idx="2">
                  <c:v>0.159</c:v>
                </c:pt>
                <c:pt idx="3">
                  <c:v>0.13900000000000001</c:v>
                </c:pt>
                <c:pt idx="4">
                  <c:v>0.123</c:v>
                </c:pt>
                <c:pt idx="5">
                  <c:v>0.113</c:v>
                </c:pt>
              </c:numCache>
            </c:numRef>
          </c:val>
          <c:extLst>
            <c:ext xmlns:c16="http://schemas.microsoft.com/office/drawing/2014/chart" uri="{C3380CC4-5D6E-409C-BE32-E72D297353CC}">
              <c16:uniqueId val="{00000003-27E8-4C83-82BC-5155A0ED8609}"/>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'20'!$M$14:$M$19</c:f>
              <c:numCache>
                <c:formatCode>0.0%</c:formatCode>
                <c:ptCount val="6"/>
                <c:pt idx="0">
                  <c:v>3.3000000000000002E-2</c:v>
                </c:pt>
                <c:pt idx="1">
                  <c:v>3.3000000000000002E-2</c:v>
                </c:pt>
                <c:pt idx="2">
                  <c:v>3.2000000000000001E-2</c:v>
                </c:pt>
                <c:pt idx="3">
                  <c:v>0.05</c:v>
                </c:pt>
                <c:pt idx="4">
                  <c:v>0.05</c:v>
                </c:pt>
                <c:pt idx="5">
                  <c:v>4.7E-2</c:v>
                </c:pt>
              </c:numCache>
            </c:numRef>
          </c:val>
          <c:extLst>
            <c:ext xmlns:c16="http://schemas.microsoft.com/office/drawing/2014/chart" uri="{C3380CC4-5D6E-409C-BE32-E72D297353CC}">
              <c16:uniqueId val="{00000004-27E8-4C83-82BC-5155A0ED8609}"/>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'20'!$N$14:$N$19</c:f>
              <c:numCache>
                <c:formatCode>0.0%</c:formatCode>
                <c:ptCount val="6"/>
                <c:pt idx="0">
                  <c:v>6.2E-2</c:v>
                </c:pt>
                <c:pt idx="1">
                  <c:v>6.3E-2</c:v>
                </c:pt>
                <c:pt idx="2">
                  <c:v>7.3999999999999996E-2</c:v>
                </c:pt>
                <c:pt idx="3">
                  <c:v>9.2999999999999999E-2</c:v>
                </c:pt>
                <c:pt idx="4">
                  <c:v>9.5000000000000001E-2</c:v>
                </c:pt>
                <c:pt idx="5">
                  <c:v>9.4E-2</c:v>
                </c:pt>
              </c:numCache>
            </c:numRef>
          </c:val>
          <c:extLst>
            <c:ext xmlns:c16="http://schemas.microsoft.com/office/drawing/2014/chart" uri="{C3380CC4-5D6E-409C-BE32-E72D297353CC}">
              <c16:uniqueId val="{00000005-27E8-4C83-82BC-5155A0ED8609}"/>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'20'!$H$14:$H$19</c:f>
              <c:numCache>
                <c:formatCode>m/d/yyyy</c:formatCode>
                <c:ptCount val="6"/>
                <c:pt idx="0">
                  <c:v>43830</c:v>
                </c:pt>
                <c:pt idx="1">
                  <c:v>44196</c:v>
                </c:pt>
                <c:pt idx="2">
                  <c:v>44561</c:v>
                </c:pt>
                <c:pt idx="3">
                  <c:v>44926</c:v>
                </c:pt>
                <c:pt idx="4">
                  <c:v>45016</c:v>
                </c:pt>
                <c:pt idx="5">
                  <c:v>45107</c:v>
                </c:pt>
              </c:numCache>
            </c:numRef>
          </c:cat>
          <c:val>
            <c:numRef>
              <c:f>'20'!$O$14:$O$19</c:f>
              <c:numCache>
                <c:formatCode>0.0%</c:formatCode>
                <c:ptCount val="6"/>
                <c:pt idx="0">
                  <c:v>5.8999999999999997E-2</c:v>
                </c:pt>
                <c:pt idx="1">
                  <c:v>5.1999999999999998E-2</c:v>
                </c:pt>
                <c:pt idx="2">
                  <c:v>4.2999999999999997E-2</c:v>
                </c:pt>
                <c:pt idx="3">
                  <c:v>1.9E-2</c:v>
                </c:pt>
                <c:pt idx="4">
                  <c:v>1.4E-2</c:v>
                </c:pt>
                <c:pt idx="5">
                  <c:v>1.0999999999999999E-2</c:v>
                </c:pt>
              </c:numCache>
            </c:numRef>
          </c:val>
          <c:extLst>
            <c:ext xmlns:c16="http://schemas.microsoft.com/office/drawing/2014/chart" uri="{C3380CC4-5D6E-409C-BE32-E72D297353CC}">
              <c16:uniqueId val="{00000006-27E8-4C83-82BC-5155A0ED8609}"/>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0"/>
              <c:layout>
                <c:manualLayout>
                  <c:x val="-6.9827775512124726E-2"/>
                  <c:y val="3.8822391228400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C5-41A0-B027-0C402BD288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'21'!$I$16:$I$46</c:f>
              <c:numCache>
                <c:formatCode>0.0%</c:formatCode>
                <c:ptCount val="31"/>
                <c:pt idx="0">
                  <c:v>0.46700000000000003</c:v>
                </c:pt>
                <c:pt idx="1">
                  <c:v>0.46899999999999997</c:v>
                </c:pt>
                <c:pt idx="2">
                  <c:v>0.46600000000000003</c:v>
                </c:pt>
                <c:pt idx="3">
                  <c:v>0.46300000000000002</c:v>
                </c:pt>
                <c:pt idx="4">
                  <c:v>0.45800000000000002</c:v>
                </c:pt>
                <c:pt idx="5">
                  <c:v>0.442</c:v>
                </c:pt>
                <c:pt idx="6">
                  <c:v>0.437</c:v>
                </c:pt>
                <c:pt idx="7">
                  <c:v>0.42899999999999999</c:v>
                </c:pt>
                <c:pt idx="8">
                  <c:v>0.41699999999999998</c:v>
                </c:pt>
                <c:pt idx="9">
                  <c:v>0.39700000000000002</c:v>
                </c:pt>
                <c:pt idx="10">
                  <c:v>0.39200000000000002</c:v>
                </c:pt>
                <c:pt idx="11">
                  <c:v>0.36899999999999999</c:v>
                </c:pt>
                <c:pt idx="12">
                  <c:v>0.36099999999999999</c:v>
                </c:pt>
                <c:pt idx="13">
                  <c:v>0.35799999999999998</c:v>
                </c:pt>
                <c:pt idx="14">
                  <c:v>0.315</c:v>
                </c:pt>
                <c:pt idx="15">
                  <c:v>0.316</c:v>
                </c:pt>
                <c:pt idx="16">
                  <c:v>0.32</c:v>
                </c:pt>
                <c:pt idx="17">
                  <c:v>0.32400000000000001</c:v>
                </c:pt>
                <c:pt idx="18">
                  <c:v>0.35499999999999998</c:v>
                </c:pt>
                <c:pt idx="19">
                  <c:v>0.35299999999999998</c:v>
                </c:pt>
                <c:pt idx="20">
                  <c:v>0.35899999999999999</c:v>
                </c:pt>
                <c:pt idx="21">
                  <c:v>0.375</c:v>
                </c:pt>
                <c:pt idx="22">
                  <c:v>0.39400000000000002</c:v>
                </c:pt>
                <c:pt idx="23">
                  <c:v>0.40500000000000003</c:v>
                </c:pt>
                <c:pt idx="24">
                  <c:v>0.42899999999999999</c:v>
                </c:pt>
                <c:pt idx="25">
                  <c:v>0.434</c:v>
                </c:pt>
                <c:pt idx="26">
                  <c:v>0.437</c:v>
                </c:pt>
                <c:pt idx="27">
                  <c:v>0.443</c:v>
                </c:pt>
                <c:pt idx="28">
                  <c:v>0.45</c:v>
                </c:pt>
                <c:pt idx="29">
                  <c:v>0.44800000000000001</c:v>
                </c:pt>
                <c:pt idx="30">
                  <c:v>0.44700000000000001</c:v>
                </c:pt>
              </c:numCache>
            </c:numRef>
          </c:val>
          <c:smooth val="0"/>
          <c:extLst>
            <c:ext xmlns:c16="http://schemas.microsoft.com/office/drawing/2014/chart" uri="{C3380CC4-5D6E-409C-BE32-E72D297353CC}">
              <c16:uniqueId val="{00000001-9AC5-41A0-B027-0C402BD288B3}"/>
            </c:ext>
          </c:extLst>
        </c:ser>
        <c:ser>
          <c:idx val="1"/>
          <c:order val="1"/>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30"/>
              <c:layout>
                <c:manualLayout>
                  <c:x val="-7.7795903002164574E-2"/>
                  <c:y val="3.8822391228400206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C5-41A0-B027-0C402BD288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'21'!$J$16:$J$46</c:f>
              <c:numCache>
                <c:formatCode>0.0%</c:formatCode>
                <c:ptCount val="31"/>
                <c:pt idx="0">
                  <c:v>0.27900000000000003</c:v>
                </c:pt>
                <c:pt idx="1">
                  <c:v>0.27900000000000003</c:v>
                </c:pt>
                <c:pt idx="2">
                  <c:v>0.26600000000000001</c:v>
                </c:pt>
                <c:pt idx="3">
                  <c:v>0.255</c:v>
                </c:pt>
                <c:pt idx="4">
                  <c:v>0.253</c:v>
                </c:pt>
                <c:pt idx="5">
                  <c:v>0.23400000000000001</c:v>
                </c:pt>
                <c:pt idx="6">
                  <c:v>0.224</c:v>
                </c:pt>
                <c:pt idx="7">
                  <c:v>0.21299999999999999</c:v>
                </c:pt>
                <c:pt idx="8">
                  <c:v>0.2</c:v>
                </c:pt>
                <c:pt idx="9">
                  <c:v>0.191</c:v>
                </c:pt>
                <c:pt idx="10">
                  <c:v>0.18099999999999999</c:v>
                </c:pt>
                <c:pt idx="11">
                  <c:v>0.17699999999999999</c:v>
                </c:pt>
                <c:pt idx="12">
                  <c:v>0.16900000000000001</c:v>
                </c:pt>
                <c:pt idx="13">
                  <c:v>0.16800000000000001</c:v>
                </c:pt>
                <c:pt idx="14">
                  <c:v>0.159</c:v>
                </c:pt>
                <c:pt idx="15">
                  <c:v>0.161</c:v>
                </c:pt>
                <c:pt idx="16">
                  <c:v>0.16300000000000001</c:v>
                </c:pt>
                <c:pt idx="17">
                  <c:v>0.16600000000000001</c:v>
                </c:pt>
                <c:pt idx="18">
                  <c:v>0.16</c:v>
                </c:pt>
                <c:pt idx="19">
                  <c:v>0.183</c:v>
                </c:pt>
                <c:pt idx="20">
                  <c:v>0.192</c:v>
                </c:pt>
                <c:pt idx="21">
                  <c:v>0.27600000000000002</c:v>
                </c:pt>
                <c:pt idx="22">
                  <c:v>0.30299999999999999</c:v>
                </c:pt>
                <c:pt idx="23">
                  <c:v>0.32</c:v>
                </c:pt>
                <c:pt idx="24">
                  <c:v>0.30399999999999999</c:v>
                </c:pt>
                <c:pt idx="25">
                  <c:v>0.32400000000000001</c:v>
                </c:pt>
                <c:pt idx="26">
                  <c:v>0.32400000000000001</c:v>
                </c:pt>
                <c:pt idx="27">
                  <c:v>0.32</c:v>
                </c:pt>
                <c:pt idx="28">
                  <c:v>0.316</c:v>
                </c:pt>
                <c:pt idx="29">
                  <c:v>0.312</c:v>
                </c:pt>
                <c:pt idx="30">
                  <c:v>0.3</c:v>
                </c:pt>
              </c:numCache>
            </c:numRef>
          </c:val>
          <c:smooth val="0"/>
          <c:extLst>
            <c:ext xmlns:c16="http://schemas.microsoft.com/office/drawing/2014/chart" uri="{C3380CC4-5D6E-409C-BE32-E72D297353CC}">
              <c16:uniqueId val="{00000003-9AC5-41A0-B027-0C402BD288B3}"/>
            </c:ext>
          </c:extLst>
        </c:ser>
        <c:ser>
          <c:idx val="2"/>
          <c:order val="2"/>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0"/>
              <c:layout>
                <c:manualLayout>
                  <c:x val="-7.3811839257144643E-2"/>
                  <c:y val="3.8822391228400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C5-41A0-B027-0C402BD288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'21'!$K$16:$K$46</c:f>
              <c:numCache>
                <c:formatCode>0.0%</c:formatCode>
                <c:ptCount val="31"/>
                <c:pt idx="0">
                  <c:v>0.41</c:v>
                </c:pt>
                <c:pt idx="1">
                  <c:v>0.41</c:v>
                </c:pt>
                <c:pt idx="2">
                  <c:v>0.40400000000000003</c:v>
                </c:pt>
                <c:pt idx="3">
                  <c:v>0.39900000000000002</c:v>
                </c:pt>
                <c:pt idx="4">
                  <c:v>0.39600000000000002</c:v>
                </c:pt>
                <c:pt idx="5">
                  <c:v>0.378</c:v>
                </c:pt>
                <c:pt idx="6">
                  <c:v>0.372</c:v>
                </c:pt>
                <c:pt idx="7">
                  <c:v>0.36299999999999999</c:v>
                </c:pt>
                <c:pt idx="8">
                  <c:v>0.35</c:v>
                </c:pt>
                <c:pt idx="9">
                  <c:v>0.33300000000000002</c:v>
                </c:pt>
                <c:pt idx="10">
                  <c:v>0.32700000000000001</c:v>
                </c:pt>
                <c:pt idx="11">
                  <c:v>0.307</c:v>
                </c:pt>
                <c:pt idx="12">
                  <c:v>0.3</c:v>
                </c:pt>
                <c:pt idx="13">
                  <c:v>0.29499999999999998</c:v>
                </c:pt>
                <c:pt idx="14">
                  <c:v>0.26600000000000001</c:v>
                </c:pt>
                <c:pt idx="15">
                  <c:v>0.27100000000000002</c:v>
                </c:pt>
                <c:pt idx="16">
                  <c:v>0.27400000000000002</c:v>
                </c:pt>
                <c:pt idx="17">
                  <c:v>0.27600000000000002</c:v>
                </c:pt>
                <c:pt idx="18">
                  <c:v>0.29699999999999999</c:v>
                </c:pt>
                <c:pt idx="19">
                  <c:v>0.3</c:v>
                </c:pt>
                <c:pt idx="20">
                  <c:v>0.308</c:v>
                </c:pt>
                <c:pt idx="21">
                  <c:v>0.33600000000000002</c:v>
                </c:pt>
                <c:pt idx="22">
                  <c:v>0.35499999999999998</c:v>
                </c:pt>
                <c:pt idx="23">
                  <c:v>0.36699999999999999</c:v>
                </c:pt>
                <c:pt idx="24">
                  <c:v>0.38100000000000001</c:v>
                </c:pt>
                <c:pt idx="25">
                  <c:v>0.38200000000000001</c:v>
                </c:pt>
                <c:pt idx="26">
                  <c:v>0.38500000000000001</c:v>
                </c:pt>
                <c:pt idx="27">
                  <c:v>0.38800000000000001</c:v>
                </c:pt>
                <c:pt idx="28">
                  <c:v>0.39300000000000002</c:v>
                </c:pt>
                <c:pt idx="29">
                  <c:v>0.39100000000000001</c:v>
                </c:pt>
                <c:pt idx="30">
                  <c:v>0.38900000000000001</c:v>
                </c:pt>
              </c:numCache>
            </c:numRef>
          </c:val>
          <c:smooth val="0"/>
          <c:extLst>
            <c:ext xmlns:c16="http://schemas.microsoft.com/office/drawing/2014/chart" uri="{C3380CC4-5D6E-409C-BE32-E72D297353CC}">
              <c16:uniqueId val="{00000005-9AC5-41A0-B027-0C402BD288B3}"/>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9DEC-4CCF-83FB-469FCA55951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'2'!$J$14:$J$19</c:f>
              <c:numCache>
                <c:formatCode>0.0%</c:formatCode>
                <c:ptCount val="6"/>
                <c:pt idx="0">
                  <c:v>0.34200000000000003</c:v>
                </c:pt>
                <c:pt idx="1">
                  <c:v>0.314</c:v>
                </c:pt>
                <c:pt idx="2">
                  <c:v>0.26900000000000002</c:v>
                </c:pt>
                <c:pt idx="3">
                  <c:v>0.27200000000000002</c:v>
                </c:pt>
                <c:pt idx="4">
                  <c:v>0.27800000000000002</c:v>
                </c:pt>
                <c:pt idx="5">
                  <c:v>0.27800000000000002</c:v>
                </c:pt>
              </c:numCache>
            </c:numRef>
          </c:val>
          <c:extLst>
            <c:ext xmlns:c16="http://schemas.microsoft.com/office/drawing/2014/chart" uri="{C3380CC4-5D6E-409C-BE32-E72D297353CC}">
              <c16:uniqueId val="{00000001-9DEC-4CCF-83FB-469FCA559518}"/>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9DEC-4CCF-83FB-469FCA55951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DEC-4CCF-83FB-469FCA55951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DEC-4CCF-83FB-469FCA559518}"/>
              </c:ext>
            </c:extLst>
          </c:dPt>
          <c:dPt>
            <c:idx val="5"/>
            <c:invertIfNegative val="0"/>
            <c:bubble3D val="0"/>
            <c:extLst>
              <c:ext xmlns:c16="http://schemas.microsoft.com/office/drawing/2014/chart" uri="{C3380CC4-5D6E-409C-BE32-E72D297353CC}">
                <c16:uniqueId val="{00000007-9DEC-4CCF-83FB-469FCA559518}"/>
              </c:ext>
            </c:extLst>
          </c:dPt>
          <c:dPt>
            <c:idx val="6"/>
            <c:invertIfNegative val="0"/>
            <c:bubble3D val="0"/>
            <c:extLst>
              <c:ext xmlns:c16="http://schemas.microsoft.com/office/drawing/2014/chart" uri="{C3380CC4-5D6E-409C-BE32-E72D297353CC}">
                <c16:uniqueId val="{00000008-9DEC-4CCF-83FB-469FCA55951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'2'!$M$14:$M$19</c:f>
              <c:numCache>
                <c:formatCode>0.0%</c:formatCode>
                <c:ptCount val="6"/>
                <c:pt idx="0">
                  <c:v>0.21</c:v>
                </c:pt>
                <c:pt idx="1">
                  <c:v>0.21199999999999999</c:v>
                </c:pt>
                <c:pt idx="2">
                  <c:v>0.19800000000000001</c:v>
                </c:pt>
                <c:pt idx="3">
                  <c:v>0.23400000000000001</c:v>
                </c:pt>
                <c:pt idx="4">
                  <c:v>0.23</c:v>
                </c:pt>
                <c:pt idx="5">
                  <c:v>0.224</c:v>
                </c:pt>
              </c:numCache>
            </c:numRef>
          </c:val>
          <c:extLst>
            <c:ext xmlns:c16="http://schemas.microsoft.com/office/drawing/2014/chart" uri="{C3380CC4-5D6E-409C-BE32-E72D297353CC}">
              <c16:uniqueId val="{00000009-9DEC-4CCF-83FB-469FCA559518}"/>
            </c:ext>
          </c:extLst>
        </c:ser>
        <c:ser>
          <c:idx val="4"/>
          <c:order val="2"/>
          <c:tx>
            <c:strRef>
              <c:f>'2'!$O$11</c:f>
              <c:strCache>
                <c:ptCount val="1"/>
                <c:pt idx="0">
                  <c:v>Sense Bank</c:v>
                </c:pt>
              </c:strCache>
            </c:strRef>
          </c:tx>
          <c:spPr>
            <a:solidFill>
              <a:srgbClr val="7D0532"/>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9DEC-4CCF-83FB-469FCA559518}"/>
                </c:ext>
              </c:extLst>
            </c:dLbl>
            <c:dLbl>
              <c:idx val="1"/>
              <c:delete val="1"/>
              <c:extLst>
                <c:ext xmlns:c15="http://schemas.microsoft.com/office/drawing/2012/chart" uri="{CE6537A1-D6FC-4f65-9D91-7224C49458BB}"/>
                <c:ext xmlns:c16="http://schemas.microsoft.com/office/drawing/2014/chart" uri="{C3380CC4-5D6E-409C-BE32-E72D297353CC}">
                  <c16:uniqueId val="{0000000B-9DEC-4CCF-83FB-469FCA559518}"/>
                </c:ext>
              </c:extLst>
            </c:dLbl>
            <c:dLbl>
              <c:idx val="2"/>
              <c:delete val="1"/>
              <c:extLst>
                <c:ext xmlns:c15="http://schemas.microsoft.com/office/drawing/2012/chart" uri="{CE6537A1-D6FC-4f65-9D91-7224C49458BB}"/>
                <c:ext xmlns:c16="http://schemas.microsoft.com/office/drawing/2014/chart" uri="{C3380CC4-5D6E-409C-BE32-E72D297353CC}">
                  <c16:uniqueId val="{0000000C-9DEC-4CCF-83FB-469FCA559518}"/>
                </c:ext>
              </c:extLst>
            </c:dLbl>
            <c:dLbl>
              <c:idx val="3"/>
              <c:delete val="1"/>
              <c:extLst>
                <c:ext xmlns:c15="http://schemas.microsoft.com/office/drawing/2012/chart" uri="{CE6537A1-D6FC-4f65-9D91-7224C49458BB}"/>
                <c:ext xmlns:c16="http://schemas.microsoft.com/office/drawing/2014/chart" uri="{C3380CC4-5D6E-409C-BE32-E72D297353CC}">
                  <c16:uniqueId val="{0000000D-9DEC-4CCF-83FB-469FCA559518}"/>
                </c:ext>
              </c:extLst>
            </c:dLbl>
            <c:dLbl>
              <c:idx val="4"/>
              <c:delete val="1"/>
              <c:extLst>
                <c:ext xmlns:c15="http://schemas.microsoft.com/office/drawing/2012/chart" uri="{CE6537A1-D6FC-4f65-9D91-7224C49458BB}"/>
                <c:ext xmlns:c16="http://schemas.microsoft.com/office/drawing/2014/chart" uri="{C3380CC4-5D6E-409C-BE32-E72D297353CC}">
                  <c16:uniqueId val="{0000000E-9DEC-4CCF-83FB-469FCA559518}"/>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'2'!$I$14:$I$19</c:f>
              <c:numCache>
                <c:formatCode>m/d/yyyy</c:formatCode>
                <c:ptCount val="6"/>
                <c:pt idx="0">
                  <c:v>43830</c:v>
                </c:pt>
                <c:pt idx="1">
                  <c:v>44196</c:v>
                </c:pt>
                <c:pt idx="2">
                  <c:v>44561</c:v>
                </c:pt>
                <c:pt idx="3">
                  <c:v>44926</c:v>
                </c:pt>
                <c:pt idx="4">
                  <c:v>45016</c:v>
                </c:pt>
                <c:pt idx="5">
                  <c:v>45107</c:v>
                </c:pt>
              </c:numCache>
            </c:numRef>
          </c:cat>
          <c:val>
            <c:numRef>
              <c:f>'2'!$O$14:$O$19</c:f>
              <c:numCache>
                <c:formatCode>0.0%</c:formatCode>
                <c:ptCount val="6"/>
                <c:pt idx="0">
                  <c:v>0</c:v>
                </c:pt>
                <c:pt idx="1">
                  <c:v>0</c:v>
                </c:pt>
                <c:pt idx="2">
                  <c:v>0</c:v>
                </c:pt>
                <c:pt idx="3">
                  <c:v>0</c:v>
                </c:pt>
                <c:pt idx="4">
                  <c:v>0</c:v>
                </c:pt>
                <c:pt idx="5">
                  <c:v>0.03</c:v>
                </c:pt>
              </c:numCache>
            </c:numRef>
          </c:val>
          <c:extLst>
            <c:ext xmlns:c16="http://schemas.microsoft.com/office/drawing/2014/chart" uri="{C3380CC4-5D6E-409C-BE32-E72D297353CC}">
              <c16:uniqueId val="{0000000F-9DEC-4CCF-83FB-469FCA559518}"/>
            </c:ext>
          </c:extLst>
        </c:ser>
        <c:ser>
          <c:idx val="1"/>
          <c:order val="3"/>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'2'!$K$14:$K$19</c:f>
              <c:numCache>
                <c:formatCode>0.0%</c:formatCode>
                <c:ptCount val="6"/>
                <c:pt idx="0">
                  <c:v>0.29799999999999999</c:v>
                </c:pt>
                <c:pt idx="1">
                  <c:v>0.30199999999999999</c:v>
                </c:pt>
                <c:pt idx="2">
                  <c:v>0.311</c:v>
                </c:pt>
                <c:pt idx="3">
                  <c:v>0.29499999999999998</c:v>
                </c:pt>
                <c:pt idx="4">
                  <c:v>0.30100000000000005</c:v>
                </c:pt>
                <c:pt idx="5">
                  <c:v>0.26900000000000002</c:v>
                </c:pt>
              </c:numCache>
            </c:numRef>
          </c:val>
          <c:extLst>
            <c:ext xmlns:c16="http://schemas.microsoft.com/office/drawing/2014/chart" uri="{C3380CC4-5D6E-409C-BE32-E72D297353CC}">
              <c16:uniqueId val="{00000010-9DEC-4CCF-83FB-469FCA559518}"/>
            </c:ext>
          </c:extLst>
        </c:ser>
        <c:ser>
          <c:idx val="2"/>
          <c:order val="4"/>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'2'!$I$14:$I$19</c:f>
              <c:numCache>
                <c:formatCode>m/d/yyyy</c:formatCode>
                <c:ptCount val="6"/>
                <c:pt idx="0">
                  <c:v>43830</c:v>
                </c:pt>
                <c:pt idx="1">
                  <c:v>44196</c:v>
                </c:pt>
                <c:pt idx="2">
                  <c:v>44561</c:v>
                </c:pt>
                <c:pt idx="3">
                  <c:v>44926</c:v>
                </c:pt>
                <c:pt idx="4">
                  <c:v>45016</c:v>
                </c:pt>
                <c:pt idx="5">
                  <c:v>45107</c:v>
                </c:pt>
              </c:numCache>
            </c:numRef>
          </c:cat>
          <c:val>
            <c:numRef>
              <c:f>'2'!$L$14:$L$19</c:f>
              <c:numCache>
                <c:formatCode>0.0%</c:formatCode>
                <c:ptCount val="6"/>
                <c:pt idx="0">
                  <c:v>0.15</c:v>
                </c:pt>
                <c:pt idx="1">
                  <c:v>0.17199999999999999</c:v>
                </c:pt>
                <c:pt idx="2">
                  <c:v>0.221</c:v>
                </c:pt>
                <c:pt idx="3">
                  <c:v>0.19900000000000001</c:v>
                </c:pt>
                <c:pt idx="4">
                  <c:v>0.192</c:v>
                </c:pt>
                <c:pt idx="5">
                  <c:v>0.19900000000000001</c:v>
                </c:pt>
              </c:numCache>
            </c:numRef>
          </c:val>
          <c:extLst>
            <c:ext xmlns:c16="http://schemas.microsoft.com/office/drawing/2014/chart" uri="{C3380CC4-5D6E-409C-BE32-E72D297353CC}">
              <c16:uniqueId val="{00000011-9DEC-4CCF-83FB-469FCA559518}"/>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855424502303843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30"/>
              <c:layout>
                <c:manualLayout>
                  <c:x val="-6.9827775512124726E-2"/>
                  <c:y val="3.8822391228400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49-4C48-BDC4-F0369CFE5D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'21'!$I$16:$I$46</c:f>
              <c:numCache>
                <c:formatCode>0.0%</c:formatCode>
                <c:ptCount val="31"/>
                <c:pt idx="0">
                  <c:v>0.46700000000000003</c:v>
                </c:pt>
                <c:pt idx="1">
                  <c:v>0.46899999999999997</c:v>
                </c:pt>
                <c:pt idx="2">
                  <c:v>0.46600000000000003</c:v>
                </c:pt>
                <c:pt idx="3">
                  <c:v>0.46300000000000002</c:v>
                </c:pt>
                <c:pt idx="4">
                  <c:v>0.45800000000000002</c:v>
                </c:pt>
                <c:pt idx="5">
                  <c:v>0.442</c:v>
                </c:pt>
                <c:pt idx="6">
                  <c:v>0.437</c:v>
                </c:pt>
                <c:pt idx="7">
                  <c:v>0.42899999999999999</c:v>
                </c:pt>
                <c:pt idx="8">
                  <c:v>0.41699999999999998</c:v>
                </c:pt>
                <c:pt idx="9">
                  <c:v>0.39700000000000002</c:v>
                </c:pt>
                <c:pt idx="10">
                  <c:v>0.39200000000000002</c:v>
                </c:pt>
                <c:pt idx="11">
                  <c:v>0.36899999999999999</c:v>
                </c:pt>
                <c:pt idx="12">
                  <c:v>0.36099999999999999</c:v>
                </c:pt>
                <c:pt idx="13">
                  <c:v>0.35799999999999998</c:v>
                </c:pt>
                <c:pt idx="14">
                  <c:v>0.315</c:v>
                </c:pt>
                <c:pt idx="15">
                  <c:v>0.316</c:v>
                </c:pt>
                <c:pt idx="16">
                  <c:v>0.32</c:v>
                </c:pt>
                <c:pt idx="17">
                  <c:v>0.32400000000000001</c:v>
                </c:pt>
                <c:pt idx="18">
                  <c:v>0.35499999999999998</c:v>
                </c:pt>
                <c:pt idx="19">
                  <c:v>0.35299999999999998</c:v>
                </c:pt>
                <c:pt idx="20">
                  <c:v>0.35899999999999999</c:v>
                </c:pt>
                <c:pt idx="21">
                  <c:v>0.375</c:v>
                </c:pt>
                <c:pt idx="22">
                  <c:v>0.39400000000000002</c:v>
                </c:pt>
                <c:pt idx="23">
                  <c:v>0.40500000000000003</c:v>
                </c:pt>
                <c:pt idx="24">
                  <c:v>0.42899999999999999</c:v>
                </c:pt>
                <c:pt idx="25">
                  <c:v>0.434</c:v>
                </c:pt>
                <c:pt idx="26">
                  <c:v>0.437</c:v>
                </c:pt>
                <c:pt idx="27">
                  <c:v>0.443</c:v>
                </c:pt>
                <c:pt idx="28">
                  <c:v>0.45</c:v>
                </c:pt>
                <c:pt idx="29">
                  <c:v>0.44800000000000001</c:v>
                </c:pt>
                <c:pt idx="30">
                  <c:v>0.44700000000000001</c:v>
                </c:pt>
              </c:numCache>
            </c:numRef>
          </c:val>
          <c:smooth val="0"/>
          <c:extLst>
            <c:ext xmlns:c16="http://schemas.microsoft.com/office/drawing/2014/chart" uri="{C3380CC4-5D6E-409C-BE32-E72D297353CC}">
              <c16:uniqueId val="{00000001-BA49-4C48-BDC4-F0369CFE5DAC}"/>
            </c:ext>
          </c:extLst>
        </c:ser>
        <c:ser>
          <c:idx val="1"/>
          <c:order val="1"/>
          <c:tx>
            <c:strRef>
              <c:f>'21'!$J$15</c:f>
              <c:strCache>
                <c:ptCount val="1"/>
                <c:pt idx="0">
                  <c:v>Retail loans</c:v>
                </c:pt>
              </c:strCache>
            </c:strRef>
          </c:tx>
          <c:spPr>
            <a:ln w="25400" cmpd="sng">
              <a:solidFill>
                <a:srgbClr val="91C864"/>
              </a:solidFill>
              <a:prstDash val="solid"/>
            </a:ln>
          </c:spPr>
          <c:marker>
            <c:symbol val="none"/>
          </c:marker>
          <c:dLbls>
            <c:dLbl>
              <c:idx val="30"/>
              <c:layout>
                <c:manualLayout>
                  <c:x val="-7.7795903002164574E-2"/>
                  <c:y val="3.8822391228400206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49-4C48-BDC4-F0369CFE5D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'21'!$J$16:$J$46</c:f>
              <c:numCache>
                <c:formatCode>0.0%</c:formatCode>
                <c:ptCount val="31"/>
                <c:pt idx="0">
                  <c:v>0.27900000000000003</c:v>
                </c:pt>
                <c:pt idx="1">
                  <c:v>0.27900000000000003</c:v>
                </c:pt>
                <c:pt idx="2">
                  <c:v>0.26600000000000001</c:v>
                </c:pt>
                <c:pt idx="3">
                  <c:v>0.255</c:v>
                </c:pt>
                <c:pt idx="4">
                  <c:v>0.253</c:v>
                </c:pt>
                <c:pt idx="5">
                  <c:v>0.23400000000000001</c:v>
                </c:pt>
                <c:pt idx="6">
                  <c:v>0.224</c:v>
                </c:pt>
                <c:pt idx="7">
                  <c:v>0.21299999999999999</c:v>
                </c:pt>
                <c:pt idx="8">
                  <c:v>0.2</c:v>
                </c:pt>
                <c:pt idx="9">
                  <c:v>0.191</c:v>
                </c:pt>
                <c:pt idx="10">
                  <c:v>0.18099999999999999</c:v>
                </c:pt>
                <c:pt idx="11">
                  <c:v>0.17699999999999999</c:v>
                </c:pt>
                <c:pt idx="12">
                  <c:v>0.16900000000000001</c:v>
                </c:pt>
                <c:pt idx="13">
                  <c:v>0.16800000000000001</c:v>
                </c:pt>
                <c:pt idx="14">
                  <c:v>0.159</c:v>
                </c:pt>
                <c:pt idx="15">
                  <c:v>0.161</c:v>
                </c:pt>
                <c:pt idx="16">
                  <c:v>0.16300000000000001</c:v>
                </c:pt>
                <c:pt idx="17">
                  <c:v>0.16600000000000001</c:v>
                </c:pt>
                <c:pt idx="18">
                  <c:v>0.16</c:v>
                </c:pt>
                <c:pt idx="19">
                  <c:v>0.183</c:v>
                </c:pt>
                <c:pt idx="20">
                  <c:v>0.192</c:v>
                </c:pt>
                <c:pt idx="21">
                  <c:v>0.27600000000000002</c:v>
                </c:pt>
                <c:pt idx="22">
                  <c:v>0.30299999999999999</c:v>
                </c:pt>
                <c:pt idx="23">
                  <c:v>0.32</c:v>
                </c:pt>
                <c:pt idx="24">
                  <c:v>0.30399999999999999</c:v>
                </c:pt>
                <c:pt idx="25">
                  <c:v>0.32400000000000001</c:v>
                </c:pt>
                <c:pt idx="26">
                  <c:v>0.32400000000000001</c:v>
                </c:pt>
                <c:pt idx="27">
                  <c:v>0.32</c:v>
                </c:pt>
                <c:pt idx="28">
                  <c:v>0.316</c:v>
                </c:pt>
                <c:pt idx="29">
                  <c:v>0.312</c:v>
                </c:pt>
                <c:pt idx="30">
                  <c:v>0.3</c:v>
                </c:pt>
              </c:numCache>
            </c:numRef>
          </c:val>
          <c:smooth val="0"/>
          <c:extLst>
            <c:ext xmlns:c16="http://schemas.microsoft.com/office/drawing/2014/chart" uri="{C3380CC4-5D6E-409C-BE32-E72D297353CC}">
              <c16:uniqueId val="{00000003-BA49-4C48-BDC4-F0369CFE5DAC}"/>
            </c:ext>
          </c:extLst>
        </c:ser>
        <c:ser>
          <c:idx val="2"/>
          <c:order val="2"/>
          <c:tx>
            <c:strRef>
              <c:f>'21'!$K$15</c:f>
              <c:strCache>
                <c:ptCount val="1"/>
                <c:pt idx="0">
                  <c:v>All loans</c:v>
                </c:pt>
              </c:strCache>
            </c:strRef>
          </c:tx>
          <c:spPr>
            <a:ln w="25400" cmpd="sng">
              <a:solidFill>
                <a:srgbClr val="7D0532"/>
              </a:solidFill>
              <a:prstDash val="solid"/>
            </a:ln>
          </c:spPr>
          <c:marker>
            <c:symbol val="none"/>
          </c:marker>
          <c:dLbls>
            <c:dLbl>
              <c:idx val="30"/>
              <c:layout>
                <c:manualLayout>
                  <c:x val="-7.3811839257144643E-2"/>
                  <c:y val="3.8822391228400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49-4C48-BDC4-F0369CFE5D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'21'!$H$16:$H$46</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'21'!$K$16:$K$46</c:f>
              <c:numCache>
                <c:formatCode>0.0%</c:formatCode>
                <c:ptCount val="31"/>
                <c:pt idx="0">
                  <c:v>0.41</c:v>
                </c:pt>
                <c:pt idx="1">
                  <c:v>0.41</c:v>
                </c:pt>
                <c:pt idx="2">
                  <c:v>0.40400000000000003</c:v>
                </c:pt>
                <c:pt idx="3">
                  <c:v>0.39900000000000002</c:v>
                </c:pt>
                <c:pt idx="4">
                  <c:v>0.39600000000000002</c:v>
                </c:pt>
                <c:pt idx="5">
                  <c:v>0.378</c:v>
                </c:pt>
                <c:pt idx="6">
                  <c:v>0.372</c:v>
                </c:pt>
                <c:pt idx="7">
                  <c:v>0.36299999999999999</c:v>
                </c:pt>
                <c:pt idx="8">
                  <c:v>0.35</c:v>
                </c:pt>
                <c:pt idx="9">
                  <c:v>0.33300000000000002</c:v>
                </c:pt>
                <c:pt idx="10">
                  <c:v>0.32700000000000001</c:v>
                </c:pt>
                <c:pt idx="11">
                  <c:v>0.307</c:v>
                </c:pt>
                <c:pt idx="12">
                  <c:v>0.3</c:v>
                </c:pt>
                <c:pt idx="13">
                  <c:v>0.29499999999999998</c:v>
                </c:pt>
                <c:pt idx="14">
                  <c:v>0.26600000000000001</c:v>
                </c:pt>
                <c:pt idx="15">
                  <c:v>0.27100000000000002</c:v>
                </c:pt>
                <c:pt idx="16">
                  <c:v>0.27400000000000002</c:v>
                </c:pt>
                <c:pt idx="17">
                  <c:v>0.27600000000000002</c:v>
                </c:pt>
                <c:pt idx="18">
                  <c:v>0.29699999999999999</c:v>
                </c:pt>
                <c:pt idx="19">
                  <c:v>0.3</c:v>
                </c:pt>
                <c:pt idx="20">
                  <c:v>0.308</c:v>
                </c:pt>
                <c:pt idx="21">
                  <c:v>0.33600000000000002</c:v>
                </c:pt>
                <c:pt idx="22">
                  <c:v>0.35499999999999998</c:v>
                </c:pt>
                <c:pt idx="23">
                  <c:v>0.36699999999999999</c:v>
                </c:pt>
                <c:pt idx="24">
                  <c:v>0.38100000000000001</c:v>
                </c:pt>
                <c:pt idx="25">
                  <c:v>0.38200000000000001</c:v>
                </c:pt>
                <c:pt idx="26">
                  <c:v>0.38500000000000001</c:v>
                </c:pt>
                <c:pt idx="27">
                  <c:v>0.38800000000000001</c:v>
                </c:pt>
                <c:pt idx="28">
                  <c:v>0.39300000000000002</c:v>
                </c:pt>
                <c:pt idx="29">
                  <c:v>0.39100000000000001</c:v>
                </c:pt>
                <c:pt idx="30">
                  <c:v>0.38900000000000001</c:v>
                </c:pt>
              </c:numCache>
            </c:numRef>
          </c:val>
          <c:smooth val="0"/>
          <c:extLst>
            <c:ext xmlns:c16="http://schemas.microsoft.com/office/drawing/2014/chart" uri="{C3380CC4-5D6E-409C-BE32-E72D297353CC}">
              <c16:uniqueId val="{00000005-BA49-4C48-BDC4-F0369CFE5DAC}"/>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21155691887963"/>
          <c:h val="0.6735869012845036"/>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30"/>
              <c:layout>
                <c:manualLayout>
                  <c:x val="-7.1414749342875145E-2"/>
                  <c:y val="2.3628423518523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A9-4FFE-8454-76B18D134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'22'!$I$25:$I$55</c:f>
              <c:numCache>
                <c:formatCode>0.0%</c:formatCode>
                <c:ptCount val="31"/>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pt idx="25">
                  <c:v>0.38238164146542231</c:v>
                </c:pt>
                <c:pt idx="26">
                  <c:v>0.38478363896688222</c:v>
                </c:pt>
                <c:pt idx="27">
                  <c:v>0.38791528910475592</c:v>
                </c:pt>
                <c:pt idx="28">
                  <c:v>0.39291372619033449</c:v>
                </c:pt>
                <c:pt idx="29">
                  <c:v>0.39118253908718847</c:v>
                </c:pt>
                <c:pt idx="30">
                  <c:v>0.38936127832348483</c:v>
                </c:pt>
              </c:numCache>
            </c:numRef>
          </c:val>
          <c:smooth val="0"/>
          <c:extLst>
            <c:ext xmlns:c16="http://schemas.microsoft.com/office/drawing/2014/chart" uri="{C3380CC4-5D6E-409C-BE32-E72D297353CC}">
              <c16:uniqueId val="{00000001-4BA9-4FFE-8454-76B18D1346FB}"/>
            </c:ext>
          </c:extLst>
        </c:ser>
        <c:ser>
          <c:idx val="3"/>
          <c:order val="1"/>
          <c:tx>
            <c:strRef>
              <c:f>'22'!$J$11</c:f>
              <c:strCache>
                <c:ptCount val="1"/>
                <c:pt idx="0">
                  <c:v>Держбанки</c:v>
                </c:pt>
              </c:strCache>
            </c:strRef>
          </c:tx>
          <c:spPr>
            <a:ln w="25400" cmpd="sng">
              <a:solidFill>
                <a:srgbClr val="057C48"/>
              </a:solidFill>
              <a:prstDash val="solid"/>
            </a:ln>
          </c:spPr>
          <c:marker>
            <c:symbol val="none"/>
          </c:marker>
          <c:dLbls>
            <c:dLbl>
              <c:idx val="30"/>
              <c:layout>
                <c:manualLayout>
                  <c:x val="-0.16658514195751278"/>
                  <c:y val="-3.3639206904672439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A9-4FFE-8454-76B18D134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'22'!$J$25:$J$55</c:f>
              <c:numCache>
                <c:formatCode>0.0%</c:formatCode>
                <c:ptCount val="31"/>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pt idx="22">
                  <c:v>0.35853245875564232</c:v>
                </c:pt>
                <c:pt idx="23">
                  <c:v>0.37629581590730821</c:v>
                </c:pt>
                <c:pt idx="24">
                  <c:v>0.41130895051625116</c:v>
                </c:pt>
                <c:pt idx="25">
                  <c:v>0.40417923402620531</c:v>
                </c:pt>
                <c:pt idx="26">
                  <c:v>0.40852361021666111</c:v>
                </c:pt>
                <c:pt idx="27">
                  <c:v>0.41446498986843222</c:v>
                </c:pt>
                <c:pt idx="28">
                  <c:v>0.42502452522919165</c:v>
                </c:pt>
                <c:pt idx="29">
                  <c:v>0.41708685779669852</c:v>
                </c:pt>
                <c:pt idx="30">
                  <c:v>0.42012310170270301</c:v>
                </c:pt>
              </c:numCache>
            </c:numRef>
          </c:val>
          <c:smooth val="0"/>
          <c:extLst>
            <c:ext xmlns:c16="http://schemas.microsoft.com/office/drawing/2014/chart" uri="{C3380CC4-5D6E-409C-BE32-E72D297353CC}">
              <c16:uniqueId val="{00000003-4BA9-4FFE-8454-76B18D1346FB}"/>
            </c:ext>
          </c:extLst>
        </c:ser>
        <c:ser>
          <c:idx val="1"/>
          <c:order val="2"/>
          <c:tx>
            <c:strRef>
              <c:f>'22'!$L$11</c:f>
              <c:strCache>
                <c:ptCount val="1"/>
                <c:pt idx="0">
                  <c:v>Приватбанк</c:v>
                </c:pt>
              </c:strCache>
            </c:strRef>
          </c:tx>
          <c:spPr>
            <a:ln w="25400" cmpd="sng">
              <a:solidFill>
                <a:srgbClr val="91C864"/>
              </a:solidFill>
              <a:prstDash val="solid"/>
            </a:ln>
          </c:spPr>
          <c:marker>
            <c:symbol val="none"/>
          </c:marker>
          <c:dLbls>
            <c:dLbl>
              <c:idx val="30"/>
              <c:layout>
                <c:manualLayout>
                  <c:x val="-7.520730551834548E-2"/>
                  <c:y val="-5.1206495045432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A9-4FFE-8454-76B18D134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'22'!$L$25:$L$55</c:f>
              <c:numCache>
                <c:formatCode>0.0%</c:formatCode>
                <c:ptCount val="31"/>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pt idx="19">
                  <c:v>0.67070432748102982</c:v>
                </c:pt>
                <c:pt idx="20">
                  <c:v>0.67255576371691106</c:v>
                </c:pt>
                <c:pt idx="21">
                  <c:v>0.70043699884384947</c:v>
                </c:pt>
                <c:pt idx="22">
                  <c:v>0.70653893640115595</c:v>
                </c:pt>
                <c:pt idx="23">
                  <c:v>0.70563514011756101</c:v>
                </c:pt>
                <c:pt idx="24">
                  <c:v>0.6920977996784925</c:v>
                </c:pt>
                <c:pt idx="25">
                  <c:v>0.67480649754059296</c:v>
                </c:pt>
                <c:pt idx="26">
                  <c:v>0.67520051704949657</c:v>
                </c:pt>
                <c:pt idx="27">
                  <c:v>0.67511779889149715</c:v>
                </c:pt>
                <c:pt idx="28">
                  <c:v>0.67143056969675108</c:v>
                </c:pt>
                <c:pt idx="29">
                  <c:v>0.6647439561944154</c:v>
                </c:pt>
                <c:pt idx="30">
                  <c:v>0.65520949769420511</c:v>
                </c:pt>
              </c:numCache>
            </c:numRef>
          </c:val>
          <c:smooth val="0"/>
          <c:extLst>
            <c:ext xmlns:c16="http://schemas.microsoft.com/office/drawing/2014/chart" uri="{C3380CC4-5D6E-409C-BE32-E72D297353CC}">
              <c16:uniqueId val="{00000005-4BA9-4FFE-8454-76B18D1346FB}"/>
            </c:ext>
          </c:extLst>
        </c:ser>
        <c:ser>
          <c:idx val="6"/>
          <c:order val="3"/>
          <c:tx>
            <c:strRef>
              <c:f>'22'!$M$11</c:f>
              <c:strCache>
                <c:ptCount val="1"/>
                <c:pt idx="0">
                  <c:v>Іноземні</c:v>
                </c:pt>
              </c:strCache>
            </c:strRef>
          </c:tx>
          <c:spPr>
            <a:ln w="25400" cmpd="sng">
              <a:solidFill>
                <a:srgbClr val="DC4B64"/>
              </a:solidFill>
              <a:prstDash val="solid"/>
            </a:ln>
          </c:spPr>
          <c:marker>
            <c:symbol val="none"/>
          </c:marker>
          <c:dLbls>
            <c:dLbl>
              <c:idx val="30"/>
              <c:layout>
                <c:manualLayout>
                  <c:x val="-7.1253193051108527E-2"/>
                  <c:y val="-2.369370225459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A9-4FFE-8454-76B18D134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'22'!$M$25:$M$55</c:f>
              <c:numCache>
                <c:formatCode>0.0%</c:formatCode>
                <c:ptCount val="31"/>
                <c:pt idx="0">
                  <c:v>0.12290762707371607</c:v>
                </c:pt>
                <c:pt idx="1">
                  <c:v>0.12411772592566536</c:v>
                </c:pt>
                <c:pt idx="2">
                  <c:v>0.11667646877668698</c:v>
                </c:pt>
                <c:pt idx="3">
                  <c:v>0.11465671872094851</c:v>
                </c:pt>
                <c:pt idx="4">
                  <c:v>0.1118839283409003</c:v>
                </c:pt>
                <c:pt idx="5">
                  <c:v>0.10304807272147594</c:v>
                </c:pt>
                <c:pt idx="6">
                  <c:v>9.7089641827828504E-2</c:v>
                </c:pt>
                <c:pt idx="7">
                  <c:v>9.4735527324401519E-2</c:v>
                </c:pt>
                <c:pt idx="8">
                  <c:v>8.3980325537481151E-2</c:v>
                </c:pt>
                <c:pt idx="9">
                  <c:v>7.722234837209882E-2</c:v>
                </c:pt>
                <c:pt idx="10">
                  <c:v>7.1015613157553503E-2</c:v>
                </c:pt>
                <c:pt idx="11">
                  <c:v>6.6953157720790191E-2</c:v>
                </c:pt>
                <c:pt idx="12">
                  <c:v>6.7249665327189637E-2</c:v>
                </c:pt>
                <c:pt idx="13">
                  <c:v>6.7535402611025905E-2</c:v>
                </c:pt>
                <c:pt idx="14">
                  <c:v>5.8984514193500974E-2</c:v>
                </c:pt>
                <c:pt idx="15">
                  <c:v>6.4482532752495075E-2</c:v>
                </c:pt>
                <c:pt idx="16">
                  <c:v>6.9823958759367893E-2</c:v>
                </c:pt>
                <c:pt idx="17">
                  <c:v>7.3939179961982501E-2</c:v>
                </c:pt>
                <c:pt idx="18">
                  <c:v>0.1007021814506717</c:v>
                </c:pt>
                <c:pt idx="19">
                  <c:v>0.11820084802808613</c:v>
                </c:pt>
                <c:pt idx="20">
                  <c:v>0.12598057704807494</c:v>
                </c:pt>
                <c:pt idx="21">
                  <c:v>0.15255109334856767</c:v>
                </c:pt>
                <c:pt idx="22">
                  <c:v>0.16733159176484108</c:v>
                </c:pt>
                <c:pt idx="23">
                  <c:v>0.17695729051769724</c:v>
                </c:pt>
                <c:pt idx="24">
                  <c:v>0.18906377139835748</c:v>
                </c:pt>
                <c:pt idx="25">
                  <c:v>0.20461553966634141</c:v>
                </c:pt>
                <c:pt idx="26">
                  <c:v>0.20505402974696346</c:v>
                </c:pt>
                <c:pt idx="27">
                  <c:v>0.21459304559439923</c:v>
                </c:pt>
                <c:pt idx="28">
                  <c:v>0.21794741082574173</c:v>
                </c:pt>
                <c:pt idx="29">
                  <c:v>0.22166927240233184</c:v>
                </c:pt>
                <c:pt idx="30">
                  <c:v>0.22302456713377997</c:v>
                </c:pt>
              </c:numCache>
            </c:numRef>
          </c:val>
          <c:smooth val="0"/>
          <c:extLst>
            <c:ext xmlns:c16="http://schemas.microsoft.com/office/drawing/2014/chart" uri="{C3380CC4-5D6E-409C-BE32-E72D297353CC}">
              <c16:uniqueId val="{00000007-4BA9-4FFE-8454-76B18D1346FB}"/>
            </c:ext>
          </c:extLst>
        </c:ser>
        <c:ser>
          <c:idx val="5"/>
          <c:order val="4"/>
          <c:tx>
            <c:strRef>
              <c:f>'22'!$K$11</c:f>
              <c:strCache>
                <c:ptCount val="1"/>
                <c:pt idx="0">
                  <c:v>Приватні</c:v>
                </c:pt>
              </c:strCache>
            </c:strRef>
          </c:tx>
          <c:spPr>
            <a:ln w="25400" cmpd="sng">
              <a:solidFill>
                <a:srgbClr val="46AFE6"/>
              </a:solidFill>
              <a:prstDash val="solid"/>
            </a:ln>
          </c:spPr>
          <c:marker>
            <c:symbol val="none"/>
          </c:marker>
          <c:dLbls>
            <c:dLbl>
              <c:idx val="30"/>
              <c:layout>
                <c:manualLayout>
                  <c:x val="-0.10969702073474966"/>
                  <c:y val="1.883167588694384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BA9-4FFE-8454-76B18D134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'22'!$K$25:$K$55</c:f>
              <c:numCache>
                <c:formatCode>0.0%</c:formatCode>
                <c:ptCount val="31"/>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0.14041682535533481</c:v>
                </c:pt>
                <c:pt idx="19">
                  <c:v>0.14644948452440992</c:v>
                </c:pt>
                <c:pt idx="20">
                  <c:v>0.14938423166754353</c:v>
                </c:pt>
                <c:pt idx="21">
                  <c:v>0.19234155551823734</c:v>
                </c:pt>
                <c:pt idx="22">
                  <c:v>0.20554998208756711</c:v>
                </c:pt>
                <c:pt idx="23">
                  <c:v>0.22033749652243126</c:v>
                </c:pt>
                <c:pt idx="24">
                  <c:v>0.23603746779928461</c:v>
                </c:pt>
                <c:pt idx="25">
                  <c:v>0.23753544000439406</c:v>
                </c:pt>
                <c:pt idx="26">
                  <c:v>0.23722369717993966</c:v>
                </c:pt>
                <c:pt idx="27">
                  <c:v>0.22473789441292438</c:v>
                </c:pt>
                <c:pt idx="28">
                  <c:v>0.22443593379878268</c:v>
                </c:pt>
                <c:pt idx="29">
                  <c:v>0.22205755956356482</c:v>
                </c:pt>
                <c:pt idx="30">
                  <c:v>0.21040744895893637</c:v>
                </c:pt>
              </c:numCache>
            </c:numRef>
          </c:val>
          <c:smooth val="0"/>
          <c:extLst>
            <c:ext xmlns:c16="http://schemas.microsoft.com/office/drawing/2014/chart" uri="{C3380CC4-5D6E-409C-BE32-E72D297353CC}">
              <c16:uniqueId val="{00000009-4BA9-4FFE-8454-76B18D1346FB}"/>
            </c:ext>
          </c:extLst>
        </c:ser>
        <c:ser>
          <c:idx val="2"/>
          <c:order val="5"/>
          <c:tx>
            <c:strRef>
              <c:f>'22'!$N$11</c:f>
              <c:strCache>
                <c:ptCount val="1"/>
                <c:pt idx="0">
                  <c:v>Державні з Сенс Банком</c:v>
                </c:pt>
              </c:strCache>
            </c:strRef>
          </c:tx>
          <c:spPr>
            <a:ln w="25400">
              <a:noFill/>
            </a:ln>
          </c:spPr>
          <c:marker>
            <c:symbol val="diamond"/>
            <c:size val="7"/>
            <c:spPr>
              <a:solidFill>
                <a:srgbClr val="057C48"/>
              </a:solidFill>
              <a:ln>
                <a:solidFill>
                  <a:schemeClr val="tx1"/>
                </a:solidFill>
              </a:ln>
            </c:spPr>
          </c:marker>
          <c:dPt>
            <c:idx val="30"/>
            <c:marker>
              <c:symbol val="diamond"/>
              <c:size val="5"/>
              <c:spPr>
                <a:solidFill>
                  <a:srgbClr val="057C48"/>
                </a:solidFill>
                <a:ln>
                  <a:noFill/>
                </a:ln>
              </c:spPr>
            </c:marker>
            <c:bubble3D val="0"/>
            <c:extLst>
              <c:ext xmlns:c16="http://schemas.microsoft.com/office/drawing/2014/chart" uri="{C3380CC4-5D6E-409C-BE32-E72D297353CC}">
                <c16:uniqueId val="{0000000A-4BA9-4FFE-8454-76B18D1346FB}"/>
              </c:ext>
            </c:extLst>
          </c:dPt>
          <c:dLbls>
            <c:dLbl>
              <c:idx val="30"/>
              <c:layout>
                <c:manualLayout>
                  <c:x val="-6.7823182760480549E-2"/>
                  <c:y val="-3.31223480513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A9-4FFE-8454-76B18D1346FB}"/>
                </c:ext>
              </c:extLst>
            </c:dLbl>
            <c:spPr>
              <a:noFill/>
              <a:ln>
                <a:noFill/>
              </a:ln>
              <a:effectLst/>
            </c:spPr>
            <c:txPr>
              <a:bodyPr wrap="square" lIns="38100" tIns="19050" rIns="38100" bIns="19050" anchor="ctr">
                <a:spAutoFit/>
              </a:bodyPr>
              <a:lstStyle/>
              <a:p>
                <a:pPr>
                  <a:defRPr>
                    <a:solidFill>
                      <a:srgbClr val="057C48"/>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'22'!$N$25:$N$55</c:f>
              <c:numCache>
                <c:formatCode>0.0%</c:formatCode>
                <c:ptCount val="31"/>
                <c:pt idx="30">
                  <c:v>0.41391811444936777</c:v>
                </c:pt>
              </c:numCache>
            </c:numRef>
          </c:val>
          <c:smooth val="0"/>
          <c:extLst>
            <c:ext xmlns:c16="http://schemas.microsoft.com/office/drawing/2014/chart" uri="{C3380CC4-5D6E-409C-BE32-E72D297353CC}">
              <c16:uniqueId val="{0000000B-4BA9-4FFE-8454-76B18D1346FB}"/>
            </c:ext>
          </c:extLst>
        </c:ser>
        <c:ser>
          <c:idx val="4"/>
          <c:order val="6"/>
          <c:tx>
            <c:strRef>
              <c:f>'22'!$O$11</c:f>
              <c:strCache>
                <c:ptCount val="1"/>
                <c:pt idx="0">
                  <c:v>Іноземні із Сенс Банком</c:v>
                </c:pt>
              </c:strCache>
            </c:strRef>
          </c:tx>
          <c:spPr>
            <a:ln>
              <a:noFill/>
            </a:ln>
          </c:spPr>
          <c:marker>
            <c:symbol val="diamond"/>
            <c:size val="7"/>
            <c:spPr>
              <a:solidFill>
                <a:srgbClr val="DC4B64"/>
              </a:solidFill>
              <a:ln>
                <a:solidFill>
                  <a:schemeClr val="tx1"/>
                </a:solidFill>
              </a:ln>
            </c:spPr>
          </c:marker>
          <c:dPt>
            <c:idx val="30"/>
            <c:marker>
              <c:symbol val="diamond"/>
              <c:size val="5"/>
              <c:spPr>
                <a:solidFill>
                  <a:srgbClr val="DC4B64"/>
                </a:solidFill>
                <a:ln>
                  <a:noFill/>
                </a:ln>
              </c:spPr>
            </c:marker>
            <c:bubble3D val="0"/>
            <c:extLst>
              <c:ext xmlns:c16="http://schemas.microsoft.com/office/drawing/2014/chart" uri="{C3380CC4-5D6E-409C-BE32-E72D297353CC}">
                <c16:uniqueId val="{0000000C-4BA9-4FFE-8454-76B18D1346FB}"/>
              </c:ext>
            </c:extLst>
          </c:dPt>
          <c:dLbls>
            <c:dLbl>
              <c:idx val="30"/>
              <c:layout>
                <c:manualLayout>
                  <c:x val="-7.1615724175331422E-2"/>
                  <c:y val="2.9842711298592374E-2"/>
                </c:manualLayout>
              </c:layout>
              <c:spPr>
                <a:noFill/>
                <a:ln>
                  <a:noFill/>
                </a:ln>
                <a:effectLst/>
              </c:spPr>
              <c:txPr>
                <a:bodyPr wrap="square" lIns="38100" tIns="19050" rIns="38100" bIns="19050" anchor="ctr">
                  <a:noAutofit/>
                </a:bodyPr>
                <a:lstStyle/>
                <a:p>
                  <a:pPr>
                    <a:defRPr>
                      <a:solidFill>
                        <a:srgbClr val="DC4B64"/>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3403492363255"/>
                      <c:h val="7.1491784381855814E-2"/>
                    </c:manualLayout>
                  </c15:layout>
                </c:ext>
                <c:ext xmlns:c16="http://schemas.microsoft.com/office/drawing/2014/chart" uri="{C3380CC4-5D6E-409C-BE32-E72D297353CC}">
                  <c16:uniqueId val="{0000000C-4BA9-4FFE-8454-76B18D1346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'22'!$O$25:$O$55</c:f>
              <c:numCache>
                <c:formatCode>0.0%</c:formatCode>
                <c:ptCount val="31"/>
                <c:pt idx="30">
                  <c:v>0.17323104307296369</c:v>
                </c:pt>
              </c:numCache>
            </c:numRef>
          </c:val>
          <c:smooth val="0"/>
          <c:extLst>
            <c:ext xmlns:c16="http://schemas.microsoft.com/office/drawing/2014/chart" uri="{C3380CC4-5D6E-409C-BE32-E72D297353CC}">
              <c16:uniqueId val="{0000000D-4BA9-4FFE-8454-76B18D1346FB}"/>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egendEntry>
        <c:idx val="6"/>
        <c:delete val="1"/>
      </c:legendEntry>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21155691887963"/>
          <c:h val="0.6735869012845036"/>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30"/>
              <c:layout>
                <c:manualLayout>
                  <c:x val="-7.1414749342875145E-2"/>
                  <c:y val="2.3628423518523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E-4B40-8F6D-6CE2CA16E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'22'!$I$25:$I$55</c:f>
              <c:numCache>
                <c:formatCode>0.0%</c:formatCode>
                <c:ptCount val="31"/>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pt idx="25">
                  <c:v>0.38238164146542231</c:v>
                </c:pt>
                <c:pt idx="26">
                  <c:v>0.38478363896688222</c:v>
                </c:pt>
                <c:pt idx="27">
                  <c:v>0.38791528910475592</c:v>
                </c:pt>
                <c:pt idx="28">
                  <c:v>0.39291372619033449</c:v>
                </c:pt>
                <c:pt idx="29">
                  <c:v>0.39118253908718847</c:v>
                </c:pt>
                <c:pt idx="30">
                  <c:v>0.38936127832348483</c:v>
                </c:pt>
              </c:numCache>
            </c:numRef>
          </c:val>
          <c:smooth val="0"/>
          <c:extLst>
            <c:ext xmlns:c16="http://schemas.microsoft.com/office/drawing/2014/chart" uri="{C3380CC4-5D6E-409C-BE32-E72D297353CC}">
              <c16:uniqueId val="{00000001-E80E-4B40-8F6D-6CE2CA16EC72}"/>
            </c:ext>
          </c:extLst>
        </c:ser>
        <c:ser>
          <c:idx val="3"/>
          <c:order val="1"/>
          <c:tx>
            <c:strRef>
              <c:f>'22'!$J$12</c:f>
              <c:strCache>
                <c:ptCount val="1"/>
                <c:pt idx="0">
                  <c:v>State-owned</c:v>
                </c:pt>
              </c:strCache>
            </c:strRef>
          </c:tx>
          <c:spPr>
            <a:ln w="25400" cmpd="sng">
              <a:solidFill>
                <a:srgbClr val="057C48"/>
              </a:solidFill>
              <a:prstDash val="solid"/>
            </a:ln>
          </c:spPr>
          <c:marker>
            <c:symbol val="none"/>
          </c:marker>
          <c:dLbls>
            <c:dLbl>
              <c:idx val="30"/>
              <c:layout>
                <c:manualLayout>
                  <c:x val="-0.16658514195751278"/>
                  <c:y val="-3.3639206904672439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E-4B40-8F6D-6CE2CA16E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'22'!$J$25:$J$55</c:f>
              <c:numCache>
                <c:formatCode>0.0%</c:formatCode>
                <c:ptCount val="31"/>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pt idx="22">
                  <c:v>0.35853245875564232</c:v>
                </c:pt>
                <c:pt idx="23">
                  <c:v>0.37629581590730821</c:v>
                </c:pt>
                <c:pt idx="24">
                  <c:v>0.41130895051625116</c:v>
                </c:pt>
                <c:pt idx="25">
                  <c:v>0.40417923402620531</c:v>
                </c:pt>
                <c:pt idx="26">
                  <c:v>0.40852361021666111</c:v>
                </c:pt>
                <c:pt idx="27">
                  <c:v>0.41446498986843222</c:v>
                </c:pt>
                <c:pt idx="28">
                  <c:v>0.42502452522919165</c:v>
                </c:pt>
                <c:pt idx="29">
                  <c:v>0.41708685779669852</c:v>
                </c:pt>
                <c:pt idx="30">
                  <c:v>0.42012310170270301</c:v>
                </c:pt>
              </c:numCache>
            </c:numRef>
          </c:val>
          <c:smooth val="0"/>
          <c:extLst>
            <c:ext xmlns:c16="http://schemas.microsoft.com/office/drawing/2014/chart" uri="{C3380CC4-5D6E-409C-BE32-E72D297353CC}">
              <c16:uniqueId val="{00000003-E80E-4B40-8F6D-6CE2CA16EC72}"/>
            </c:ext>
          </c:extLst>
        </c:ser>
        <c:ser>
          <c:idx val="1"/>
          <c:order val="2"/>
          <c:tx>
            <c:strRef>
              <c:f>'22'!$L$12</c:f>
              <c:strCache>
                <c:ptCount val="1"/>
                <c:pt idx="0">
                  <c:v>PrivatBank</c:v>
                </c:pt>
              </c:strCache>
            </c:strRef>
          </c:tx>
          <c:spPr>
            <a:ln w="25400" cmpd="sng">
              <a:solidFill>
                <a:srgbClr val="91C864"/>
              </a:solidFill>
              <a:prstDash val="solid"/>
            </a:ln>
          </c:spPr>
          <c:marker>
            <c:symbol val="none"/>
          </c:marker>
          <c:dLbls>
            <c:dLbl>
              <c:idx val="30"/>
              <c:layout>
                <c:manualLayout>
                  <c:x val="-7.520730551834548E-2"/>
                  <c:y val="-5.1206495045432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E-4B40-8F6D-6CE2CA16E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'22'!$L$25:$L$55</c:f>
              <c:numCache>
                <c:formatCode>0.0%</c:formatCode>
                <c:ptCount val="31"/>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pt idx="19">
                  <c:v>0.67070432748102982</c:v>
                </c:pt>
                <c:pt idx="20">
                  <c:v>0.67255576371691106</c:v>
                </c:pt>
                <c:pt idx="21">
                  <c:v>0.70043699884384947</c:v>
                </c:pt>
                <c:pt idx="22">
                  <c:v>0.70653893640115595</c:v>
                </c:pt>
                <c:pt idx="23">
                  <c:v>0.70563514011756101</c:v>
                </c:pt>
                <c:pt idx="24">
                  <c:v>0.6920977996784925</c:v>
                </c:pt>
                <c:pt idx="25">
                  <c:v>0.67480649754059296</c:v>
                </c:pt>
                <c:pt idx="26">
                  <c:v>0.67520051704949657</c:v>
                </c:pt>
                <c:pt idx="27">
                  <c:v>0.67511779889149715</c:v>
                </c:pt>
                <c:pt idx="28">
                  <c:v>0.67143056969675108</c:v>
                </c:pt>
                <c:pt idx="29">
                  <c:v>0.6647439561944154</c:v>
                </c:pt>
                <c:pt idx="30">
                  <c:v>0.65520949769420511</c:v>
                </c:pt>
              </c:numCache>
            </c:numRef>
          </c:val>
          <c:smooth val="0"/>
          <c:extLst>
            <c:ext xmlns:c16="http://schemas.microsoft.com/office/drawing/2014/chart" uri="{C3380CC4-5D6E-409C-BE32-E72D297353CC}">
              <c16:uniqueId val="{00000005-E80E-4B40-8F6D-6CE2CA16EC72}"/>
            </c:ext>
          </c:extLst>
        </c:ser>
        <c:ser>
          <c:idx val="6"/>
          <c:order val="3"/>
          <c:tx>
            <c:strRef>
              <c:f>'22'!$M$12</c:f>
              <c:strCache>
                <c:ptCount val="1"/>
                <c:pt idx="0">
                  <c:v>Foreign</c:v>
                </c:pt>
              </c:strCache>
            </c:strRef>
          </c:tx>
          <c:spPr>
            <a:ln w="25400" cmpd="sng">
              <a:solidFill>
                <a:srgbClr val="DC4B64"/>
              </a:solidFill>
              <a:prstDash val="solid"/>
            </a:ln>
          </c:spPr>
          <c:marker>
            <c:symbol val="none"/>
          </c:marker>
          <c:dLbls>
            <c:dLbl>
              <c:idx val="30"/>
              <c:layout>
                <c:manualLayout>
                  <c:x val="-7.1253193051108527E-2"/>
                  <c:y val="-2.3693702254595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E-4B40-8F6D-6CE2CA16E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'22'!$M$25:$M$55</c:f>
              <c:numCache>
                <c:formatCode>0.0%</c:formatCode>
                <c:ptCount val="31"/>
                <c:pt idx="0">
                  <c:v>0.12290762707371607</c:v>
                </c:pt>
                <c:pt idx="1">
                  <c:v>0.12411772592566536</c:v>
                </c:pt>
                <c:pt idx="2">
                  <c:v>0.11667646877668698</c:v>
                </c:pt>
                <c:pt idx="3">
                  <c:v>0.11465671872094851</c:v>
                </c:pt>
                <c:pt idx="4">
                  <c:v>0.1118839283409003</c:v>
                </c:pt>
                <c:pt idx="5">
                  <c:v>0.10304807272147594</c:v>
                </c:pt>
                <c:pt idx="6">
                  <c:v>9.7089641827828504E-2</c:v>
                </c:pt>
                <c:pt idx="7">
                  <c:v>9.4735527324401519E-2</c:v>
                </c:pt>
                <c:pt idx="8">
                  <c:v>8.3980325537481151E-2</c:v>
                </c:pt>
                <c:pt idx="9">
                  <c:v>7.722234837209882E-2</c:v>
                </c:pt>
                <c:pt idx="10">
                  <c:v>7.1015613157553503E-2</c:v>
                </c:pt>
                <c:pt idx="11">
                  <c:v>6.6953157720790191E-2</c:v>
                </c:pt>
                <c:pt idx="12">
                  <c:v>6.7249665327189637E-2</c:v>
                </c:pt>
                <c:pt idx="13">
                  <c:v>6.7535402611025905E-2</c:v>
                </c:pt>
                <c:pt idx="14">
                  <c:v>5.8984514193500974E-2</c:v>
                </c:pt>
                <c:pt idx="15">
                  <c:v>6.4482532752495075E-2</c:v>
                </c:pt>
                <c:pt idx="16">
                  <c:v>6.9823958759367893E-2</c:v>
                </c:pt>
                <c:pt idx="17">
                  <c:v>7.3939179961982501E-2</c:v>
                </c:pt>
                <c:pt idx="18">
                  <c:v>0.1007021814506717</c:v>
                </c:pt>
                <c:pt idx="19">
                  <c:v>0.11820084802808613</c:v>
                </c:pt>
                <c:pt idx="20">
                  <c:v>0.12598057704807494</c:v>
                </c:pt>
                <c:pt idx="21">
                  <c:v>0.15255109334856767</c:v>
                </c:pt>
                <c:pt idx="22">
                  <c:v>0.16733159176484108</c:v>
                </c:pt>
                <c:pt idx="23">
                  <c:v>0.17695729051769724</c:v>
                </c:pt>
                <c:pt idx="24">
                  <c:v>0.18906377139835748</c:v>
                </c:pt>
                <c:pt idx="25">
                  <c:v>0.20461553966634141</c:v>
                </c:pt>
                <c:pt idx="26">
                  <c:v>0.20505402974696346</c:v>
                </c:pt>
                <c:pt idx="27">
                  <c:v>0.21459304559439923</c:v>
                </c:pt>
                <c:pt idx="28">
                  <c:v>0.21794741082574173</c:v>
                </c:pt>
                <c:pt idx="29">
                  <c:v>0.22166927240233184</c:v>
                </c:pt>
                <c:pt idx="30">
                  <c:v>0.22302456713377997</c:v>
                </c:pt>
              </c:numCache>
            </c:numRef>
          </c:val>
          <c:smooth val="0"/>
          <c:extLst>
            <c:ext xmlns:c16="http://schemas.microsoft.com/office/drawing/2014/chart" uri="{C3380CC4-5D6E-409C-BE32-E72D297353CC}">
              <c16:uniqueId val="{00000007-E80E-4B40-8F6D-6CE2CA16EC72}"/>
            </c:ext>
          </c:extLst>
        </c:ser>
        <c:ser>
          <c:idx val="5"/>
          <c:order val="4"/>
          <c:tx>
            <c:strRef>
              <c:f>'22'!$K$12</c:f>
              <c:strCache>
                <c:ptCount val="1"/>
                <c:pt idx="0">
                  <c:v>Private</c:v>
                </c:pt>
              </c:strCache>
            </c:strRef>
          </c:tx>
          <c:spPr>
            <a:ln w="25400" cmpd="sng">
              <a:solidFill>
                <a:srgbClr val="46AFE6"/>
              </a:solidFill>
              <a:prstDash val="solid"/>
            </a:ln>
          </c:spPr>
          <c:marker>
            <c:symbol val="none"/>
          </c:marker>
          <c:dLbls>
            <c:dLbl>
              <c:idx val="30"/>
              <c:layout>
                <c:manualLayout>
                  <c:x val="-0.10969702073474966"/>
                  <c:y val="1.883167588694384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0E-4B40-8F6D-6CE2CA16E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'22'!$K$25:$K$55</c:f>
              <c:numCache>
                <c:formatCode>0.0%</c:formatCode>
                <c:ptCount val="31"/>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0.14041682535533481</c:v>
                </c:pt>
                <c:pt idx="19">
                  <c:v>0.14644948452440992</c:v>
                </c:pt>
                <c:pt idx="20">
                  <c:v>0.14938423166754353</c:v>
                </c:pt>
                <c:pt idx="21">
                  <c:v>0.19234155551823734</c:v>
                </c:pt>
                <c:pt idx="22">
                  <c:v>0.20554998208756711</c:v>
                </c:pt>
                <c:pt idx="23">
                  <c:v>0.22033749652243126</c:v>
                </c:pt>
                <c:pt idx="24">
                  <c:v>0.23603746779928461</c:v>
                </c:pt>
                <c:pt idx="25">
                  <c:v>0.23753544000439406</c:v>
                </c:pt>
                <c:pt idx="26">
                  <c:v>0.23722369717993966</c:v>
                </c:pt>
                <c:pt idx="27">
                  <c:v>0.22473789441292438</c:v>
                </c:pt>
                <c:pt idx="28">
                  <c:v>0.22443593379878268</c:v>
                </c:pt>
                <c:pt idx="29">
                  <c:v>0.22205755956356482</c:v>
                </c:pt>
                <c:pt idx="30">
                  <c:v>0.21040744895893637</c:v>
                </c:pt>
              </c:numCache>
            </c:numRef>
          </c:val>
          <c:smooth val="0"/>
          <c:extLst>
            <c:ext xmlns:c16="http://schemas.microsoft.com/office/drawing/2014/chart" uri="{C3380CC4-5D6E-409C-BE32-E72D297353CC}">
              <c16:uniqueId val="{00000009-E80E-4B40-8F6D-6CE2CA16EC72}"/>
            </c:ext>
          </c:extLst>
        </c:ser>
        <c:ser>
          <c:idx val="2"/>
          <c:order val="5"/>
          <c:tx>
            <c:strRef>
              <c:f>'22'!$N$12</c:f>
              <c:strCache>
                <c:ptCount val="1"/>
                <c:pt idx="0">
                  <c:v>State-owned with Sense Bank</c:v>
                </c:pt>
              </c:strCache>
            </c:strRef>
          </c:tx>
          <c:spPr>
            <a:ln w="25400">
              <a:noFill/>
            </a:ln>
          </c:spPr>
          <c:marker>
            <c:symbol val="diamond"/>
            <c:size val="7"/>
            <c:spPr>
              <a:solidFill>
                <a:srgbClr val="057C48"/>
              </a:solidFill>
              <a:ln>
                <a:solidFill>
                  <a:schemeClr val="tx1"/>
                </a:solidFill>
              </a:ln>
            </c:spPr>
          </c:marker>
          <c:dPt>
            <c:idx val="30"/>
            <c:marker>
              <c:symbol val="diamond"/>
              <c:size val="5"/>
              <c:spPr>
                <a:solidFill>
                  <a:srgbClr val="057C48"/>
                </a:solidFill>
                <a:ln>
                  <a:noFill/>
                </a:ln>
              </c:spPr>
            </c:marker>
            <c:bubble3D val="0"/>
            <c:extLst>
              <c:ext xmlns:c16="http://schemas.microsoft.com/office/drawing/2014/chart" uri="{C3380CC4-5D6E-409C-BE32-E72D297353CC}">
                <c16:uniqueId val="{0000000A-E80E-4B40-8F6D-6CE2CA16EC72}"/>
              </c:ext>
            </c:extLst>
          </c:dPt>
          <c:dLbls>
            <c:dLbl>
              <c:idx val="30"/>
              <c:layout>
                <c:manualLayout>
                  <c:x val="-6.7823182760480549E-2"/>
                  <c:y val="-3.3122348051347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E-4B40-8F6D-6CE2CA16EC72}"/>
                </c:ext>
              </c:extLst>
            </c:dLbl>
            <c:spPr>
              <a:noFill/>
              <a:ln>
                <a:noFill/>
              </a:ln>
              <a:effectLst/>
            </c:spPr>
            <c:txPr>
              <a:bodyPr wrap="square" lIns="38100" tIns="19050" rIns="38100" bIns="19050" anchor="ctr">
                <a:spAutoFit/>
              </a:bodyPr>
              <a:lstStyle/>
              <a:p>
                <a:pPr>
                  <a:defRPr>
                    <a:solidFill>
                      <a:srgbClr val="057C48"/>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'22'!$N$25:$N$55</c:f>
              <c:numCache>
                <c:formatCode>0.0%</c:formatCode>
                <c:ptCount val="31"/>
                <c:pt idx="30">
                  <c:v>0.41391811444936777</c:v>
                </c:pt>
              </c:numCache>
            </c:numRef>
          </c:val>
          <c:smooth val="0"/>
          <c:extLst>
            <c:ext xmlns:c16="http://schemas.microsoft.com/office/drawing/2014/chart" uri="{C3380CC4-5D6E-409C-BE32-E72D297353CC}">
              <c16:uniqueId val="{0000000B-E80E-4B40-8F6D-6CE2CA16EC72}"/>
            </c:ext>
          </c:extLst>
        </c:ser>
        <c:ser>
          <c:idx val="4"/>
          <c:order val="6"/>
          <c:tx>
            <c:strRef>
              <c:f>'22'!$O$12</c:f>
              <c:strCache>
                <c:ptCount val="1"/>
                <c:pt idx="0">
                  <c:v>Foreign with Sense Bank</c:v>
                </c:pt>
              </c:strCache>
            </c:strRef>
          </c:tx>
          <c:spPr>
            <a:ln>
              <a:noFill/>
            </a:ln>
          </c:spPr>
          <c:marker>
            <c:symbol val="diamond"/>
            <c:size val="7"/>
            <c:spPr>
              <a:solidFill>
                <a:srgbClr val="DC4B64"/>
              </a:solidFill>
              <a:ln>
                <a:solidFill>
                  <a:schemeClr val="tx1"/>
                </a:solidFill>
              </a:ln>
            </c:spPr>
          </c:marker>
          <c:dPt>
            <c:idx val="30"/>
            <c:marker>
              <c:symbol val="diamond"/>
              <c:size val="5"/>
              <c:spPr>
                <a:solidFill>
                  <a:srgbClr val="DC4B64"/>
                </a:solidFill>
                <a:ln>
                  <a:noFill/>
                </a:ln>
              </c:spPr>
            </c:marker>
            <c:bubble3D val="0"/>
            <c:extLst>
              <c:ext xmlns:c16="http://schemas.microsoft.com/office/drawing/2014/chart" uri="{C3380CC4-5D6E-409C-BE32-E72D297353CC}">
                <c16:uniqueId val="{0000000C-E80E-4B40-8F6D-6CE2CA16EC72}"/>
              </c:ext>
            </c:extLst>
          </c:dPt>
          <c:dLbls>
            <c:dLbl>
              <c:idx val="30"/>
              <c:layout>
                <c:manualLayout>
                  <c:x val="-7.1615724175331422E-2"/>
                  <c:y val="2.9842711298592374E-2"/>
                </c:manualLayout>
              </c:layout>
              <c:spPr>
                <a:noFill/>
                <a:ln>
                  <a:noFill/>
                </a:ln>
                <a:effectLst/>
              </c:spPr>
              <c:txPr>
                <a:bodyPr wrap="square" lIns="38100" tIns="19050" rIns="38100" bIns="19050" anchor="ctr">
                  <a:noAutofit/>
                </a:bodyPr>
                <a:lstStyle/>
                <a:p>
                  <a:pPr>
                    <a:defRPr>
                      <a:solidFill>
                        <a:srgbClr val="DC4B64"/>
                      </a:solidFill>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3403492363255"/>
                      <c:h val="7.1491784381855814E-2"/>
                    </c:manualLayout>
                  </c15:layout>
                </c:ext>
                <c:ext xmlns:c16="http://schemas.microsoft.com/office/drawing/2014/chart" uri="{C3380CC4-5D6E-409C-BE32-E72D297353CC}">
                  <c16:uniqueId val="{0000000C-E80E-4B40-8F6D-6CE2CA16E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'22'!$H$25:$H$55</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'22'!$O$25:$O$55</c:f>
              <c:numCache>
                <c:formatCode>0.0%</c:formatCode>
                <c:ptCount val="31"/>
                <c:pt idx="30">
                  <c:v>0.17323104307296369</c:v>
                </c:pt>
              </c:numCache>
            </c:numRef>
          </c:val>
          <c:smooth val="0"/>
          <c:extLst>
            <c:ext xmlns:c16="http://schemas.microsoft.com/office/drawing/2014/chart" uri="{C3380CC4-5D6E-409C-BE32-E72D297353CC}">
              <c16:uniqueId val="{0000000D-E80E-4B40-8F6D-6CE2CA16EC72}"/>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egendEntry>
        <c:idx val="6"/>
        <c:delete val="1"/>
      </c:legendEntry>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'23'!$H$12:$H$30</c:f>
              <c:numCache>
                <c:formatCode>_-* #\ ##0.0_₴_-;\-* #\ ##0.0_₴_-;_-* "-"??_₴_-;_-@_-</c:formatCode>
                <c:ptCount val="19"/>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pt idx="16">
                  <c:v>147.30000000000001</c:v>
                </c:pt>
                <c:pt idx="17">
                  <c:v>141.1</c:v>
                </c:pt>
                <c:pt idx="18">
                  <c:v>141</c:v>
                </c:pt>
              </c:numCache>
            </c:numRef>
          </c:val>
          <c:extLst>
            <c:ext xmlns:c16="http://schemas.microsoft.com/office/drawing/2014/chart" uri="{C3380CC4-5D6E-409C-BE32-E72D297353CC}">
              <c16:uniqueId val="{00000000-8C14-4095-A76E-6E5035B3CABB}"/>
            </c:ext>
          </c:extLst>
        </c:ser>
        <c:ser>
          <c:idx val="3"/>
          <c:order val="1"/>
          <c:tx>
            <c:strRef>
              <c:f>'23'!$K$10</c:f>
              <c:strCache>
                <c:ptCount val="1"/>
                <c:pt idx="0">
                  <c:v>Приватбанк</c:v>
                </c:pt>
              </c:strCache>
            </c:strRef>
          </c:tx>
          <c:spPr>
            <a:solidFill>
              <a:srgbClr val="91C864"/>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'23'!$K$12:$K$30</c:f>
              <c:numCache>
                <c:formatCode>_-* #\ ##0.0_₴_-;\-* #\ ##0.0_₴_-;_-* "-"??_₴_-;_-@_-</c:formatCode>
                <c:ptCount val="19"/>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pt idx="16">
                  <c:v>178.8</c:v>
                </c:pt>
                <c:pt idx="17">
                  <c:v>179.1</c:v>
                </c:pt>
                <c:pt idx="18">
                  <c:v>179.1</c:v>
                </c:pt>
              </c:numCache>
            </c:numRef>
          </c:val>
          <c:extLst>
            <c:ext xmlns:c16="http://schemas.microsoft.com/office/drawing/2014/chart" uri="{C3380CC4-5D6E-409C-BE32-E72D297353CC}">
              <c16:uniqueId val="{00000001-8C14-4095-A76E-6E5035B3CABB}"/>
            </c:ext>
          </c:extLst>
        </c:ser>
        <c:ser>
          <c:idx val="6"/>
          <c:order val="2"/>
          <c:tx>
            <c:strRef>
              <c:f>'23'!$L$10</c:f>
              <c:strCache>
                <c:ptCount val="1"/>
                <c:pt idx="0">
                  <c:v>Сенс Банк</c:v>
                </c:pt>
              </c:strCache>
            </c:strRef>
          </c:tx>
          <c:spPr>
            <a:solidFill>
              <a:srgbClr val="7D0532"/>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'23'!$L$12:$L$30</c:f>
              <c:numCache>
                <c:formatCode>_-* #\ ##0.0_₴_-;\-* #\ ##0.0_₴_-;_-* "-"??_₴_-;_-@_-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24.8</c:v>
                </c:pt>
              </c:numCache>
            </c:numRef>
          </c:val>
          <c:extLst>
            <c:ext xmlns:c16="http://schemas.microsoft.com/office/drawing/2014/chart" uri="{C3380CC4-5D6E-409C-BE32-E72D297353CC}">
              <c16:uniqueId val="{00000002-8C14-4095-A76E-6E5035B3CABB}"/>
            </c:ext>
          </c:extLst>
        </c:ser>
        <c:ser>
          <c:idx val="1"/>
          <c:order val="3"/>
          <c:tx>
            <c:strRef>
              <c:f>'23'!$I$10</c:f>
              <c:strCache>
                <c:ptCount val="1"/>
                <c:pt idx="0">
                  <c:v>Іноземні</c:v>
                </c:pt>
              </c:strCache>
            </c:strRef>
          </c:tx>
          <c:spPr>
            <a:solidFill>
              <a:srgbClr val="DC4B64"/>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'23'!$I$12:$I$30</c:f>
              <c:numCache>
                <c:formatCode>_-* #\ ##0.0_₴_-;\-* #\ ##0.0_₴_-;_-* "-"??_₴_-;_-@_-</c:formatCode>
                <c:ptCount val="19"/>
                <c:pt idx="0">
                  <c:v>71.399999999999991</c:v>
                </c:pt>
                <c:pt idx="1">
                  <c:v>74.2</c:v>
                </c:pt>
                <c:pt idx="2">
                  <c:v>20.8</c:v>
                </c:pt>
                <c:pt idx="3">
                  <c:v>22.1</c:v>
                </c:pt>
                <c:pt idx="4">
                  <c:v>23.7</c:v>
                </c:pt>
                <c:pt idx="5">
                  <c:v>24.8</c:v>
                </c:pt>
                <c:pt idx="6">
                  <c:v>33.1</c:v>
                </c:pt>
                <c:pt idx="7">
                  <c:v>40.9</c:v>
                </c:pt>
                <c:pt idx="8">
                  <c:v>43</c:v>
                </c:pt>
                <c:pt idx="9">
                  <c:v>50.3</c:v>
                </c:pt>
                <c:pt idx="10">
                  <c:v>54.6</c:v>
                </c:pt>
                <c:pt idx="11">
                  <c:v>56.6</c:v>
                </c:pt>
                <c:pt idx="12">
                  <c:v>59.6</c:v>
                </c:pt>
                <c:pt idx="13">
                  <c:v>63.099999999999994</c:v>
                </c:pt>
                <c:pt idx="14">
                  <c:v>62</c:v>
                </c:pt>
                <c:pt idx="15">
                  <c:v>63.6</c:v>
                </c:pt>
                <c:pt idx="16">
                  <c:v>62.5</c:v>
                </c:pt>
                <c:pt idx="17">
                  <c:v>61.400000000000006</c:v>
                </c:pt>
                <c:pt idx="18">
                  <c:v>35.9</c:v>
                </c:pt>
              </c:numCache>
            </c:numRef>
          </c:val>
          <c:extLst>
            <c:ext xmlns:c16="http://schemas.microsoft.com/office/drawing/2014/chart" uri="{C3380CC4-5D6E-409C-BE32-E72D297353CC}">
              <c16:uniqueId val="{00000003-8C14-4095-A76E-6E5035B3CABB}"/>
            </c:ext>
          </c:extLst>
        </c:ser>
        <c:ser>
          <c:idx val="2"/>
          <c:order val="4"/>
          <c:tx>
            <c:strRef>
              <c:f>'23'!$J$10</c:f>
              <c:strCache>
                <c:ptCount val="1"/>
                <c:pt idx="0">
                  <c:v>Приватні</c:v>
                </c:pt>
              </c:strCache>
            </c:strRef>
          </c:tx>
          <c:spPr>
            <a:solidFill>
              <a:srgbClr val="00B0F0"/>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'23'!$J$12:$J$30</c:f>
              <c:numCache>
                <c:formatCode>_-* #\ ##0.0_₴_-;\-* #\ ##0.0_₴_-;_-* "-"??_₴_-;_-@_-</c:formatCode>
                <c:ptCount val="19"/>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pt idx="16">
                  <c:v>46.8</c:v>
                </c:pt>
                <c:pt idx="17">
                  <c:v>46.7</c:v>
                </c:pt>
                <c:pt idx="18">
                  <c:v>44.4</c:v>
                </c:pt>
              </c:numCache>
            </c:numRef>
          </c:val>
          <c:extLst>
            <c:ext xmlns:c16="http://schemas.microsoft.com/office/drawing/2014/chart" uri="{C3380CC4-5D6E-409C-BE32-E72D297353CC}">
              <c16:uniqueId val="{00000004-8C14-4095-A76E-6E5035B3CAB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5"/>
          <c:tx>
            <c:strRef>
              <c:f>'23'!$N$10</c:f>
              <c:strCache>
                <c:ptCount val="1"/>
                <c:pt idx="0">
                  <c:v>Покриття резервами під непрацюючі активи (п. ш.)</c:v>
                </c:pt>
              </c:strCache>
            </c:strRef>
          </c:tx>
          <c:spPr>
            <a:ln>
              <a:solidFill>
                <a:srgbClr val="005591"/>
              </a:solidFill>
            </a:ln>
          </c:spPr>
          <c:marker>
            <c:symbol val="none"/>
          </c:marker>
          <c:dLbls>
            <c:dLbl>
              <c:idx val="18"/>
              <c:layout>
                <c:manualLayout>
                  <c:x val="-9.4697734648745355E-2"/>
                  <c:y val="-2.5181075727624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14-4095-A76E-6E5035B3C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'23'!$N$12:$N$30</c:f>
              <c:numCache>
                <c:formatCode>0.0%</c:formatCode>
                <c:ptCount val="19"/>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pt idx="16">
                  <c:v>0.83499999999999996</c:v>
                </c:pt>
                <c:pt idx="17">
                  <c:v>0.84099999999999997</c:v>
                </c:pt>
                <c:pt idx="18">
                  <c:v>0.84199999999999997</c:v>
                </c:pt>
              </c:numCache>
            </c:numRef>
          </c:val>
          <c:smooth val="0"/>
          <c:extLst>
            <c:ext xmlns:c16="http://schemas.microsoft.com/office/drawing/2014/chart" uri="{C3380CC4-5D6E-409C-BE32-E72D297353CC}">
              <c16:uniqueId val="{00000006-8C14-4095-A76E-6E5035B3CABB}"/>
            </c:ext>
          </c:extLst>
        </c:ser>
        <c:ser>
          <c:idx val="5"/>
          <c:order val="6"/>
          <c:tx>
            <c:strRef>
              <c:f>'23'!$M$10</c:f>
              <c:strCache>
                <c:ptCount val="1"/>
                <c:pt idx="0">
                  <c:v>Покриття резервами під усі активи (п. ш.)</c:v>
                </c:pt>
              </c:strCache>
            </c:strRef>
          </c:tx>
          <c:spPr>
            <a:ln>
              <a:solidFill>
                <a:srgbClr val="7D0532"/>
              </a:solidFill>
            </a:ln>
          </c:spPr>
          <c:marker>
            <c:symbol val="none"/>
          </c:marker>
          <c:dLbls>
            <c:dLbl>
              <c:idx val="18"/>
              <c:layout>
                <c:manualLayout>
                  <c:x val="-0.11442642936723396"/>
                  <c:y val="-3.1476344659530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14-4095-A76E-6E5035B3CA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'23'!$M$12:$M$30</c:f>
              <c:numCache>
                <c:formatCode>0.0%</c:formatCode>
                <c:ptCount val="19"/>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pt idx="16">
                  <c:v>0.93500000000000005</c:v>
                </c:pt>
                <c:pt idx="17">
                  <c:v>0.94399999999999995</c:v>
                </c:pt>
                <c:pt idx="18">
                  <c:v>0.94599999999999995</c:v>
                </c:pt>
              </c:numCache>
            </c:numRef>
          </c:val>
          <c:smooth val="0"/>
          <c:extLst>
            <c:ext xmlns:c16="http://schemas.microsoft.com/office/drawing/2014/chart" uri="{C3380CC4-5D6E-409C-BE32-E72D297353CC}">
              <c16:uniqueId val="{00000008-8C14-4095-A76E-6E5035B3CAB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'23'!$H$12:$H$30</c:f>
              <c:numCache>
                <c:formatCode>_-* #\ ##0.0_₴_-;\-* #\ ##0.0_₴_-;_-* "-"??_₴_-;_-@_-</c:formatCode>
                <c:ptCount val="19"/>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pt idx="16">
                  <c:v>147.30000000000001</c:v>
                </c:pt>
                <c:pt idx="17">
                  <c:v>141.1</c:v>
                </c:pt>
                <c:pt idx="18">
                  <c:v>141</c:v>
                </c:pt>
              </c:numCache>
            </c:numRef>
          </c:val>
          <c:extLst>
            <c:ext xmlns:c16="http://schemas.microsoft.com/office/drawing/2014/chart" uri="{C3380CC4-5D6E-409C-BE32-E72D297353CC}">
              <c16:uniqueId val="{00000000-8B3E-46EF-B553-F81F434AB26B}"/>
            </c:ext>
          </c:extLst>
        </c:ser>
        <c:ser>
          <c:idx val="3"/>
          <c:order val="1"/>
          <c:tx>
            <c:strRef>
              <c:f>'23'!$K$11</c:f>
              <c:strCache>
                <c:ptCount val="1"/>
                <c:pt idx="0">
                  <c:v>PrivatBank</c:v>
                </c:pt>
              </c:strCache>
            </c:strRef>
          </c:tx>
          <c:spPr>
            <a:solidFill>
              <a:srgbClr val="91C864"/>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'23'!$K$12:$K$30</c:f>
              <c:numCache>
                <c:formatCode>_-* #\ ##0.0_₴_-;\-* #\ ##0.0_₴_-;_-* "-"??_₴_-;_-@_-</c:formatCode>
                <c:ptCount val="19"/>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pt idx="16">
                  <c:v>178.8</c:v>
                </c:pt>
                <c:pt idx="17">
                  <c:v>179.1</c:v>
                </c:pt>
                <c:pt idx="18">
                  <c:v>179.1</c:v>
                </c:pt>
              </c:numCache>
            </c:numRef>
          </c:val>
          <c:extLst>
            <c:ext xmlns:c16="http://schemas.microsoft.com/office/drawing/2014/chart" uri="{C3380CC4-5D6E-409C-BE32-E72D297353CC}">
              <c16:uniqueId val="{00000001-8B3E-46EF-B553-F81F434AB26B}"/>
            </c:ext>
          </c:extLst>
        </c:ser>
        <c:ser>
          <c:idx val="1"/>
          <c:order val="2"/>
          <c:tx>
            <c:strRef>
              <c:f>'23'!$I$11</c:f>
              <c:strCache>
                <c:ptCount val="1"/>
                <c:pt idx="0">
                  <c:v>Foreign</c:v>
                </c:pt>
              </c:strCache>
            </c:strRef>
          </c:tx>
          <c:spPr>
            <a:solidFill>
              <a:srgbClr val="DC4B64"/>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'23'!$I$12:$I$30</c:f>
              <c:numCache>
                <c:formatCode>_-* #\ ##0.0_₴_-;\-* #\ ##0.0_₴_-;_-* "-"??_₴_-;_-@_-</c:formatCode>
                <c:ptCount val="19"/>
                <c:pt idx="0">
                  <c:v>71.399999999999991</c:v>
                </c:pt>
                <c:pt idx="1">
                  <c:v>74.2</c:v>
                </c:pt>
                <c:pt idx="2">
                  <c:v>20.8</c:v>
                </c:pt>
                <c:pt idx="3">
                  <c:v>22.1</c:v>
                </c:pt>
                <c:pt idx="4">
                  <c:v>23.7</c:v>
                </c:pt>
                <c:pt idx="5">
                  <c:v>24.8</c:v>
                </c:pt>
                <c:pt idx="6">
                  <c:v>33.1</c:v>
                </c:pt>
                <c:pt idx="7">
                  <c:v>40.9</c:v>
                </c:pt>
                <c:pt idx="8">
                  <c:v>43</c:v>
                </c:pt>
                <c:pt idx="9">
                  <c:v>50.3</c:v>
                </c:pt>
                <c:pt idx="10">
                  <c:v>54.6</c:v>
                </c:pt>
                <c:pt idx="11">
                  <c:v>56.6</c:v>
                </c:pt>
                <c:pt idx="12">
                  <c:v>59.6</c:v>
                </c:pt>
                <c:pt idx="13">
                  <c:v>63.099999999999994</c:v>
                </c:pt>
                <c:pt idx="14">
                  <c:v>62</c:v>
                </c:pt>
                <c:pt idx="15">
                  <c:v>63.6</c:v>
                </c:pt>
                <c:pt idx="16">
                  <c:v>62.5</c:v>
                </c:pt>
                <c:pt idx="17">
                  <c:v>61.400000000000006</c:v>
                </c:pt>
                <c:pt idx="18">
                  <c:v>35.9</c:v>
                </c:pt>
              </c:numCache>
            </c:numRef>
          </c:val>
          <c:extLst>
            <c:ext xmlns:c16="http://schemas.microsoft.com/office/drawing/2014/chart" uri="{C3380CC4-5D6E-409C-BE32-E72D297353CC}">
              <c16:uniqueId val="{00000002-8B3E-46EF-B553-F81F434AB26B}"/>
            </c:ext>
          </c:extLst>
        </c:ser>
        <c:ser>
          <c:idx val="6"/>
          <c:order val="3"/>
          <c:tx>
            <c:strRef>
              <c:f>'23'!$L$11</c:f>
              <c:strCache>
                <c:ptCount val="1"/>
                <c:pt idx="0">
                  <c:v>Sense Bank</c:v>
                </c:pt>
              </c:strCache>
            </c:strRef>
          </c:tx>
          <c:spPr>
            <a:solidFill>
              <a:srgbClr val="7D0532"/>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'23'!$L$12:$L$30</c:f>
              <c:numCache>
                <c:formatCode>_-* #\ ##0.0_₴_-;\-* #\ ##0.0_₴_-;_-* "-"??_₴_-;_-@_-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24.8</c:v>
                </c:pt>
              </c:numCache>
            </c:numRef>
          </c:val>
          <c:extLst>
            <c:ext xmlns:c16="http://schemas.microsoft.com/office/drawing/2014/chart" uri="{C3380CC4-5D6E-409C-BE32-E72D297353CC}">
              <c16:uniqueId val="{00000003-8B3E-46EF-B553-F81F434AB26B}"/>
            </c:ext>
          </c:extLst>
        </c:ser>
        <c:ser>
          <c:idx val="2"/>
          <c:order val="4"/>
          <c:tx>
            <c:strRef>
              <c:f>'23'!$J$11</c:f>
              <c:strCache>
                <c:ptCount val="1"/>
                <c:pt idx="0">
                  <c:v>Private</c:v>
                </c:pt>
              </c:strCache>
            </c:strRef>
          </c:tx>
          <c:spPr>
            <a:solidFill>
              <a:srgbClr val="00B0F0"/>
            </a:solidFill>
          </c:spPr>
          <c:invertIfNegative val="0"/>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'23'!$J$12:$J$30</c:f>
              <c:numCache>
                <c:formatCode>_-* #\ ##0.0_₴_-;\-* #\ ##0.0_₴_-;_-* "-"??_₴_-;_-@_-</c:formatCode>
                <c:ptCount val="19"/>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pt idx="16">
                  <c:v>46.8</c:v>
                </c:pt>
                <c:pt idx="17">
                  <c:v>46.7</c:v>
                </c:pt>
                <c:pt idx="18">
                  <c:v>44.4</c:v>
                </c:pt>
              </c:numCache>
            </c:numRef>
          </c:val>
          <c:extLst>
            <c:ext xmlns:c16="http://schemas.microsoft.com/office/drawing/2014/chart" uri="{C3380CC4-5D6E-409C-BE32-E72D297353CC}">
              <c16:uniqueId val="{00000004-8B3E-46EF-B553-F81F434AB26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5"/>
          <c:tx>
            <c:strRef>
              <c:f>'23'!$N$11</c:f>
              <c:strCache>
                <c:ptCount val="1"/>
                <c:pt idx="0">
                  <c:v>NPE coverage ratio (NPE-specific provisions) (r.h.s) </c:v>
                </c:pt>
              </c:strCache>
            </c:strRef>
          </c:tx>
          <c:spPr>
            <a:ln>
              <a:solidFill>
                <a:srgbClr val="005591"/>
              </a:solidFill>
            </a:ln>
          </c:spPr>
          <c:marker>
            <c:symbol val="none"/>
          </c:marker>
          <c:dLbls>
            <c:dLbl>
              <c:idx val="18"/>
              <c:layout>
                <c:manualLayout>
                  <c:x val="-9.4697734648745355E-2"/>
                  <c:y val="-2.5181075727624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3E-46EF-B553-F81F434AB2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'23'!$N$12:$N$30</c:f>
              <c:numCache>
                <c:formatCode>0.0%</c:formatCode>
                <c:ptCount val="19"/>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pt idx="16">
                  <c:v>0.83499999999999996</c:v>
                </c:pt>
                <c:pt idx="17">
                  <c:v>0.84099999999999997</c:v>
                </c:pt>
                <c:pt idx="18">
                  <c:v>0.84199999999999997</c:v>
                </c:pt>
              </c:numCache>
            </c:numRef>
          </c:val>
          <c:smooth val="0"/>
          <c:extLst>
            <c:ext xmlns:c16="http://schemas.microsoft.com/office/drawing/2014/chart" uri="{C3380CC4-5D6E-409C-BE32-E72D297353CC}">
              <c16:uniqueId val="{00000006-8B3E-46EF-B553-F81F434AB26B}"/>
            </c:ext>
          </c:extLst>
        </c:ser>
        <c:ser>
          <c:idx val="5"/>
          <c:order val="6"/>
          <c:tx>
            <c:strRef>
              <c:f>'23'!$M$11</c:f>
              <c:strCache>
                <c:ptCount val="1"/>
                <c:pt idx="0">
                  <c:v>NPE coverage ratio (all loan loss provisions) (r.h.s.)</c:v>
                </c:pt>
              </c:strCache>
            </c:strRef>
          </c:tx>
          <c:spPr>
            <a:ln>
              <a:solidFill>
                <a:srgbClr val="7D0532"/>
              </a:solidFill>
            </a:ln>
          </c:spPr>
          <c:marker>
            <c:symbol val="none"/>
          </c:marker>
          <c:dLbls>
            <c:dLbl>
              <c:idx val="18"/>
              <c:layout>
                <c:manualLayout>
                  <c:x val="-0.11442642936723396"/>
                  <c:y val="-3.1476344659530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3E-46EF-B553-F81F434AB26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'23'!$G$12:$G$30</c:f>
              <c:numCache>
                <c:formatCode>m/d/yyyy</c:formatCode>
                <c:ptCount val="19"/>
                <c:pt idx="0">
                  <c:v>44561</c:v>
                </c:pt>
                <c:pt idx="3">
                  <c:v>44651</c:v>
                </c:pt>
                <c:pt idx="6">
                  <c:v>44742</c:v>
                </c:pt>
                <c:pt idx="9">
                  <c:v>44834</c:v>
                </c:pt>
                <c:pt idx="12">
                  <c:v>44926</c:v>
                </c:pt>
                <c:pt idx="15">
                  <c:v>45016</c:v>
                </c:pt>
                <c:pt idx="18">
                  <c:v>45107</c:v>
                </c:pt>
              </c:numCache>
            </c:numRef>
          </c:cat>
          <c:val>
            <c:numRef>
              <c:f>'23'!$M$12:$M$30</c:f>
              <c:numCache>
                <c:formatCode>0.0%</c:formatCode>
                <c:ptCount val="19"/>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pt idx="16">
                  <c:v>0.93500000000000005</c:v>
                </c:pt>
                <c:pt idx="17">
                  <c:v>0.94399999999999995</c:v>
                </c:pt>
                <c:pt idx="18">
                  <c:v>0.94599999999999995</c:v>
                </c:pt>
              </c:numCache>
            </c:numRef>
          </c:val>
          <c:smooth val="0"/>
          <c:extLst>
            <c:ext xmlns:c16="http://schemas.microsoft.com/office/drawing/2014/chart" uri="{C3380CC4-5D6E-409C-BE32-E72D297353CC}">
              <c16:uniqueId val="{00000008-8B3E-46EF-B553-F81F434AB26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'24'!$G$10:$G$15</c:f>
              <c:numCache>
                <c:formatCode>0</c:formatCode>
                <c:ptCount val="6"/>
                <c:pt idx="0">
                  <c:v>473.95</c:v>
                </c:pt>
                <c:pt idx="1">
                  <c:v>530.65</c:v>
                </c:pt>
                <c:pt idx="2">
                  <c:v>506.3</c:v>
                </c:pt>
                <c:pt idx="3">
                  <c:v>606.92999999999995</c:v>
                </c:pt>
                <c:pt idx="4">
                  <c:v>638.4</c:v>
                </c:pt>
                <c:pt idx="5">
                  <c:v>667.7</c:v>
                </c:pt>
              </c:numCache>
            </c:numRef>
          </c:val>
          <c:extLst>
            <c:ext xmlns:c16="http://schemas.microsoft.com/office/drawing/2014/chart" uri="{C3380CC4-5D6E-409C-BE32-E72D297353CC}">
              <c16:uniqueId val="{00000000-4026-4051-A009-AD3CC33D1EBF}"/>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'24'!$J$10:$J$15</c:f>
              <c:numCache>
                <c:formatCode>0</c:formatCode>
                <c:ptCount val="6"/>
                <c:pt idx="0">
                  <c:v>259.58</c:v>
                </c:pt>
                <c:pt idx="1">
                  <c:v>334.12</c:v>
                </c:pt>
                <c:pt idx="2">
                  <c:v>340.64</c:v>
                </c:pt>
                <c:pt idx="3">
                  <c:v>491.89</c:v>
                </c:pt>
                <c:pt idx="4">
                  <c:v>484.92</c:v>
                </c:pt>
                <c:pt idx="5">
                  <c:v>503.51</c:v>
                </c:pt>
              </c:numCache>
            </c:numRef>
          </c:val>
          <c:extLst>
            <c:ext xmlns:c16="http://schemas.microsoft.com/office/drawing/2014/chart" uri="{C3380CC4-5D6E-409C-BE32-E72D297353CC}">
              <c16:uniqueId val="{00000001-4026-4051-A009-AD3CC33D1EBF}"/>
            </c:ext>
          </c:extLst>
        </c:ser>
        <c:ser>
          <c:idx val="1"/>
          <c:order val="2"/>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'24'!$H$10:$H$15</c:f>
              <c:numCache>
                <c:formatCode>0</c:formatCode>
                <c:ptCount val="6"/>
                <c:pt idx="0">
                  <c:v>371.89</c:v>
                </c:pt>
                <c:pt idx="1">
                  <c:v>472.43</c:v>
                </c:pt>
                <c:pt idx="2">
                  <c:v>546.20000000000005</c:v>
                </c:pt>
                <c:pt idx="3">
                  <c:v>620.25</c:v>
                </c:pt>
                <c:pt idx="4">
                  <c:v>645.34</c:v>
                </c:pt>
                <c:pt idx="5">
                  <c:v>605.54</c:v>
                </c:pt>
              </c:numCache>
            </c:numRef>
          </c:val>
          <c:extLst>
            <c:ext xmlns:c16="http://schemas.microsoft.com/office/drawing/2014/chart" uri="{C3380CC4-5D6E-409C-BE32-E72D297353CC}">
              <c16:uniqueId val="{00000002-4026-4051-A009-AD3CC33D1EBF}"/>
            </c:ext>
          </c:extLst>
        </c:ser>
        <c:ser>
          <c:idx val="2"/>
          <c:order val="3"/>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'24'!$I$10:$I$15</c:f>
              <c:numCache>
                <c:formatCode>0</c:formatCode>
                <c:ptCount val="6"/>
                <c:pt idx="0">
                  <c:v>187.96</c:v>
                </c:pt>
                <c:pt idx="1">
                  <c:v>276.19</c:v>
                </c:pt>
                <c:pt idx="2">
                  <c:v>404.58</c:v>
                </c:pt>
                <c:pt idx="3">
                  <c:v>413.87</c:v>
                </c:pt>
                <c:pt idx="4">
                  <c:v>409.4</c:v>
                </c:pt>
                <c:pt idx="5">
                  <c:v>448.6</c:v>
                </c:pt>
              </c:numCache>
            </c:numRef>
          </c:val>
          <c:extLst>
            <c:ext xmlns:c16="http://schemas.microsoft.com/office/drawing/2014/chart" uri="{C3380CC4-5D6E-409C-BE32-E72D297353CC}">
              <c16:uniqueId val="{00000003-4026-4051-A009-AD3CC33D1EBF}"/>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'24'!$L$9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26-4051-A009-AD3CC33D1EBF}"/>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26-4051-A009-AD3CC33D1EBF}"/>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26-4051-A009-AD3CC33D1EBF}"/>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26-4051-A009-AD3CC33D1EBF}"/>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26-4051-A009-AD3CC33D1EBF}"/>
                </c:ext>
              </c:extLst>
            </c:dLbl>
            <c:dLbl>
              <c:idx val="5"/>
              <c:layout>
                <c:manualLayout>
                  <c:x val="-6.9875518672199322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26-4051-A009-AD3CC33D1EBF}"/>
                </c:ext>
              </c:extLst>
            </c:dLbl>
            <c:dLbl>
              <c:idx val="6"/>
              <c:layout>
                <c:manualLayout>
                  <c:x val="-7.3543879252751188E-2"/>
                  <c:y val="-4.8214178570546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26-4051-A009-AD3CC33D1EBF}"/>
                </c:ext>
              </c:extLst>
            </c:dLbl>
            <c:dLbl>
              <c:idx val="7"/>
              <c:layout>
                <c:manualLayout>
                  <c:x val="-4.3561027408440797E-2"/>
                  <c:y val="-5.32285055792896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26-4051-A009-AD3CC33D1E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'24'!$L$10:$L$15</c:f>
              <c:numCache>
                <c:formatCode>0</c:formatCode>
                <c:ptCount val="6"/>
                <c:pt idx="0">
                  <c:v>1293.3800000000001</c:v>
                </c:pt>
                <c:pt idx="1">
                  <c:v>1613.38</c:v>
                </c:pt>
                <c:pt idx="2">
                  <c:v>1797.72</c:v>
                </c:pt>
                <c:pt idx="3">
                  <c:v>2132.94</c:v>
                </c:pt>
                <c:pt idx="4">
                  <c:v>2178.06</c:v>
                </c:pt>
                <c:pt idx="5">
                  <c:v>2225.35</c:v>
                </c:pt>
              </c:numCache>
            </c:numRef>
          </c:val>
          <c:smooth val="0"/>
          <c:extLst>
            <c:ext xmlns:c16="http://schemas.microsoft.com/office/drawing/2014/chart" uri="{C3380CC4-5D6E-409C-BE32-E72D297353CC}">
              <c16:uniqueId val="{0000000C-4026-4051-A009-AD3CC33D1EBF}"/>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'24'!$G$10:$G$15</c:f>
              <c:numCache>
                <c:formatCode>0</c:formatCode>
                <c:ptCount val="6"/>
                <c:pt idx="0">
                  <c:v>473.95</c:v>
                </c:pt>
                <c:pt idx="1">
                  <c:v>530.65</c:v>
                </c:pt>
                <c:pt idx="2">
                  <c:v>506.3</c:v>
                </c:pt>
                <c:pt idx="3">
                  <c:v>606.92999999999995</c:v>
                </c:pt>
                <c:pt idx="4">
                  <c:v>638.4</c:v>
                </c:pt>
                <c:pt idx="5">
                  <c:v>667.7</c:v>
                </c:pt>
              </c:numCache>
            </c:numRef>
          </c:val>
          <c:extLst>
            <c:ext xmlns:c16="http://schemas.microsoft.com/office/drawing/2014/chart" uri="{C3380CC4-5D6E-409C-BE32-E72D297353CC}">
              <c16:uniqueId val="{00000000-71A4-43F2-8C07-11FBF5F16D15}"/>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'24'!$J$10:$J$15</c:f>
              <c:numCache>
                <c:formatCode>0</c:formatCode>
                <c:ptCount val="6"/>
                <c:pt idx="0">
                  <c:v>259.58</c:v>
                </c:pt>
                <c:pt idx="1">
                  <c:v>334.12</c:v>
                </c:pt>
                <c:pt idx="2">
                  <c:v>340.64</c:v>
                </c:pt>
                <c:pt idx="3">
                  <c:v>491.89</c:v>
                </c:pt>
                <c:pt idx="4">
                  <c:v>484.92</c:v>
                </c:pt>
                <c:pt idx="5">
                  <c:v>503.51</c:v>
                </c:pt>
              </c:numCache>
            </c:numRef>
          </c:val>
          <c:extLst>
            <c:ext xmlns:c16="http://schemas.microsoft.com/office/drawing/2014/chart" uri="{C3380CC4-5D6E-409C-BE32-E72D297353CC}">
              <c16:uniqueId val="{00000001-71A4-43F2-8C07-11FBF5F16D15}"/>
            </c:ext>
          </c:extLst>
        </c:ser>
        <c:ser>
          <c:idx val="5"/>
          <c:order val="2"/>
          <c:tx>
            <c:strRef>
              <c:f>'24'!$K$8</c:f>
              <c:strCache>
                <c:ptCount val="1"/>
                <c:pt idx="0">
                  <c:v>Сенс Банк</c:v>
                </c:pt>
              </c:strCache>
            </c:strRef>
          </c:tx>
          <c:spPr>
            <a:solidFill>
              <a:srgbClr val="46AFE6"/>
            </a:solidFill>
            <a:ln w="25400" cmpd="sng">
              <a:noFill/>
              <a:prstDash val="solid"/>
            </a:ln>
            <a:effectLst/>
            <a:extLst>
              <a:ext uri="{91240B29-F687-4F45-9708-019B960494DF}">
                <a14:hiddenLine xmlns:a14="http://schemas.microsoft.com/office/drawing/2010/main" w="25400" cmpd="sng">
                  <a:solidFill>
                    <a:srgbClr val="46AFE6"/>
                  </a:solidFill>
                  <a:prstDash val="solid"/>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'24'!$K$10:$K$15</c:f>
              <c:numCache>
                <c:formatCode>0</c:formatCode>
                <c:ptCount val="6"/>
                <c:pt idx="5">
                  <c:v>69.09</c:v>
                </c:pt>
              </c:numCache>
            </c:numRef>
          </c:val>
          <c:extLst>
            <c:ext xmlns:c16="http://schemas.microsoft.com/office/drawing/2014/chart" uri="{C3380CC4-5D6E-409C-BE32-E72D297353CC}">
              <c16:uniqueId val="{00000002-71A4-43F2-8C07-11FBF5F16D15}"/>
            </c:ext>
          </c:extLst>
        </c:ser>
        <c:ser>
          <c:idx val="1"/>
          <c:order val="3"/>
          <c:tx>
            <c:strRef>
              <c:f>'24'!$H$8</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'24'!$H$10:$H$15</c:f>
              <c:numCache>
                <c:formatCode>0</c:formatCode>
                <c:ptCount val="6"/>
                <c:pt idx="0">
                  <c:v>371.89</c:v>
                </c:pt>
                <c:pt idx="1">
                  <c:v>472.43</c:v>
                </c:pt>
                <c:pt idx="2">
                  <c:v>546.20000000000005</c:v>
                </c:pt>
                <c:pt idx="3">
                  <c:v>620.25</c:v>
                </c:pt>
                <c:pt idx="4">
                  <c:v>645.34</c:v>
                </c:pt>
                <c:pt idx="5">
                  <c:v>605.54</c:v>
                </c:pt>
              </c:numCache>
            </c:numRef>
          </c:val>
          <c:extLst>
            <c:ext xmlns:c16="http://schemas.microsoft.com/office/drawing/2014/chart" uri="{C3380CC4-5D6E-409C-BE32-E72D297353CC}">
              <c16:uniqueId val="{00000003-71A4-43F2-8C07-11FBF5F16D15}"/>
            </c:ext>
          </c:extLst>
        </c:ser>
        <c:ser>
          <c:idx val="2"/>
          <c:order val="4"/>
          <c:tx>
            <c:strRef>
              <c:f>'24'!$I$8</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'24'!$F$10:$F$15</c:f>
              <c:numCache>
                <c:formatCode>m/d/yyyy</c:formatCode>
                <c:ptCount val="6"/>
                <c:pt idx="0">
                  <c:v>43830</c:v>
                </c:pt>
                <c:pt idx="1">
                  <c:v>44196</c:v>
                </c:pt>
                <c:pt idx="2">
                  <c:v>44561</c:v>
                </c:pt>
                <c:pt idx="3">
                  <c:v>44926</c:v>
                </c:pt>
                <c:pt idx="4">
                  <c:v>45016</c:v>
                </c:pt>
                <c:pt idx="5">
                  <c:v>45107</c:v>
                </c:pt>
              </c:numCache>
            </c:numRef>
          </c:cat>
          <c:val>
            <c:numRef>
              <c:f>'24'!$I$10:$I$15</c:f>
              <c:numCache>
                <c:formatCode>0</c:formatCode>
                <c:ptCount val="6"/>
                <c:pt idx="0">
                  <c:v>187.96</c:v>
                </c:pt>
                <c:pt idx="1">
                  <c:v>276.19</c:v>
                </c:pt>
                <c:pt idx="2">
                  <c:v>404.58</c:v>
                </c:pt>
                <c:pt idx="3">
                  <c:v>413.87</c:v>
                </c:pt>
                <c:pt idx="4">
                  <c:v>409.4</c:v>
                </c:pt>
                <c:pt idx="5">
                  <c:v>448.6</c:v>
                </c:pt>
              </c:numCache>
            </c:numRef>
          </c:val>
          <c:extLst>
            <c:ext xmlns:c16="http://schemas.microsoft.com/office/drawing/2014/chart" uri="{C3380CC4-5D6E-409C-BE32-E72D297353CC}">
              <c16:uniqueId val="{00000004-71A4-43F2-8C07-11FBF5F16D15}"/>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5"/>
          <c:tx>
            <c:strRef>
              <c:f>'24'!$L$9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A4-43F2-8C07-11FBF5F16D15}"/>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A4-43F2-8C07-11FBF5F16D15}"/>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A4-43F2-8C07-11FBF5F16D15}"/>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A4-43F2-8C07-11FBF5F16D15}"/>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A4-43F2-8C07-11FBF5F16D15}"/>
                </c:ext>
              </c:extLst>
            </c:dLbl>
            <c:dLbl>
              <c:idx val="5"/>
              <c:layout>
                <c:manualLayout>
                  <c:x val="-5.7464958996308185E-2"/>
                  <c:y val="-4.9226026164695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A4-43F2-8C07-11FBF5F16D15}"/>
                </c:ext>
              </c:extLst>
            </c:dLbl>
            <c:dLbl>
              <c:idx val="6"/>
              <c:layout>
                <c:manualLayout>
                  <c:x val="-6.9913139785417328E-2"/>
                  <c:y val="-3.0754745675204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1A4-43F2-8C07-11FBF5F16D15}"/>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1A4-43F2-8C07-11FBF5F16D15}"/>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1A4-43F2-8C07-11FBF5F16D15}"/>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44926</c:v>
                </c:pt>
                <c:pt idx="4">
                  <c:v>45016</c:v>
                </c:pt>
                <c:pt idx="5">
                  <c:v>45107</c:v>
                </c:pt>
              </c:numCache>
            </c:numRef>
          </c:cat>
          <c:val>
            <c:numRef>
              <c:f>'24'!$L$10:$L$15</c:f>
              <c:numCache>
                <c:formatCode>0</c:formatCode>
                <c:ptCount val="6"/>
                <c:pt idx="0">
                  <c:v>1293.3800000000001</c:v>
                </c:pt>
                <c:pt idx="1">
                  <c:v>1613.38</c:v>
                </c:pt>
                <c:pt idx="2">
                  <c:v>1797.72</c:v>
                </c:pt>
                <c:pt idx="3">
                  <c:v>2132.94</c:v>
                </c:pt>
                <c:pt idx="4">
                  <c:v>2178.06</c:v>
                </c:pt>
                <c:pt idx="5">
                  <c:v>2225.35</c:v>
                </c:pt>
              </c:numCache>
            </c:numRef>
          </c:val>
          <c:smooth val="0"/>
          <c:extLst>
            <c:ext xmlns:c16="http://schemas.microsoft.com/office/drawing/2014/chart" uri="{C3380CC4-5D6E-409C-BE32-E72D297353CC}">
              <c16:uniqueId val="{0000000E-71A4-43F2-8C07-11FBF5F16D15}"/>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01.04.23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01.07.23</c:v>
                </c:pt>
              </c:strCache>
            </c:strRef>
          </c:cat>
          <c:val>
            <c:numRef>
              <c:f>'25'!$K$10:$K$21</c:f>
              <c:numCache>
                <c:formatCode>_-* #\ ##0.0_₴_-;\-* #\ ##0.0_₴_-;_-* "-"??_₴_-;_-@_-</c:formatCode>
                <c:ptCount val="12"/>
                <c:pt idx="0">
                  <c:v>0</c:v>
                </c:pt>
                <c:pt idx="1">
                  <c:v>2163.4</c:v>
                </c:pt>
                <c:pt idx="2">
                  <c:v>2163.4</c:v>
                </c:pt>
                <c:pt idx="3">
                  <c:v>2273.81</c:v>
                </c:pt>
                <c:pt idx="4">
                  <c:v>2298.41</c:v>
                </c:pt>
                <c:pt idx="5">
                  <c:v>2299.41</c:v>
                </c:pt>
                <c:pt idx="6">
                  <c:v>2297.83</c:v>
                </c:pt>
                <c:pt idx="7">
                  <c:v>2297.83</c:v>
                </c:pt>
                <c:pt idx="8">
                  <c:v>2296.38</c:v>
                </c:pt>
                <c:pt idx="9">
                  <c:v>2294.2199999999998</c:v>
                </c:pt>
                <c:pt idx="10">
                  <c:v>2294.2199999999998</c:v>
                </c:pt>
                <c:pt idx="11">
                  <c:v>0</c:v>
                </c:pt>
              </c:numCache>
            </c:numRef>
          </c:val>
          <c:extLst>
            <c:ext xmlns:c16="http://schemas.microsoft.com/office/drawing/2014/chart" uri="{C3380CC4-5D6E-409C-BE32-E72D297353CC}">
              <c16:uniqueId val="{00000000-D57D-4C7D-97E3-D5B1D349043B}"/>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9.4577570050302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7D-4C7D-97E3-D5B1D349043B}"/>
                </c:ext>
              </c:extLst>
            </c:dLbl>
            <c:dLbl>
              <c:idx val="1"/>
              <c:delete val="1"/>
              <c:extLst>
                <c:ext xmlns:c15="http://schemas.microsoft.com/office/drawing/2012/chart" uri="{CE6537A1-D6FC-4f65-9D91-7224C49458BB}"/>
                <c:ext xmlns:c16="http://schemas.microsoft.com/office/drawing/2014/chart" uri="{C3380CC4-5D6E-409C-BE32-E72D297353CC}">
                  <c16:uniqueId val="{00000002-D57D-4C7D-97E3-D5B1D349043B}"/>
                </c:ext>
              </c:extLst>
            </c:dLbl>
            <c:dLbl>
              <c:idx val="2"/>
              <c:delete val="1"/>
              <c:extLst>
                <c:ext xmlns:c15="http://schemas.microsoft.com/office/drawing/2012/chart" uri="{CE6537A1-D6FC-4f65-9D91-7224C49458BB}"/>
                <c:ext xmlns:c16="http://schemas.microsoft.com/office/drawing/2014/chart" uri="{C3380CC4-5D6E-409C-BE32-E72D297353CC}">
                  <c16:uniqueId val="{00000003-D57D-4C7D-97E3-D5B1D349043B}"/>
                </c:ext>
              </c:extLst>
            </c:dLbl>
            <c:dLbl>
              <c:idx val="3"/>
              <c:delete val="1"/>
              <c:extLst>
                <c:ext xmlns:c15="http://schemas.microsoft.com/office/drawing/2012/chart" uri="{CE6537A1-D6FC-4f65-9D91-7224C49458BB}"/>
                <c:ext xmlns:c16="http://schemas.microsoft.com/office/drawing/2014/chart" uri="{C3380CC4-5D6E-409C-BE32-E72D297353CC}">
                  <c16:uniqueId val="{00000004-D57D-4C7D-97E3-D5B1D349043B}"/>
                </c:ext>
              </c:extLst>
            </c:dLbl>
            <c:dLbl>
              <c:idx val="4"/>
              <c:delete val="1"/>
              <c:extLst>
                <c:ext xmlns:c15="http://schemas.microsoft.com/office/drawing/2012/chart" uri="{CE6537A1-D6FC-4f65-9D91-7224C49458BB}"/>
                <c:ext xmlns:c16="http://schemas.microsoft.com/office/drawing/2014/chart" uri="{C3380CC4-5D6E-409C-BE32-E72D297353CC}">
                  <c16:uniqueId val="{00000005-D57D-4C7D-97E3-D5B1D349043B}"/>
                </c:ext>
              </c:extLst>
            </c:dLbl>
            <c:dLbl>
              <c:idx val="5"/>
              <c:delete val="1"/>
              <c:extLst>
                <c:ext xmlns:c15="http://schemas.microsoft.com/office/drawing/2012/chart" uri="{CE6537A1-D6FC-4f65-9D91-7224C49458BB}"/>
                <c:ext xmlns:c16="http://schemas.microsoft.com/office/drawing/2014/chart" uri="{C3380CC4-5D6E-409C-BE32-E72D297353CC}">
                  <c16:uniqueId val="{00000006-D57D-4C7D-97E3-D5B1D349043B}"/>
                </c:ext>
              </c:extLst>
            </c:dLbl>
            <c:dLbl>
              <c:idx val="6"/>
              <c:delete val="1"/>
              <c:extLst>
                <c:ext xmlns:c15="http://schemas.microsoft.com/office/drawing/2012/chart" uri="{CE6537A1-D6FC-4f65-9D91-7224C49458BB}"/>
                <c:ext xmlns:c16="http://schemas.microsoft.com/office/drawing/2014/chart" uri="{C3380CC4-5D6E-409C-BE32-E72D297353CC}">
                  <c16:uniqueId val="{00000007-D57D-4C7D-97E3-D5B1D349043B}"/>
                </c:ext>
              </c:extLst>
            </c:dLbl>
            <c:dLbl>
              <c:idx val="7"/>
              <c:delete val="1"/>
              <c:extLst>
                <c:ext xmlns:c15="http://schemas.microsoft.com/office/drawing/2012/chart" uri="{CE6537A1-D6FC-4f65-9D91-7224C49458BB}"/>
                <c:ext xmlns:c16="http://schemas.microsoft.com/office/drawing/2014/chart" uri="{C3380CC4-5D6E-409C-BE32-E72D297353CC}">
                  <c16:uniqueId val="{00000008-D57D-4C7D-97E3-D5B1D349043B}"/>
                </c:ext>
              </c:extLst>
            </c:dLbl>
            <c:dLbl>
              <c:idx val="8"/>
              <c:delete val="1"/>
              <c:extLst>
                <c:ext xmlns:c15="http://schemas.microsoft.com/office/drawing/2012/chart" uri="{CE6537A1-D6FC-4f65-9D91-7224C49458BB}"/>
                <c:ext xmlns:c16="http://schemas.microsoft.com/office/drawing/2014/chart" uri="{C3380CC4-5D6E-409C-BE32-E72D297353CC}">
                  <c16:uniqueId val="{00000009-D57D-4C7D-97E3-D5B1D349043B}"/>
                </c:ext>
              </c:extLst>
            </c:dLbl>
            <c:dLbl>
              <c:idx val="9"/>
              <c:delete val="1"/>
              <c:extLst>
                <c:ext xmlns:c15="http://schemas.microsoft.com/office/drawing/2012/chart" uri="{CE6537A1-D6FC-4f65-9D91-7224C49458BB}"/>
                <c:ext xmlns:c16="http://schemas.microsoft.com/office/drawing/2014/chart" uri="{C3380CC4-5D6E-409C-BE32-E72D297353CC}">
                  <c16:uniqueId val="{0000000A-D57D-4C7D-97E3-D5B1D349043B}"/>
                </c:ext>
              </c:extLst>
            </c:dLbl>
            <c:dLbl>
              <c:idx val="10"/>
              <c:delete val="1"/>
              <c:extLst>
                <c:ext xmlns:c15="http://schemas.microsoft.com/office/drawing/2012/chart" uri="{CE6537A1-D6FC-4f65-9D91-7224C49458BB}"/>
                <c:ext xmlns:c16="http://schemas.microsoft.com/office/drawing/2014/chart" uri="{C3380CC4-5D6E-409C-BE32-E72D297353CC}">
                  <c16:uniqueId val="{0000000B-D57D-4C7D-97E3-D5B1D349043B}"/>
                </c:ext>
              </c:extLst>
            </c:dLbl>
            <c:dLbl>
              <c:idx val="11"/>
              <c:layout>
                <c:manualLayout>
                  <c:x val="0"/>
                  <c:y val="-0.230859934997411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57D-4C7D-97E3-D5B1D34904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01.04.23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01.07.23</c:v>
                </c:pt>
              </c:strCache>
            </c:strRef>
          </c:cat>
          <c:val>
            <c:numRef>
              <c:f>'25'!$H$10:$H$21</c:f>
              <c:numCache>
                <c:formatCode>0</c:formatCode>
                <c:ptCount val="12"/>
                <c:pt idx="0">
                  <c:v>2178.06</c:v>
                </c:pt>
                <c:pt idx="1">
                  <c:v>0</c:v>
                </c:pt>
                <c:pt idx="2">
                  <c:v>0</c:v>
                </c:pt>
                <c:pt idx="3">
                  <c:v>0</c:v>
                </c:pt>
                <c:pt idx="4">
                  <c:v>0</c:v>
                </c:pt>
                <c:pt idx="5">
                  <c:v>0</c:v>
                </c:pt>
                <c:pt idx="6">
                  <c:v>0</c:v>
                </c:pt>
                <c:pt idx="7">
                  <c:v>0</c:v>
                </c:pt>
                <c:pt idx="8">
                  <c:v>0</c:v>
                </c:pt>
                <c:pt idx="9">
                  <c:v>0</c:v>
                </c:pt>
                <c:pt idx="10">
                  <c:v>0</c:v>
                </c:pt>
                <c:pt idx="11">
                  <c:v>2294.2199999999998</c:v>
                </c:pt>
              </c:numCache>
            </c:numRef>
          </c:val>
          <c:extLst>
            <c:ext xmlns:c16="http://schemas.microsoft.com/office/drawing/2014/chart" uri="{C3380CC4-5D6E-409C-BE32-E72D297353CC}">
              <c16:uniqueId val="{0000000D-D57D-4C7D-97E3-D5B1D349043B}"/>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manualLayout>
                  <c:x val="-3.6531989472055078E-17"/>
                  <c:y val="-0.1456888624341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7D-4C7D-97E3-D5B1D349043B}"/>
                </c:ext>
              </c:extLst>
            </c:dLbl>
            <c:dLbl>
              <c:idx val="3"/>
              <c:layout>
                <c:manualLayout>
                  <c:x val="0"/>
                  <c:y val="-5.7369322921529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7D-4C7D-97E3-D5B1D349043B}"/>
                </c:ext>
              </c:extLst>
            </c:dLbl>
            <c:dLbl>
              <c:idx val="4"/>
              <c:layout>
                <c:manualLayout>
                  <c:x val="0"/>
                  <c:y val="-3.9168094348845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57D-4C7D-97E3-D5B1D34904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01.04.23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01.07.23</c:v>
                </c:pt>
              </c:strCache>
            </c:strRef>
          </c:cat>
          <c:val>
            <c:numRef>
              <c:f>'25'!$I$10:$I$21</c:f>
              <c:numCache>
                <c:formatCode>0.0</c:formatCode>
                <c:ptCount val="12"/>
                <c:pt idx="0">
                  <c:v>0</c:v>
                </c:pt>
                <c:pt idx="1">
                  <c:v>0</c:v>
                </c:pt>
                <c:pt idx="2" formatCode="0">
                  <c:v>110.41</c:v>
                </c:pt>
                <c:pt idx="3" formatCode="0">
                  <c:v>24.6</c:v>
                </c:pt>
                <c:pt idx="4" formatCode="0">
                  <c:v>2.25</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1-D57D-4C7D-97E3-D5B1D349043B}"/>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tx>
                <c:rich>
                  <a:bodyPr/>
                  <a:lstStyle/>
                  <a:p>
                    <a:r>
                      <a:rPr lang="en-US"/>
                      <a:t>-</a:t>
                    </a:r>
                    <a:fld id="{29D05A91-6F1B-4D61-89CC-E409BE20374E}"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D57D-4C7D-97E3-D5B1D349043B}"/>
                </c:ext>
              </c:extLst>
            </c:dLbl>
            <c:dLbl>
              <c:idx val="5"/>
              <c:tx>
                <c:rich>
                  <a:bodyPr/>
                  <a:lstStyle/>
                  <a:p>
                    <a:r>
                      <a:rPr lang="en-US"/>
                      <a:t>-</a:t>
                    </a:r>
                    <a:fld id="{F8DBF065-2D24-4409-9EAF-F24541EDE985}"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D57D-4C7D-97E3-D5B1D349043B}"/>
                </c:ext>
              </c:extLst>
            </c:dLbl>
            <c:dLbl>
              <c:idx val="6"/>
              <c:tx>
                <c:rich>
                  <a:bodyPr/>
                  <a:lstStyle/>
                  <a:p>
                    <a:r>
                      <a:rPr lang="en-US"/>
                      <a:t>-</a:t>
                    </a:r>
                    <a:fld id="{D6A124CA-4753-40B4-9B8D-1BAA24ECFEE4}"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D57D-4C7D-97E3-D5B1D349043B}"/>
                </c:ext>
              </c:extLst>
            </c:dLbl>
            <c:dLbl>
              <c:idx val="8"/>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7D-4C7D-97E3-D5B1D349043B}"/>
                </c:ext>
              </c:extLst>
            </c:dLbl>
            <c:dLbl>
              <c:idx val="9"/>
              <c:tx>
                <c:rich>
                  <a:bodyPr/>
                  <a:lstStyle/>
                  <a:p>
                    <a:r>
                      <a:rPr lang="en-US"/>
                      <a:t>-</a:t>
                    </a:r>
                    <a:fld id="{A8827547-FDF8-4024-AD31-6C588CA5043B}"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D57D-4C7D-97E3-D5B1D349043B}"/>
                </c:ext>
              </c:extLst>
            </c:dLbl>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01.04.23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01.07.23</c:v>
                </c:pt>
              </c:strCache>
            </c:strRef>
          </c:cat>
          <c:val>
            <c:numRef>
              <c:f>'25'!$J$10:$J$21</c:f>
              <c:numCache>
                <c:formatCode>0</c:formatCode>
                <c:ptCount val="12"/>
                <c:pt idx="0">
                  <c:v>0</c:v>
                </c:pt>
                <c:pt idx="1">
                  <c:v>14.66</c:v>
                </c:pt>
                <c:pt idx="2">
                  <c:v>0</c:v>
                </c:pt>
                <c:pt idx="3" formatCode="0.0">
                  <c:v>0</c:v>
                </c:pt>
                <c:pt idx="4">
                  <c:v>0</c:v>
                </c:pt>
                <c:pt idx="5">
                  <c:v>1.26</c:v>
                </c:pt>
                <c:pt idx="6">
                  <c:v>1.57</c:v>
                </c:pt>
                <c:pt idx="7">
                  <c:v>0.01</c:v>
                </c:pt>
                <c:pt idx="8">
                  <c:v>1.45</c:v>
                </c:pt>
                <c:pt idx="9">
                  <c:v>2.15</c:v>
                </c:pt>
                <c:pt idx="10">
                  <c:v>0</c:v>
                </c:pt>
                <c:pt idx="11">
                  <c:v>0</c:v>
                </c:pt>
              </c:numCache>
            </c:numRef>
          </c:val>
          <c:extLst>
            <c:ext xmlns:c16="http://schemas.microsoft.com/office/drawing/2014/chart" uri="{C3380CC4-5D6E-409C-BE32-E72D297353CC}">
              <c16:uniqueId val="{00000017-D57D-4C7D-97E3-D5B1D349043B}"/>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April 2023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July 2023</c:v>
                </c:pt>
              </c:strCache>
            </c:strRef>
          </c:cat>
          <c:val>
            <c:numRef>
              <c:f>'25'!$K$10:$K$21</c:f>
              <c:numCache>
                <c:formatCode>_-* #\ ##0.0_₴_-;\-* #\ ##0.0_₴_-;_-* "-"??_₴_-;_-@_-</c:formatCode>
                <c:ptCount val="12"/>
                <c:pt idx="0">
                  <c:v>0</c:v>
                </c:pt>
                <c:pt idx="1">
                  <c:v>2163.4</c:v>
                </c:pt>
                <c:pt idx="2">
                  <c:v>2163.4</c:v>
                </c:pt>
                <c:pt idx="3">
                  <c:v>2273.81</c:v>
                </c:pt>
                <c:pt idx="4">
                  <c:v>2298.41</c:v>
                </c:pt>
                <c:pt idx="5">
                  <c:v>2299.41</c:v>
                </c:pt>
                <c:pt idx="6">
                  <c:v>2297.83</c:v>
                </c:pt>
                <c:pt idx="7">
                  <c:v>2297.83</c:v>
                </c:pt>
                <c:pt idx="8">
                  <c:v>2296.38</c:v>
                </c:pt>
                <c:pt idx="9">
                  <c:v>2294.2199999999998</c:v>
                </c:pt>
                <c:pt idx="10">
                  <c:v>2294.2199999999998</c:v>
                </c:pt>
                <c:pt idx="11">
                  <c:v>0</c:v>
                </c:pt>
              </c:numCache>
            </c:numRef>
          </c:val>
          <c:extLst>
            <c:ext xmlns:c16="http://schemas.microsoft.com/office/drawing/2014/chart" uri="{C3380CC4-5D6E-409C-BE32-E72D297353CC}">
              <c16:uniqueId val="{00000000-BDC2-40F1-9BA1-F83FBC02F2B3}"/>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0"/>
                  <c:y val="-9.4577570050302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C2-40F1-9BA1-F83FBC02F2B3}"/>
                </c:ext>
              </c:extLst>
            </c:dLbl>
            <c:dLbl>
              <c:idx val="1"/>
              <c:delete val="1"/>
              <c:extLst>
                <c:ext xmlns:c15="http://schemas.microsoft.com/office/drawing/2012/chart" uri="{CE6537A1-D6FC-4f65-9D91-7224C49458BB}"/>
                <c:ext xmlns:c16="http://schemas.microsoft.com/office/drawing/2014/chart" uri="{C3380CC4-5D6E-409C-BE32-E72D297353CC}">
                  <c16:uniqueId val="{00000002-BDC2-40F1-9BA1-F83FBC02F2B3}"/>
                </c:ext>
              </c:extLst>
            </c:dLbl>
            <c:dLbl>
              <c:idx val="2"/>
              <c:delete val="1"/>
              <c:extLst>
                <c:ext xmlns:c15="http://schemas.microsoft.com/office/drawing/2012/chart" uri="{CE6537A1-D6FC-4f65-9D91-7224C49458BB}"/>
                <c:ext xmlns:c16="http://schemas.microsoft.com/office/drawing/2014/chart" uri="{C3380CC4-5D6E-409C-BE32-E72D297353CC}">
                  <c16:uniqueId val="{00000003-BDC2-40F1-9BA1-F83FBC02F2B3}"/>
                </c:ext>
              </c:extLst>
            </c:dLbl>
            <c:dLbl>
              <c:idx val="3"/>
              <c:delete val="1"/>
              <c:extLst>
                <c:ext xmlns:c15="http://schemas.microsoft.com/office/drawing/2012/chart" uri="{CE6537A1-D6FC-4f65-9D91-7224C49458BB}"/>
                <c:ext xmlns:c16="http://schemas.microsoft.com/office/drawing/2014/chart" uri="{C3380CC4-5D6E-409C-BE32-E72D297353CC}">
                  <c16:uniqueId val="{00000004-BDC2-40F1-9BA1-F83FBC02F2B3}"/>
                </c:ext>
              </c:extLst>
            </c:dLbl>
            <c:dLbl>
              <c:idx val="4"/>
              <c:delete val="1"/>
              <c:extLst>
                <c:ext xmlns:c15="http://schemas.microsoft.com/office/drawing/2012/chart" uri="{CE6537A1-D6FC-4f65-9D91-7224C49458BB}"/>
                <c:ext xmlns:c16="http://schemas.microsoft.com/office/drawing/2014/chart" uri="{C3380CC4-5D6E-409C-BE32-E72D297353CC}">
                  <c16:uniqueId val="{00000005-BDC2-40F1-9BA1-F83FBC02F2B3}"/>
                </c:ext>
              </c:extLst>
            </c:dLbl>
            <c:dLbl>
              <c:idx val="5"/>
              <c:delete val="1"/>
              <c:extLst>
                <c:ext xmlns:c15="http://schemas.microsoft.com/office/drawing/2012/chart" uri="{CE6537A1-D6FC-4f65-9D91-7224C49458BB}"/>
                <c:ext xmlns:c16="http://schemas.microsoft.com/office/drawing/2014/chart" uri="{C3380CC4-5D6E-409C-BE32-E72D297353CC}">
                  <c16:uniqueId val="{00000006-BDC2-40F1-9BA1-F83FBC02F2B3}"/>
                </c:ext>
              </c:extLst>
            </c:dLbl>
            <c:dLbl>
              <c:idx val="6"/>
              <c:delete val="1"/>
              <c:extLst>
                <c:ext xmlns:c15="http://schemas.microsoft.com/office/drawing/2012/chart" uri="{CE6537A1-D6FC-4f65-9D91-7224C49458BB}"/>
                <c:ext xmlns:c16="http://schemas.microsoft.com/office/drawing/2014/chart" uri="{C3380CC4-5D6E-409C-BE32-E72D297353CC}">
                  <c16:uniqueId val="{00000007-BDC2-40F1-9BA1-F83FBC02F2B3}"/>
                </c:ext>
              </c:extLst>
            </c:dLbl>
            <c:dLbl>
              <c:idx val="7"/>
              <c:delete val="1"/>
              <c:extLst>
                <c:ext xmlns:c15="http://schemas.microsoft.com/office/drawing/2012/chart" uri="{CE6537A1-D6FC-4f65-9D91-7224C49458BB}"/>
                <c:ext xmlns:c16="http://schemas.microsoft.com/office/drawing/2014/chart" uri="{C3380CC4-5D6E-409C-BE32-E72D297353CC}">
                  <c16:uniqueId val="{00000008-BDC2-40F1-9BA1-F83FBC02F2B3}"/>
                </c:ext>
              </c:extLst>
            </c:dLbl>
            <c:dLbl>
              <c:idx val="8"/>
              <c:delete val="1"/>
              <c:extLst>
                <c:ext xmlns:c15="http://schemas.microsoft.com/office/drawing/2012/chart" uri="{CE6537A1-D6FC-4f65-9D91-7224C49458BB}"/>
                <c:ext xmlns:c16="http://schemas.microsoft.com/office/drawing/2014/chart" uri="{C3380CC4-5D6E-409C-BE32-E72D297353CC}">
                  <c16:uniqueId val="{00000009-BDC2-40F1-9BA1-F83FBC02F2B3}"/>
                </c:ext>
              </c:extLst>
            </c:dLbl>
            <c:dLbl>
              <c:idx val="9"/>
              <c:delete val="1"/>
              <c:extLst>
                <c:ext xmlns:c15="http://schemas.microsoft.com/office/drawing/2012/chart" uri="{CE6537A1-D6FC-4f65-9D91-7224C49458BB}"/>
                <c:ext xmlns:c16="http://schemas.microsoft.com/office/drawing/2014/chart" uri="{C3380CC4-5D6E-409C-BE32-E72D297353CC}">
                  <c16:uniqueId val="{0000000A-BDC2-40F1-9BA1-F83FBC02F2B3}"/>
                </c:ext>
              </c:extLst>
            </c:dLbl>
            <c:dLbl>
              <c:idx val="10"/>
              <c:delete val="1"/>
              <c:extLst>
                <c:ext xmlns:c15="http://schemas.microsoft.com/office/drawing/2012/chart" uri="{CE6537A1-D6FC-4f65-9D91-7224C49458BB}"/>
                <c:ext xmlns:c16="http://schemas.microsoft.com/office/drawing/2014/chart" uri="{C3380CC4-5D6E-409C-BE32-E72D297353CC}">
                  <c16:uniqueId val="{0000000B-BDC2-40F1-9BA1-F83FBC02F2B3}"/>
                </c:ext>
              </c:extLst>
            </c:dLbl>
            <c:dLbl>
              <c:idx val="11"/>
              <c:layout>
                <c:manualLayout>
                  <c:x val="-1.4655479087304734E-16"/>
                  <c:y val="-0.238285432901617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C2-40F1-9BA1-F83FBC02F2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April 2023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July 2023</c:v>
                </c:pt>
              </c:strCache>
            </c:strRef>
          </c:cat>
          <c:val>
            <c:numRef>
              <c:f>'25'!$H$10:$H$21</c:f>
              <c:numCache>
                <c:formatCode>0</c:formatCode>
                <c:ptCount val="12"/>
                <c:pt idx="0">
                  <c:v>2178.06</c:v>
                </c:pt>
                <c:pt idx="1">
                  <c:v>0</c:v>
                </c:pt>
                <c:pt idx="2">
                  <c:v>0</c:v>
                </c:pt>
                <c:pt idx="3">
                  <c:v>0</c:v>
                </c:pt>
                <c:pt idx="4">
                  <c:v>0</c:v>
                </c:pt>
                <c:pt idx="5">
                  <c:v>0</c:v>
                </c:pt>
                <c:pt idx="6">
                  <c:v>0</c:v>
                </c:pt>
                <c:pt idx="7">
                  <c:v>0</c:v>
                </c:pt>
                <c:pt idx="8">
                  <c:v>0</c:v>
                </c:pt>
                <c:pt idx="9">
                  <c:v>0</c:v>
                </c:pt>
                <c:pt idx="10">
                  <c:v>0</c:v>
                </c:pt>
                <c:pt idx="11">
                  <c:v>2294.2199999999998</c:v>
                </c:pt>
              </c:numCache>
            </c:numRef>
          </c:val>
          <c:extLst>
            <c:ext xmlns:c16="http://schemas.microsoft.com/office/drawing/2014/chart" uri="{C3380CC4-5D6E-409C-BE32-E72D297353CC}">
              <c16:uniqueId val="{0000000D-BDC2-40F1-9BA1-F83FBC02F2B3}"/>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2"/>
              <c:layout>
                <c:manualLayout>
                  <c:x val="0"/>
                  <c:y val="-0.184856707191593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C2-40F1-9BA1-F83FBC02F2B3}"/>
                </c:ext>
              </c:extLst>
            </c:dLbl>
            <c:dLbl>
              <c:idx val="3"/>
              <c:layout>
                <c:manualLayout>
                  <c:x val="0"/>
                  <c:y val="-5.7369322921529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C2-40F1-9BA1-F83FBC02F2B3}"/>
                </c:ext>
              </c:extLst>
            </c:dLbl>
            <c:dLbl>
              <c:idx val="8"/>
              <c:layout>
                <c:manualLayout>
                  <c:x val="-1.5055897274734907E-16"/>
                  <c:y val="-3.8246215281019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C2-40F1-9BA1-F83FBC02F2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April 2023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July 2023</c:v>
                </c:pt>
              </c:strCache>
            </c:strRef>
          </c:cat>
          <c:val>
            <c:numRef>
              <c:f>'25'!$I$10:$I$21</c:f>
              <c:numCache>
                <c:formatCode>0.0</c:formatCode>
                <c:ptCount val="12"/>
                <c:pt idx="0">
                  <c:v>0</c:v>
                </c:pt>
                <c:pt idx="1">
                  <c:v>0</c:v>
                </c:pt>
                <c:pt idx="2" formatCode="0">
                  <c:v>110.41</c:v>
                </c:pt>
                <c:pt idx="3" formatCode="0">
                  <c:v>24.6</c:v>
                </c:pt>
                <c:pt idx="4" formatCode="0">
                  <c:v>2.25</c:v>
                </c:pt>
                <c:pt idx="5" formatCode="0">
                  <c:v>0</c:v>
                </c:pt>
                <c:pt idx="6" formatCode="0">
                  <c:v>0</c:v>
                </c:pt>
                <c:pt idx="7" formatCode="0">
                  <c:v>0</c:v>
                </c:pt>
                <c:pt idx="8" formatCode="0">
                  <c:v>0</c:v>
                </c:pt>
                <c:pt idx="9" formatCode="0">
                  <c:v>0</c:v>
                </c:pt>
                <c:pt idx="10" formatCode="0">
                  <c:v>0</c:v>
                </c:pt>
                <c:pt idx="11" formatCode="0">
                  <c:v>0</c:v>
                </c:pt>
              </c:numCache>
            </c:numRef>
          </c:val>
          <c:extLst>
            <c:ext xmlns:c16="http://schemas.microsoft.com/office/drawing/2014/chart" uri="{C3380CC4-5D6E-409C-BE32-E72D297353CC}">
              <c16:uniqueId val="{00000011-BDC2-40F1-9BA1-F83FBC02F2B3}"/>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3.7639743186837269E-17"/>
                  <c:y val="-7.0118061348535446E-2"/>
                </c:manualLayout>
              </c:layout>
              <c:tx>
                <c:rich>
                  <a:bodyPr/>
                  <a:lstStyle/>
                  <a:p>
                    <a:r>
                      <a:rPr lang="en-US"/>
                      <a:t>-</a:t>
                    </a:r>
                    <a:fld id="{29D05A91-6F1B-4D61-89CC-E409BE20374E}"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BDC2-40F1-9BA1-F83FBC02F2B3}"/>
                </c:ext>
              </c:extLst>
            </c:dLbl>
            <c:dLbl>
              <c:idx val="4"/>
              <c:layout>
                <c:manualLayout>
                  <c:x val="0"/>
                  <c:y val="5.0994953708025752E-2"/>
                </c:manualLayout>
              </c:layout>
              <c:tx>
                <c:rich>
                  <a:bodyPr/>
                  <a:lstStyle/>
                  <a:p>
                    <a:r>
                      <a:rPr lang="en-US"/>
                      <a:t>-</a:t>
                    </a:r>
                    <a:fld id="{9F87BC18-FC94-4599-9329-5609D675C9E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DC2-40F1-9BA1-F83FBC02F2B3}"/>
                </c:ext>
              </c:extLst>
            </c:dLbl>
            <c:dLbl>
              <c:idx val="5"/>
              <c:layout>
                <c:manualLayout>
                  <c:x val="0"/>
                  <c:y val="5.7369322921529006E-2"/>
                </c:manualLayout>
              </c:layout>
              <c:tx>
                <c:rich>
                  <a:bodyPr/>
                  <a:lstStyle/>
                  <a:p>
                    <a:r>
                      <a:rPr lang="en-US"/>
                      <a:t>-</a:t>
                    </a:r>
                    <a:fld id="{F8DBF065-2D24-4409-9EAF-F24541EDE98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DC2-40F1-9BA1-F83FBC02F2B3}"/>
                </c:ext>
              </c:extLst>
            </c:dLbl>
            <c:dLbl>
              <c:idx val="6"/>
              <c:layout>
                <c:manualLayout>
                  <c:x val="0"/>
                  <c:y val="4.462058449452256E-2"/>
                </c:manualLayout>
              </c:layout>
              <c:tx>
                <c:rich>
                  <a:bodyPr/>
                  <a:lstStyle/>
                  <a:p>
                    <a:r>
                      <a:rPr lang="en-US"/>
                      <a:t>-</a:t>
                    </a:r>
                    <a:fld id="{D6A124CA-4753-40B4-9B8D-1BAA24ECFEE4}"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BDC2-40F1-9BA1-F83FBC02F2B3}"/>
                </c:ext>
              </c:extLst>
            </c:dLbl>
            <c:dLbl>
              <c:idx val="9"/>
              <c:layout>
                <c:manualLayout>
                  <c:x val="0"/>
                  <c:y val="6.3743692135032198E-2"/>
                </c:manualLayout>
              </c:layout>
              <c:tx>
                <c:rich>
                  <a:bodyPr/>
                  <a:lstStyle/>
                  <a:p>
                    <a:r>
                      <a:rPr lang="en-US"/>
                      <a:t>-</a:t>
                    </a:r>
                    <a:fld id="{A8827547-FDF8-4024-AD31-6C588CA5043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BDC2-40F1-9BA1-F83FBC02F2B3}"/>
                </c:ext>
              </c:extLst>
            </c:dLbl>
            <c:dLbl>
              <c:idx val="10"/>
              <c:layout>
                <c:manualLayout>
                  <c:x val="0"/>
                  <c:y val="3.824621528101934E-2"/>
                </c:manualLayout>
              </c:layout>
              <c:tx>
                <c:rich>
                  <a:bodyPr/>
                  <a:lstStyle/>
                  <a:p>
                    <a:r>
                      <a:rPr lang="en-US"/>
                      <a:t>-</a:t>
                    </a:r>
                    <a:fld id="{C6F48C60-DF5C-4144-B4C0-11E80D3669B5}"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BDC2-40F1-9BA1-F83FBC02F2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April 2023</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July 2023</c:v>
                </c:pt>
              </c:strCache>
            </c:strRef>
          </c:cat>
          <c:val>
            <c:numRef>
              <c:f>'25'!$J$10:$J$21</c:f>
              <c:numCache>
                <c:formatCode>0</c:formatCode>
                <c:ptCount val="12"/>
                <c:pt idx="0">
                  <c:v>0</c:v>
                </c:pt>
                <c:pt idx="1">
                  <c:v>14.66</c:v>
                </c:pt>
                <c:pt idx="2">
                  <c:v>0</c:v>
                </c:pt>
                <c:pt idx="3" formatCode="0.0">
                  <c:v>0</c:v>
                </c:pt>
                <c:pt idx="4">
                  <c:v>0</c:v>
                </c:pt>
                <c:pt idx="5">
                  <c:v>1.26</c:v>
                </c:pt>
                <c:pt idx="6">
                  <c:v>1.57</c:v>
                </c:pt>
                <c:pt idx="7">
                  <c:v>0.01</c:v>
                </c:pt>
                <c:pt idx="8">
                  <c:v>1.45</c:v>
                </c:pt>
                <c:pt idx="9">
                  <c:v>2.15</c:v>
                </c:pt>
                <c:pt idx="10">
                  <c:v>0</c:v>
                </c:pt>
                <c:pt idx="11">
                  <c:v>0</c:v>
                </c:pt>
              </c:numCache>
            </c:numRef>
          </c:val>
          <c:extLst>
            <c:ext xmlns:c16="http://schemas.microsoft.com/office/drawing/2014/chart" uri="{C3380CC4-5D6E-409C-BE32-E72D297353CC}">
              <c16:uniqueId val="{00000018-BDC2-40F1-9BA1-F83FBC02F2B3}"/>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350"/>
          <c:min val="2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'26'!$I$11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B-40C3-AD0E-B9F8E0EA603C}"/>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5B-40C3-AD0E-B9F8E0EA603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'26'!$I$13:$I$18</c:f>
              <c:numCache>
                <c:formatCode>0.0%</c:formatCode>
                <c:ptCount val="6"/>
                <c:pt idx="0">
                  <c:v>6.0000000000000001E-3</c:v>
                </c:pt>
                <c:pt idx="1">
                  <c:v>3.8300000000000001E-2</c:v>
                </c:pt>
                <c:pt idx="2">
                  <c:v>5.3199999999999997E-2</c:v>
                </c:pt>
                <c:pt idx="3">
                  <c:v>1.7899999999999999E-2</c:v>
                </c:pt>
                <c:pt idx="4">
                  <c:v>9.2999999999999992E-3</c:v>
                </c:pt>
                <c:pt idx="5">
                  <c:v>2.3999999999999998E-3</c:v>
                </c:pt>
              </c:numCache>
            </c:numRef>
          </c:val>
          <c:extLst>
            <c:ext xmlns:c16="http://schemas.microsoft.com/office/drawing/2014/chart" uri="{C3380CC4-5D6E-409C-BE32-E72D297353CC}">
              <c16:uniqueId val="{00000002-B35B-40C3-AD0E-B9F8E0EA603C}"/>
            </c:ext>
          </c:extLst>
        </c:ser>
        <c:ser>
          <c:idx val="1"/>
          <c:order val="1"/>
          <c:tx>
            <c:strRef>
              <c:f>'26'!$J$11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'26'!$J$13:$J$18</c:f>
              <c:numCache>
                <c:formatCode>0.0%</c:formatCode>
                <c:ptCount val="6"/>
                <c:pt idx="0">
                  <c:v>0.40589999999999998</c:v>
                </c:pt>
                <c:pt idx="1">
                  <c:v>0.42220000000000002</c:v>
                </c:pt>
                <c:pt idx="2">
                  <c:v>0.44490000000000002</c:v>
                </c:pt>
                <c:pt idx="3">
                  <c:v>0.44140000000000001</c:v>
                </c:pt>
                <c:pt idx="4">
                  <c:v>0.47070000000000001</c:v>
                </c:pt>
                <c:pt idx="5">
                  <c:v>0.49490000000000001</c:v>
                </c:pt>
              </c:numCache>
            </c:numRef>
          </c:val>
          <c:extLst>
            <c:ext xmlns:c16="http://schemas.microsoft.com/office/drawing/2014/chart" uri="{C3380CC4-5D6E-409C-BE32-E72D297353CC}">
              <c16:uniqueId val="{00000003-B35B-40C3-AD0E-B9F8E0EA603C}"/>
            </c:ext>
          </c:extLst>
        </c:ser>
        <c:ser>
          <c:idx val="2"/>
          <c:order val="2"/>
          <c:tx>
            <c:strRef>
              <c:f>'26'!$K$11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'26'!$K$13:$K$18</c:f>
              <c:numCache>
                <c:formatCode>0.0%</c:formatCode>
                <c:ptCount val="6"/>
                <c:pt idx="0">
                  <c:v>0.4269</c:v>
                </c:pt>
                <c:pt idx="1">
                  <c:v>0.42259999999999998</c:v>
                </c:pt>
                <c:pt idx="2">
                  <c:v>0.40429999999999999</c:v>
                </c:pt>
                <c:pt idx="3">
                  <c:v>0.43730000000000002</c:v>
                </c:pt>
                <c:pt idx="4">
                  <c:v>0.43369999999999997</c:v>
                </c:pt>
                <c:pt idx="5">
                  <c:v>0.4224</c:v>
                </c:pt>
              </c:numCache>
            </c:numRef>
          </c:val>
          <c:extLst>
            <c:ext xmlns:c16="http://schemas.microsoft.com/office/drawing/2014/chart" uri="{C3380CC4-5D6E-409C-BE32-E72D297353CC}">
              <c16:uniqueId val="{00000004-B35B-40C3-AD0E-B9F8E0EA603C}"/>
            </c:ext>
          </c:extLst>
        </c:ser>
        <c:ser>
          <c:idx val="3"/>
          <c:order val="3"/>
          <c:tx>
            <c:strRef>
              <c:f>'26'!$L$11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5B-40C3-AD0E-B9F8E0EA603C}"/>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B-40C3-AD0E-B9F8E0EA603C}"/>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'26'!$L$13:$L$18</c:f>
              <c:numCache>
                <c:formatCode>0.0%</c:formatCode>
                <c:ptCount val="6"/>
                <c:pt idx="0">
                  <c:v>8.3699999999999997E-2</c:v>
                </c:pt>
                <c:pt idx="1">
                  <c:v>6.1400000000000003E-2</c:v>
                </c:pt>
                <c:pt idx="2">
                  <c:v>4.99E-2</c:v>
                </c:pt>
                <c:pt idx="3">
                  <c:v>3.3399999999999999E-2</c:v>
                </c:pt>
                <c:pt idx="4">
                  <c:v>3.04E-2</c:v>
                </c:pt>
                <c:pt idx="5">
                  <c:v>2.76E-2</c:v>
                </c:pt>
              </c:numCache>
            </c:numRef>
          </c:val>
          <c:extLst>
            <c:ext xmlns:c16="http://schemas.microsoft.com/office/drawing/2014/chart" uri="{C3380CC4-5D6E-409C-BE32-E72D297353CC}">
              <c16:uniqueId val="{00000007-B35B-40C3-AD0E-B9F8E0EA603C}"/>
            </c:ext>
          </c:extLst>
        </c:ser>
        <c:ser>
          <c:idx val="5"/>
          <c:order val="4"/>
          <c:tx>
            <c:strRef>
              <c:f>'26'!$M$11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'26'!$H$13:$H$18</c:f>
              <c:numCache>
                <c:formatCode>m/d/yyyy</c:formatCode>
                <c:ptCount val="6"/>
                <c:pt idx="0">
                  <c:v>43830</c:v>
                </c:pt>
                <c:pt idx="1">
                  <c:v>44196</c:v>
                </c:pt>
                <c:pt idx="2">
                  <c:v>44561</c:v>
                </c:pt>
                <c:pt idx="3">
                  <c:v>44926</c:v>
                </c:pt>
                <c:pt idx="4">
                  <c:v>45016</c:v>
                </c:pt>
                <c:pt idx="5">
                  <c:v>45107</c:v>
                </c:pt>
              </c:numCache>
            </c:numRef>
          </c:cat>
          <c:val>
            <c:numRef>
              <c:f>'26'!$M$13:$M$18</c:f>
              <c:numCache>
                <c:formatCode>0.0%</c:formatCode>
                <c:ptCount val="6"/>
                <c:pt idx="0">
                  <c:v>1.54E-2</c:v>
                </c:pt>
                <c:pt idx="1">
                  <c:v>8.8999999999999999E-3</c:v>
                </c:pt>
                <c:pt idx="2">
                  <c:v>7.1000000000000004E-3</c:v>
                </c:pt>
                <c:pt idx="3">
                  <c:v>2.5899999999999999E-2</c:v>
                </c:pt>
                <c:pt idx="4">
                  <c:v>2.0899999999999998E-2</c:v>
                </c:pt>
                <c:pt idx="5">
                  <c:v>2.0799999999999999E-2</c:v>
                </c:pt>
              </c:numCache>
            </c:numRef>
          </c:val>
          <c:extLst>
            <c:ext xmlns:c16="http://schemas.microsoft.com/office/drawing/2014/chart" uri="{C3380CC4-5D6E-409C-BE32-E72D297353CC}">
              <c16:uniqueId val="{00000008-B35B-40C3-AD0E-B9F8E0EA603C}"/>
            </c:ext>
          </c:extLst>
        </c:ser>
        <c:ser>
          <c:idx val="4"/>
          <c:order val="5"/>
          <c:tx>
            <c:strRef>
              <c:f>'26'!$N$11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35B-40C3-AD0E-B9F8E0EA603C}"/>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35B-40C3-AD0E-B9F8E0EA603C}"/>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5B-40C3-AD0E-B9F8E0EA603C}"/>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5B-40C3-AD0E-B9F8E0EA603C}"/>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35B-40C3-AD0E-B9F8E0EA603C}"/>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5B-40C3-AD0E-B9F8E0EA603C}"/>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5B-40C3-AD0E-B9F8E0EA603C}"/>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35B-40C3-AD0E-B9F8E0EA603C}"/>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35B-40C3-AD0E-B9F8E0EA603C}"/>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'26'!$N$13:$N$18</c:f>
              <c:numCache>
                <c:formatCode>0.0%</c:formatCode>
                <c:ptCount val="6"/>
                <c:pt idx="0">
                  <c:v>5.2999999999999999E-2</c:v>
                </c:pt>
                <c:pt idx="1">
                  <c:v>4.0399999999999998E-2</c:v>
                </c:pt>
                <c:pt idx="2">
                  <c:v>3.5799999999999998E-2</c:v>
                </c:pt>
                <c:pt idx="3">
                  <c:v>3.9300000000000002E-2</c:v>
                </c:pt>
                <c:pt idx="4">
                  <c:v>3.0599999999999999E-2</c:v>
                </c:pt>
                <c:pt idx="5">
                  <c:v>2.76E-2</c:v>
                </c:pt>
              </c:numCache>
            </c:numRef>
          </c:val>
          <c:extLst>
            <c:ext xmlns:c16="http://schemas.microsoft.com/office/drawing/2014/chart" uri="{C3380CC4-5D6E-409C-BE32-E72D297353CC}">
              <c16:uniqueId val="{00000012-B35B-40C3-AD0E-B9F8E0EA603C}"/>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3B7-4C8C-A26A-68AE6013002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'3'!$J$14:$J$19</c:f>
              <c:numCache>
                <c:formatCode>0.0%</c:formatCode>
                <c:ptCount val="6"/>
                <c:pt idx="0">
                  <c:v>0.28399999999999997</c:v>
                </c:pt>
                <c:pt idx="1">
                  <c:v>0.27100000000000002</c:v>
                </c:pt>
                <c:pt idx="2">
                  <c:v>0.24299999999999999</c:v>
                </c:pt>
                <c:pt idx="3">
                  <c:v>0.248</c:v>
                </c:pt>
                <c:pt idx="4">
                  <c:v>0.247</c:v>
                </c:pt>
                <c:pt idx="5">
                  <c:v>0.247</c:v>
                </c:pt>
              </c:numCache>
            </c:numRef>
          </c:val>
          <c:extLst>
            <c:ext xmlns:c16="http://schemas.microsoft.com/office/drawing/2014/chart" uri="{C3380CC4-5D6E-409C-BE32-E72D297353CC}">
              <c16:uniqueId val="{00000001-13B7-4C8C-A26A-68AE6013002E}"/>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3B7-4C8C-A26A-68AE6013002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3B7-4C8C-A26A-68AE6013002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3B7-4C8C-A26A-68AE6013002E}"/>
              </c:ext>
            </c:extLst>
          </c:dPt>
          <c:dPt>
            <c:idx val="5"/>
            <c:invertIfNegative val="0"/>
            <c:bubble3D val="0"/>
            <c:extLst>
              <c:ext xmlns:c16="http://schemas.microsoft.com/office/drawing/2014/chart" uri="{C3380CC4-5D6E-409C-BE32-E72D297353CC}">
                <c16:uniqueId val="{00000007-13B7-4C8C-A26A-68AE6013002E}"/>
              </c:ext>
            </c:extLst>
          </c:dPt>
          <c:dPt>
            <c:idx val="6"/>
            <c:invertIfNegative val="0"/>
            <c:bubble3D val="0"/>
            <c:extLst>
              <c:ext xmlns:c16="http://schemas.microsoft.com/office/drawing/2014/chart" uri="{C3380CC4-5D6E-409C-BE32-E72D297353CC}">
                <c16:uniqueId val="{00000008-13B7-4C8C-A26A-68AE6013002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'3'!$M$14:$M$19</c:f>
              <c:numCache>
                <c:formatCode>0.0%</c:formatCode>
                <c:ptCount val="6"/>
                <c:pt idx="0">
                  <c:v>0.33200000000000002</c:v>
                </c:pt>
                <c:pt idx="1">
                  <c:v>0.33100000000000002</c:v>
                </c:pt>
                <c:pt idx="2">
                  <c:v>0.312</c:v>
                </c:pt>
                <c:pt idx="3">
                  <c:v>0.35899999999999999</c:v>
                </c:pt>
                <c:pt idx="4">
                  <c:v>0.35699999999999998</c:v>
                </c:pt>
                <c:pt idx="5">
                  <c:v>0.36</c:v>
                </c:pt>
              </c:numCache>
            </c:numRef>
          </c:val>
          <c:extLst>
            <c:ext xmlns:c16="http://schemas.microsoft.com/office/drawing/2014/chart" uri="{C3380CC4-5D6E-409C-BE32-E72D297353CC}">
              <c16:uniqueId val="{00000009-13B7-4C8C-A26A-68AE6013002E}"/>
            </c:ext>
          </c:extLst>
        </c:ser>
        <c:ser>
          <c:idx val="4"/>
          <c:order val="2"/>
          <c:tx>
            <c:strRef>
              <c:f>'3'!$O$10</c:f>
              <c:strCache>
                <c:ptCount val="1"/>
                <c:pt idx="0">
                  <c:v>Сенс Банк</c:v>
                </c:pt>
              </c:strCache>
            </c:strRef>
          </c:tx>
          <c:spPr>
            <a:solidFill>
              <a:srgbClr val="7D0532"/>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13B7-4C8C-A26A-68AE6013002E}"/>
                </c:ext>
              </c:extLst>
            </c:dLbl>
            <c:dLbl>
              <c:idx val="1"/>
              <c:delete val="1"/>
              <c:extLst>
                <c:ext xmlns:c15="http://schemas.microsoft.com/office/drawing/2012/chart" uri="{CE6537A1-D6FC-4f65-9D91-7224C49458BB}"/>
                <c:ext xmlns:c16="http://schemas.microsoft.com/office/drawing/2014/chart" uri="{C3380CC4-5D6E-409C-BE32-E72D297353CC}">
                  <c16:uniqueId val="{0000000B-13B7-4C8C-A26A-68AE6013002E}"/>
                </c:ext>
              </c:extLst>
            </c:dLbl>
            <c:dLbl>
              <c:idx val="2"/>
              <c:delete val="1"/>
              <c:extLst>
                <c:ext xmlns:c15="http://schemas.microsoft.com/office/drawing/2012/chart" uri="{CE6537A1-D6FC-4f65-9D91-7224C49458BB}"/>
                <c:ext xmlns:c16="http://schemas.microsoft.com/office/drawing/2014/chart" uri="{C3380CC4-5D6E-409C-BE32-E72D297353CC}">
                  <c16:uniqueId val="{0000000C-13B7-4C8C-A26A-68AE6013002E}"/>
                </c:ext>
              </c:extLst>
            </c:dLbl>
            <c:dLbl>
              <c:idx val="3"/>
              <c:delete val="1"/>
              <c:extLst>
                <c:ext xmlns:c15="http://schemas.microsoft.com/office/drawing/2012/chart" uri="{CE6537A1-D6FC-4f65-9D91-7224C49458BB}"/>
                <c:ext xmlns:c16="http://schemas.microsoft.com/office/drawing/2014/chart" uri="{C3380CC4-5D6E-409C-BE32-E72D297353CC}">
                  <c16:uniqueId val="{0000000D-13B7-4C8C-A26A-68AE6013002E}"/>
                </c:ext>
              </c:extLst>
            </c:dLbl>
            <c:dLbl>
              <c:idx val="4"/>
              <c:delete val="1"/>
              <c:extLst>
                <c:ext xmlns:c15="http://schemas.microsoft.com/office/drawing/2012/chart" uri="{CE6537A1-D6FC-4f65-9D91-7224C49458BB}"/>
                <c:ext xmlns:c16="http://schemas.microsoft.com/office/drawing/2014/chart" uri="{C3380CC4-5D6E-409C-BE32-E72D297353CC}">
                  <c16:uniqueId val="{0000000E-13B7-4C8C-A26A-68AE6013002E}"/>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'3'!$I$14:$I$19</c:f>
              <c:numCache>
                <c:formatCode>m/d/yyyy</c:formatCode>
                <c:ptCount val="6"/>
                <c:pt idx="0">
                  <c:v>43830</c:v>
                </c:pt>
                <c:pt idx="1">
                  <c:v>44196</c:v>
                </c:pt>
                <c:pt idx="2">
                  <c:v>44561</c:v>
                </c:pt>
                <c:pt idx="3">
                  <c:v>44926</c:v>
                </c:pt>
                <c:pt idx="4">
                  <c:v>45016</c:v>
                </c:pt>
                <c:pt idx="5">
                  <c:v>45107</c:v>
                </c:pt>
              </c:numCache>
            </c:numRef>
          </c:cat>
          <c:val>
            <c:numRef>
              <c:f>'3'!$O$14:$O$19</c:f>
              <c:numCache>
                <c:formatCode>0.0%</c:formatCode>
                <c:ptCount val="6"/>
                <c:pt idx="0">
                  <c:v>0</c:v>
                </c:pt>
                <c:pt idx="1">
                  <c:v>0</c:v>
                </c:pt>
                <c:pt idx="2">
                  <c:v>0</c:v>
                </c:pt>
                <c:pt idx="3">
                  <c:v>0</c:v>
                </c:pt>
                <c:pt idx="4">
                  <c:v>0</c:v>
                </c:pt>
                <c:pt idx="5">
                  <c:v>4.3999999999999997E-2</c:v>
                </c:pt>
              </c:numCache>
            </c:numRef>
          </c:val>
          <c:extLst>
            <c:ext xmlns:c16="http://schemas.microsoft.com/office/drawing/2014/chart" uri="{C3380CC4-5D6E-409C-BE32-E72D297353CC}">
              <c16:uniqueId val="{0000000F-13B7-4C8C-A26A-68AE6013002E}"/>
            </c:ext>
          </c:extLst>
        </c:ser>
        <c:ser>
          <c:idx val="1"/>
          <c:order val="3"/>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'3'!$K$14:$K$19</c:f>
              <c:numCache>
                <c:formatCode>0.0%</c:formatCode>
                <c:ptCount val="6"/>
                <c:pt idx="0">
                  <c:v>0.23</c:v>
                </c:pt>
                <c:pt idx="1">
                  <c:v>0.23300000000000001</c:v>
                </c:pt>
                <c:pt idx="2">
                  <c:v>0.25</c:v>
                </c:pt>
                <c:pt idx="3">
                  <c:v>0.217</c:v>
                </c:pt>
                <c:pt idx="4">
                  <c:v>0.21300000000000002</c:v>
                </c:pt>
                <c:pt idx="5">
                  <c:v>0.16600000000000001</c:v>
                </c:pt>
              </c:numCache>
            </c:numRef>
          </c:val>
          <c:extLst>
            <c:ext xmlns:c16="http://schemas.microsoft.com/office/drawing/2014/chart" uri="{C3380CC4-5D6E-409C-BE32-E72D297353CC}">
              <c16:uniqueId val="{00000010-13B7-4C8C-A26A-68AE6013002E}"/>
            </c:ext>
          </c:extLst>
        </c:ser>
        <c:ser>
          <c:idx val="2"/>
          <c:order val="4"/>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'3'!$L$14:$L$19</c:f>
              <c:numCache>
                <c:formatCode>0.0%</c:formatCode>
                <c:ptCount val="6"/>
                <c:pt idx="0">
                  <c:v>0.154</c:v>
                </c:pt>
                <c:pt idx="1">
                  <c:v>0.16400000000000001</c:v>
                </c:pt>
                <c:pt idx="2">
                  <c:v>0.19500000000000001</c:v>
                </c:pt>
                <c:pt idx="3">
                  <c:v>0.17599999999999999</c:v>
                </c:pt>
                <c:pt idx="4">
                  <c:v>0.183</c:v>
                </c:pt>
                <c:pt idx="5">
                  <c:v>0.183</c:v>
                </c:pt>
              </c:numCache>
            </c:numRef>
          </c:val>
          <c:extLst>
            <c:ext xmlns:c16="http://schemas.microsoft.com/office/drawing/2014/chart" uri="{C3380CC4-5D6E-409C-BE32-E72D297353CC}">
              <c16:uniqueId val="{00000011-13B7-4C8C-A26A-68AE6013002E}"/>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'26'!$I$12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59-46C3-B181-5A1D0967EEDB}"/>
                </c:ext>
              </c:extLst>
            </c:dLbl>
            <c:dLbl>
              <c:idx val="4"/>
              <c:layout>
                <c:manualLayout>
                  <c:x val="0"/>
                  <c:y val="-1.754252681451195E-2"/>
                </c:manualLayout>
              </c:layout>
              <c:spPr>
                <a:noFill/>
                <a:ln>
                  <a:noFill/>
                </a:ln>
                <a:effectLst/>
              </c:spPr>
              <c:txPr>
                <a:bodyPr wrap="square" lIns="38100" tIns="19050" rIns="38100" bIns="19050" anchor="ctr">
                  <a:no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manualLayout>
                      <c:w val="9.5809678114812474E-2"/>
                      <c:h val="6.7977521623121137E-2"/>
                    </c:manualLayout>
                  </c15:layout>
                </c:ext>
                <c:ext xmlns:c16="http://schemas.microsoft.com/office/drawing/2014/chart" uri="{C3380CC4-5D6E-409C-BE32-E72D297353CC}">
                  <c16:uniqueId val="{00000001-7559-46C3-B181-5A1D0967EEDB}"/>
                </c:ext>
              </c:extLst>
            </c:dLbl>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59-46C3-B181-5A1D0967EEDB}"/>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59-46C3-B181-5A1D0967EEDB}"/>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'26'!$I$13:$I$18</c:f>
              <c:numCache>
                <c:formatCode>0.0%</c:formatCode>
                <c:ptCount val="6"/>
                <c:pt idx="0">
                  <c:v>6.0000000000000001E-3</c:v>
                </c:pt>
                <c:pt idx="1">
                  <c:v>3.8300000000000001E-2</c:v>
                </c:pt>
                <c:pt idx="2">
                  <c:v>5.3199999999999997E-2</c:v>
                </c:pt>
                <c:pt idx="3">
                  <c:v>1.7899999999999999E-2</c:v>
                </c:pt>
                <c:pt idx="4">
                  <c:v>9.2999999999999992E-3</c:v>
                </c:pt>
                <c:pt idx="5">
                  <c:v>2.3999999999999998E-3</c:v>
                </c:pt>
              </c:numCache>
            </c:numRef>
          </c:val>
          <c:extLst>
            <c:ext xmlns:c16="http://schemas.microsoft.com/office/drawing/2014/chart" uri="{C3380CC4-5D6E-409C-BE32-E72D297353CC}">
              <c16:uniqueId val="{00000004-7559-46C3-B181-5A1D0967EEDB}"/>
            </c:ext>
          </c:extLst>
        </c:ser>
        <c:ser>
          <c:idx val="1"/>
          <c:order val="1"/>
          <c:tx>
            <c:strRef>
              <c:f>'26'!$J$12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'26'!$J$13:$J$18</c:f>
              <c:numCache>
                <c:formatCode>0.0%</c:formatCode>
                <c:ptCount val="6"/>
                <c:pt idx="0">
                  <c:v>0.40589999999999998</c:v>
                </c:pt>
                <c:pt idx="1">
                  <c:v>0.42220000000000002</c:v>
                </c:pt>
                <c:pt idx="2">
                  <c:v>0.44490000000000002</c:v>
                </c:pt>
                <c:pt idx="3">
                  <c:v>0.44140000000000001</c:v>
                </c:pt>
                <c:pt idx="4">
                  <c:v>0.47070000000000001</c:v>
                </c:pt>
                <c:pt idx="5">
                  <c:v>0.49490000000000001</c:v>
                </c:pt>
              </c:numCache>
            </c:numRef>
          </c:val>
          <c:extLst>
            <c:ext xmlns:c16="http://schemas.microsoft.com/office/drawing/2014/chart" uri="{C3380CC4-5D6E-409C-BE32-E72D297353CC}">
              <c16:uniqueId val="{00000005-7559-46C3-B181-5A1D0967EEDB}"/>
            </c:ext>
          </c:extLst>
        </c:ser>
        <c:ser>
          <c:idx val="2"/>
          <c:order val="2"/>
          <c:tx>
            <c:strRef>
              <c:f>'26'!$K$12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'26'!$K$13:$K$18</c:f>
              <c:numCache>
                <c:formatCode>0.0%</c:formatCode>
                <c:ptCount val="6"/>
                <c:pt idx="0">
                  <c:v>0.4269</c:v>
                </c:pt>
                <c:pt idx="1">
                  <c:v>0.42259999999999998</c:v>
                </c:pt>
                <c:pt idx="2">
                  <c:v>0.40429999999999999</c:v>
                </c:pt>
                <c:pt idx="3">
                  <c:v>0.43730000000000002</c:v>
                </c:pt>
                <c:pt idx="4">
                  <c:v>0.43369999999999997</c:v>
                </c:pt>
                <c:pt idx="5">
                  <c:v>0.4224</c:v>
                </c:pt>
              </c:numCache>
            </c:numRef>
          </c:val>
          <c:extLst>
            <c:ext xmlns:c16="http://schemas.microsoft.com/office/drawing/2014/chart" uri="{C3380CC4-5D6E-409C-BE32-E72D297353CC}">
              <c16:uniqueId val="{00000006-7559-46C3-B181-5A1D0967EEDB}"/>
            </c:ext>
          </c:extLst>
        </c:ser>
        <c:ser>
          <c:idx val="3"/>
          <c:order val="3"/>
          <c:tx>
            <c:strRef>
              <c:f>'26'!$L$12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0"/>
                  <c:y val="2.03780029376771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59-46C3-B181-5A1D0967EEDB}"/>
                </c:ext>
              </c:extLst>
            </c:dLbl>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59-46C3-B181-5A1D0967EEDB}"/>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59-46C3-B181-5A1D0967EEDB}"/>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'26'!$L$13:$L$18</c:f>
              <c:numCache>
                <c:formatCode>0.0%</c:formatCode>
                <c:ptCount val="6"/>
                <c:pt idx="0">
                  <c:v>8.3699999999999997E-2</c:v>
                </c:pt>
                <c:pt idx="1">
                  <c:v>6.1400000000000003E-2</c:v>
                </c:pt>
                <c:pt idx="2">
                  <c:v>4.99E-2</c:v>
                </c:pt>
                <c:pt idx="3">
                  <c:v>3.3399999999999999E-2</c:v>
                </c:pt>
                <c:pt idx="4">
                  <c:v>3.04E-2</c:v>
                </c:pt>
                <c:pt idx="5">
                  <c:v>2.76E-2</c:v>
                </c:pt>
              </c:numCache>
            </c:numRef>
          </c:val>
          <c:extLst>
            <c:ext xmlns:c16="http://schemas.microsoft.com/office/drawing/2014/chart" uri="{C3380CC4-5D6E-409C-BE32-E72D297353CC}">
              <c16:uniqueId val="{0000000A-7559-46C3-B181-5A1D0967EEDB}"/>
            </c:ext>
          </c:extLst>
        </c:ser>
        <c:ser>
          <c:idx val="5"/>
          <c:order val="4"/>
          <c:tx>
            <c:strRef>
              <c:f>'26'!$M$12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'26'!$H$13:$H$18</c:f>
              <c:numCache>
                <c:formatCode>m/d/yyyy</c:formatCode>
                <c:ptCount val="6"/>
                <c:pt idx="0">
                  <c:v>43830</c:v>
                </c:pt>
                <c:pt idx="1">
                  <c:v>44196</c:v>
                </c:pt>
                <c:pt idx="2">
                  <c:v>44561</c:v>
                </c:pt>
                <c:pt idx="3">
                  <c:v>44926</c:v>
                </c:pt>
                <c:pt idx="4">
                  <c:v>45016</c:v>
                </c:pt>
                <c:pt idx="5">
                  <c:v>45107</c:v>
                </c:pt>
              </c:numCache>
            </c:numRef>
          </c:cat>
          <c:val>
            <c:numRef>
              <c:f>'26'!$M$13:$M$18</c:f>
              <c:numCache>
                <c:formatCode>0.0%</c:formatCode>
                <c:ptCount val="6"/>
                <c:pt idx="0">
                  <c:v>1.54E-2</c:v>
                </c:pt>
                <c:pt idx="1">
                  <c:v>8.8999999999999999E-3</c:v>
                </c:pt>
                <c:pt idx="2">
                  <c:v>7.1000000000000004E-3</c:v>
                </c:pt>
                <c:pt idx="3">
                  <c:v>2.5899999999999999E-2</c:v>
                </c:pt>
                <c:pt idx="4">
                  <c:v>2.0899999999999998E-2</c:v>
                </c:pt>
                <c:pt idx="5">
                  <c:v>2.0799999999999999E-2</c:v>
                </c:pt>
              </c:numCache>
            </c:numRef>
          </c:val>
          <c:extLst>
            <c:ext xmlns:c16="http://schemas.microsoft.com/office/drawing/2014/chart" uri="{C3380CC4-5D6E-409C-BE32-E72D297353CC}">
              <c16:uniqueId val="{0000000B-7559-46C3-B181-5A1D0967EEDB}"/>
            </c:ext>
          </c:extLst>
        </c:ser>
        <c:ser>
          <c:idx val="4"/>
          <c:order val="5"/>
          <c:tx>
            <c:strRef>
              <c:f>'26'!$N$12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59-46C3-B181-5A1D0967EEDB}"/>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59-46C3-B181-5A1D0967EEDB}"/>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59-46C3-B181-5A1D0967EEDB}"/>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59-46C3-B181-5A1D0967EEDB}"/>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59-46C3-B181-5A1D0967EEDB}"/>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559-46C3-B181-5A1D0967EEDB}"/>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559-46C3-B181-5A1D0967EEDB}"/>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559-46C3-B181-5A1D0967EEDB}"/>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59-46C3-B181-5A1D0967EEDB}"/>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'26'!$H$13:$H$18</c:f>
              <c:numCache>
                <c:formatCode>m/d/yyyy</c:formatCode>
                <c:ptCount val="6"/>
                <c:pt idx="0">
                  <c:v>43830</c:v>
                </c:pt>
                <c:pt idx="1">
                  <c:v>44196</c:v>
                </c:pt>
                <c:pt idx="2">
                  <c:v>44561</c:v>
                </c:pt>
                <c:pt idx="3">
                  <c:v>44926</c:v>
                </c:pt>
                <c:pt idx="4">
                  <c:v>45016</c:v>
                </c:pt>
                <c:pt idx="5">
                  <c:v>45107</c:v>
                </c:pt>
              </c:numCache>
            </c:numRef>
          </c:cat>
          <c:val>
            <c:numRef>
              <c:f>'26'!$N$13:$N$18</c:f>
              <c:numCache>
                <c:formatCode>0.0%</c:formatCode>
                <c:ptCount val="6"/>
                <c:pt idx="0">
                  <c:v>5.2999999999999999E-2</c:v>
                </c:pt>
                <c:pt idx="1">
                  <c:v>4.0399999999999998E-2</c:v>
                </c:pt>
                <c:pt idx="2">
                  <c:v>3.5799999999999998E-2</c:v>
                </c:pt>
                <c:pt idx="3">
                  <c:v>3.9300000000000002E-2</c:v>
                </c:pt>
                <c:pt idx="4">
                  <c:v>3.0599999999999999E-2</c:v>
                </c:pt>
                <c:pt idx="5">
                  <c:v>2.76E-2</c:v>
                </c:pt>
              </c:numCache>
            </c:numRef>
          </c:val>
          <c:extLst>
            <c:ext xmlns:c16="http://schemas.microsoft.com/office/drawing/2014/chart" uri="{C3380CC4-5D6E-409C-BE32-E72D297353CC}">
              <c16:uniqueId val="{00000015-7559-46C3-B181-5A1D0967EEDB}"/>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'27'!$H$12:$H$16</c:f>
              <c:strCache>
                <c:ptCount val="5"/>
                <c:pt idx="0">
                  <c:v>2019</c:v>
                </c:pt>
                <c:pt idx="1">
                  <c:v>2020</c:v>
                </c:pt>
                <c:pt idx="2">
                  <c:v>2021</c:v>
                </c:pt>
                <c:pt idx="3">
                  <c:v>2022</c:v>
                </c:pt>
                <c:pt idx="4">
                  <c:v>І.23</c:v>
                </c:pt>
              </c:strCache>
            </c:strRef>
          </c:cat>
          <c:val>
            <c:numRef>
              <c:f>'27'!$I$12:$I$16</c:f>
              <c:numCache>
                <c:formatCode>_-* #\ ##0.0\ _₴_-;\-* #\ ##0.0\ _₴_-;_-* "-"??\ _₴_-;_-@_-</c:formatCode>
                <c:ptCount val="5"/>
                <c:pt idx="0">
                  <c:v>1.1619999999999999</c:v>
                </c:pt>
                <c:pt idx="1">
                  <c:v>1.1040000000000001</c:v>
                </c:pt>
                <c:pt idx="2">
                  <c:v>1.4730000000000001</c:v>
                </c:pt>
                <c:pt idx="3">
                  <c:v>0.88500000000000001</c:v>
                </c:pt>
                <c:pt idx="4">
                  <c:v>0.82499999999999996</c:v>
                </c:pt>
              </c:numCache>
            </c:numRef>
          </c:val>
          <c:extLst>
            <c:ext xmlns:c16="http://schemas.microsoft.com/office/drawing/2014/chart" uri="{C3380CC4-5D6E-409C-BE32-E72D297353CC}">
              <c16:uniqueId val="{00000000-FD99-4C3D-96F0-DC2C4202E1B9}"/>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'27'!$H$12:$H$16</c:f>
              <c:strCache>
                <c:ptCount val="5"/>
                <c:pt idx="0">
                  <c:v>2019</c:v>
                </c:pt>
                <c:pt idx="1">
                  <c:v>2020</c:v>
                </c:pt>
                <c:pt idx="2">
                  <c:v>2021</c:v>
                </c:pt>
                <c:pt idx="3">
                  <c:v>2022</c:v>
                </c:pt>
                <c:pt idx="4">
                  <c:v>І.23</c:v>
                </c:pt>
              </c:strCache>
            </c:strRef>
          </c:cat>
          <c:val>
            <c:numRef>
              <c:f>'27'!$J$12:$J$16</c:f>
              <c:numCache>
                <c:formatCode>_-* #\ ##0.0\ _₴_-;\-* #\ ##0.0\ _₴_-;_-* "-"??\ _₴_-;_-@_-</c:formatCode>
                <c:ptCount val="5"/>
                <c:pt idx="0">
                  <c:v>3.6059999999999999</c:v>
                </c:pt>
                <c:pt idx="1">
                  <c:v>2.5659999999999998</c:v>
                </c:pt>
                <c:pt idx="2">
                  <c:v>1.9330000000000001</c:v>
                </c:pt>
                <c:pt idx="3">
                  <c:v>1.169</c:v>
                </c:pt>
                <c:pt idx="4">
                  <c:v>1.0489999999999999</c:v>
                </c:pt>
              </c:numCache>
            </c:numRef>
          </c:val>
          <c:extLst>
            <c:ext xmlns:c16="http://schemas.microsoft.com/office/drawing/2014/chart" uri="{C3380CC4-5D6E-409C-BE32-E72D297353CC}">
              <c16:uniqueId val="{00000001-FD99-4C3D-96F0-DC2C4202E1B9}"/>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_-* #\ ##0.0\ _₴_-;\-* #\ ##0.0\ _₴_-;_-* &quot;-&quot;??\ _₴_-;_-@_-"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'27'!$G$12:$G$16</c:f>
              <c:strCache>
                <c:ptCount val="5"/>
                <c:pt idx="0">
                  <c:v>2019</c:v>
                </c:pt>
                <c:pt idx="1">
                  <c:v>2020</c:v>
                </c:pt>
                <c:pt idx="2">
                  <c:v>2021</c:v>
                </c:pt>
                <c:pt idx="3">
                  <c:v>2022</c:v>
                </c:pt>
                <c:pt idx="4">
                  <c:v>Q1.23</c:v>
                </c:pt>
              </c:strCache>
            </c:strRef>
          </c:cat>
          <c:val>
            <c:numRef>
              <c:f>'27'!$I$12:$I$16</c:f>
              <c:numCache>
                <c:formatCode>_-* #\ ##0.0\ _₴_-;\-* #\ ##0.0\ _₴_-;_-* "-"??\ _₴_-;_-@_-</c:formatCode>
                <c:ptCount val="5"/>
                <c:pt idx="0">
                  <c:v>1.1619999999999999</c:v>
                </c:pt>
                <c:pt idx="1">
                  <c:v>1.1040000000000001</c:v>
                </c:pt>
                <c:pt idx="2">
                  <c:v>1.4730000000000001</c:v>
                </c:pt>
                <c:pt idx="3">
                  <c:v>0.88500000000000001</c:v>
                </c:pt>
                <c:pt idx="4">
                  <c:v>0.82499999999999996</c:v>
                </c:pt>
              </c:numCache>
            </c:numRef>
          </c:val>
          <c:extLst>
            <c:ext xmlns:c16="http://schemas.microsoft.com/office/drawing/2014/chart" uri="{C3380CC4-5D6E-409C-BE32-E72D297353CC}">
              <c16:uniqueId val="{00000000-9DE1-4D6B-B3BF-F2C50E902A10}"/>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'27'!$G$12:$G$16</c:f>
              <c:strCache>
                <c:ptCount val="5"/>
                <c:pt idx="0">
                  <c:v>2019</c:v>
                </c:pt>
                <c:pt idx="1">
                  <c:v>2020</c:v>
                </c:pt>
                <c:pt idx="2">
                  <c:v>2021</c:v>
                </c:pt>
                <c:pt idx="3">
                  <c:v>2022</c:v>
                </c:pt>
                <c:pt idx="4">
                  <c:v>Q1.23</c:v>
                </c:pt>
              </c:strCache>
            </c:strRef>
          </c:cat>
          <c:val>
            <c:numRef>
              <c:f>'27'!$J$12:$J$16</c:f>
              <c:numCache>
                <c:formatCode>_-* #\ ##0.0\ _₴_-;\-* #\ ##0.0\ _₴_-;_-* "-"??\ _₴_-;_-@_-</c:formatCode>
                <c:ptCount val="5"/>
                <c:pt idx="0">
                  <c:v>3.6059999999999999</c:v>
                </c:pt>
                <c:pt idx="1">
                  <c:v>2.5659999999999998</c:v>
                </c:pt>
                <c:pt idx="2">
                  <c:v>1.9330000000000001</c:v>
                </c:pt>
                <c:pt idx="3">
                  <c:v>1.169</c:v>
                </c:pt>
                <c:pt idx="4">
                  <c:v>1.0489999999999999</c:v>
                </c:pt>
              </c:numCache>
            </c:numRef>
          </c:val>
          <c:extLst>
            <c:ext xmlns:c16="http://schemas.microsoft.com/office/drawing/2014/chart" uri="{C3380CC4-5D6E-409C-BE32-E72D297353CC}">
              <c16:uniqueId val="{00000001-9DE1-4D6B-B3BF-F2C50E902A1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_-* #\ ##0.0\ _₴_-;\-* #\ ##0.0\ _₴_-;_-* &quot;-&quot;??\ _₴_-;_-@_-"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30"/>
              <c:layout>
                <c:manualLayout>
                  <c:x val="-4.1493775933609959E-3"/>
                  <c:y val="-4.9645390070921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02-453B-A1FF-E00D901066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'28'!$E$10:$E$40</c:f>
              <c:numCache>
                <c:formatCode>dd/mm/yy;@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'28'!$F$10:$F$40</c:f>
              <c:numCache>
                <c:formatCode>0.0%</c:formatCode>
                <c:ptCount val="31"/>
                <c:pt idx="0">
                  <c:v>3.8300000000000001E-2</c:v>
                </c:pt>
                <c:pt idx="1">
                  <c:v>4.1399999999999999E-2</c:v>
                </c:pt>
                <c:pt idx="2">
                  <c:v>4.1799999999999997E-2</c:v>
                </c:pt>
                <c:pt idx="3">
                  <c:v>4.2500000000000003E-2</c:v>
                </c:pt>
                <c:pt idx="4">
                  <c:v>4.36E-2</c:v>
                </c:pt>
                <c:pt idx="5">
                  <c:v>5.2499999999999998E-2</c:v>
                </c:pt>
                <c:pt idx="6">
                  <c:v>4.9500000000000002E-2</c:v>
                </c:pt>
                <c:pt idx="7">
                  <c:v>5.1499999999999997E-2</c:v>
                </c:pt>
                <c:pt idx="8">
                  <c:v>5.2499999999999998E-2</c:v>
                </c:pt>
                <c:pt idx="9">
                  <c:v>5.3400000000000003E-2</c:v>
                </c:pt>
                <c:pt idx="10">
                  <c:v>5.28E-2</c:v>
                </c:pt>
                <c:pt idx="11">
                  <c:v>5.2499999999999998E-2</c:v>
                </c:pt>
                <c:pt idx="12">
                  <c:v>5.3199999999999997E-2</c:v>
                </c:pt>
                <c:pt idx="13">
                  <c:v>5.1999999999999998E-2</c:v>
                </c:pt>
                <c:pt idx="14">
                  <c:v>7.5600000000000001E-2</c:v>
                </c:pt>
                <c:pt idx="15">
                  <c:v>7.1199999999999999E-2</c:v>
                </c:pt>
                <c:pt idx="16">
                  <c:v>6.6500000000000004E-2</c:v>
                </c:pt>
                <c:pt idx="17">
                  <c:v>6.4000000000000001E-2</c:v>
                </c:pt>
                <c:pt idx="18">
                  <c:v>4.7800000000000002E-2</c:v>
                </c:pt>
                <c:pt idx="19">
                  <c:v>4.3400000000000001E-2</c:v>
                </c:pt>
                <c:pt idx="20">
                  <c:v>3.9E-2</c:v>
                </c:pt>
                <c:pt idx="21">
                  <c:v>3.3700000000000001E-2</c:v>
                </c:pt>
                <c:pt idx="22">
                  <c:v>2.7400000000000001E-2</c:v>
                </c:pt>
                <c:pt idx="23">
                  <c:v>2.1999999999999999E-2</c:v>
                </c:pt>
                <c:pt idx="24">
                  <c:v>1.7899999999999999E-2</c:v>
                </c:pt>
                <c:pt idx="25">
                  <c:v>1.6E-2</c:v>
                </c:pt>
                <c:pt idx="26">
                  <c:v>1.4200000000000001E-2</c:v>
                </c:pt>
                <c:pt idx="27">
                  <c:v>9.2999999999999992E-3</c:v>
                </c:pt>
                <c:pt idx="28">
                  <c:v>6.1000000000000004E-3</c:v>
                </c:pt>
                <c:pt idx="29">
                  <c:v>3.8E-3</c:v>
                </c:pt>
                <c:pt idx="30">
                  <c:v>2.4097811411351424E-3</c:v>
                </c:pt>
              </c:numCache>
            </c:numRef>
          </c:val>
          <c:smooth val="0"/>
          <c:extLst>
            <c:ext xmlns:c16="http://schemas.microsoft.com/office/drawing/2014/chart" uri="{C3380CC4-5D6E-409C-BE32-E72D297353CC}">
              <c16:uniqueId val="{00000001-6902-453B-A1FF-E00D9010660B}"/>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majorUnit val="6"/>
        <c:major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cat>
            <c:numRef>
              <c:f>'29'!$H$11:$H$41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'29'!$I$11:$I$41</c:f>
              <c:numCache>
                <c:formatCode>0.0%</c:formatCode>
                <c:ptCount val="31"/>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pt idx="28">
                  <c:v>0.33900000000000002</c:v>
                </c:pt>
                <c:pt idx="29">
                  <c:v>0.33300000000000002</c:v>
                </c:pt>
                <c:pt idx="30">
                  <c:v>0.33400000000000002</c:v>
                </c:pt>
              </c:numCache>
            </c:numRef>
          </c:val>
          <c:smooth val="0"/>
          <c:extLst>
            <c:ext xmlns:c16="http://schemas.microsoft.com/office/drawing/2014/chart" uri="{C3380CC4-5D6E-409C-BE32-E72D297353CC}">
              <c16:uniqueId val="{00000000-7E5C-4768-AA7E-9D7CBF21FB45}"/>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cat>
            <c:numRef>
              <c:f>'29'!$H$11:$H$41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'29'!$J$11:$J$41</c:f>
              <c:numCache>
                <c:formatCode>0.0%</c:formatCode>
                <c:ptCount val="31"/>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pt idx="28">
                  <c:v>0.37</c:v>
                </c:pt>
                <c:pt idx="29">
                  <c:v>0.35799999999999998</c:v>
                </c:pt>
                <c:pt idx="30">
                  <c:v>0.34599999999999997</c:v>
                </c:pt>
              </c:numCache>
            </c:numRef>
          </c:val>
          <c:smooth val="0"/>
          <c:extLst>
            <c:ext xmlns:c16="http://schemas.microsoft.com/office/drawing/2014/chart" uri="{C3380CC4-5D6E-409C-BE32-E72D297353CC}">
              <c16:uniqueId val="{00000001-7E5C-4768-AA7E-9D7CBF21FB45}"/>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cat>
            <c:numRef>
              <c:f>'29'!$H$11:$H$41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'29'!$K$11:$K$41</c:f>
              <c:numCache>
                <c:formatCode>0.0%</c:formatCode>
                <c:ptCount val="31"/>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pt idx="28">
                  <c:v>0.35299999999999998</c:v>
                </c:pt>
                <c:pt idx="29">
                  <c:v>0.34499999999999997</c:v>
                </c:pt>
                <c:pt idx="30">
                  <c:v>0.33900000000000002</c:v>
                </c:pt>
              </c:numCache>
            </c:numRef>
          </c:val>
          <c:smooth val="0"/>
          <c:extLst>
            <c:ext xmlns:c16="http://schemas.microsoft.com/office/drawing/2014/chart" uri="{C3380CC4-5D6E-409C-BE32-E72D297353CC}">
              <c16:uniqueId val="{00000002-7E5C-4768-AA7E-9D7CBF21FB45}"/>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6"/>
        <c:tickMarkSkip val="6"/>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cat>
            <c:numRef>
              <c:f>'29'!$H$11:$H$41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'29'!$I$11:$I$41</c:f>
              <c:numCache>
                <c:formatCode>0.0%</c:formatCode>
                <c:ptCount val="31"/>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pt idx="28">
                  <c:v>0.33900000000000002</c:v>
                </c:pt>
                <c:pt idx="29">
                  <c:v>0.33300000000000002</c:v>
                </c:pt>
                <c:pt idx="30">
                  <c:v>0.33400000000000002</c:v>
                </c:pt>
              </c:numCache>
            </c:numRef>
          </c:val>
          <c:smooth val="0"/>
          <c:extLst>
            <c:ext xmlns:c16="http://schemas.microsoft.com/office/drawing/2014/chart" uri="{C3380CC4-5D6E-409C-BE32-E72D297353CC}">
              <c16:uniqueId val="{00000000-2397-427E-8BE2-64A8D91F411B}"/>
            </c:ext>
          </c:extLst>
        </c:ser>
        <c:ser>
          <c:idx val="1"/>
          <c:order val="1"/>
          <c:tx>
            <c:strRef>
              <c:f>'29'!$J$10</c:f>
              <c:strCache>
                <c:ptCount val="1"/>
                <c:pt idx="0">
                  <c:v>In retail deposits</c:v>
                </c:pt>
              </c:strCache>
            </c:strRef>
          </c:tx>
          <c:spPr>
            <a:ln w="25400" cmpd="sng">
              <a:solidFill>
                <a:srgbClr val="91C864"/>
              </a:solidFill>
              <a:prstDash val="solid"/>
            </a:ln>
          </c:spPr>
          <c:marker>
            <c:symbol val="none"/>
          </c:marker>
          <c:cat>
            <c:numRef>
              <c:f>'29'!$H$11:$H$41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'29'!$J$11:$J$41</c:f>
              <c:numCache>
                <c:formatCode>0.0%</c:formatCode>
                <c:ptCount val="31"/>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pt idx="28">
                  <c:v>0.37</c:v>
                </c:pt>
                <c:pt idx="29">
                  <c:v>0.35799999999999998</c:v>
                </c:pt>
                <c:pt idx="30">
                  <c:v>0.34599999999999997</c:v>
                </c:pt>
              </c:numCache>
            </c:numRef>
          </c:val>
          <c:smooth val="0"/>
          <c:extLst>
            <c:ext xmlns:c16="http://schemas.microsoft.com/office/drawing/2014/chart" uri="{C3380CC4-5D6E-409C-BE32-E72D297353CC}">
              <c16:uniqueId val="{00000001-2397-427E-8BE2-64A8D91F411B}"/>
            </c:ext>
          </c:extLst>
        </c:ser>
        <c:ser>
          <c:idx val="2"/>
          <c:order val="2"/>
          <c:tx>
            <c:strRef>
              <c:f>'29'!$K$10</c:f>
              <c:strCache>
                <c:ptCount val="1"/>
                <c:pt idx="0">
                  <c:v>All Clients</c:v>
                </c:pt>
              </c:strCache>
            </c:strRef>
          </c:tx>
          <c:spPr>
            <a:ln w="25400" cmpd="sng">
              <a:solidFill>
                <a:srgbClr val="7D0532"/>
              </a:solidFill>
              <a:prstDash val="solid"/>
            </a:ln>
          </c:spPr>
          <c:marker>
            <c:symbol val="none"/>
          </c:marker>
          <c:cat>
            <c:numRef>
              <c:f>'29'!$H$11:$H$41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'29'!$K$11:$K$41</c:f>
              <c:numCache>
                <c:formatCode>0.0%</c:formatCode>
                <c:ptCount val="31"/>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pt idx="28">
                  <c:v>0.35299999999999998</c:v>
                </c:pt>
                <c:pt idx="29">
                  <c:v>0.34499999999999997</c:v>
                </c:pt>
                <c:pt idx="30">
                  <c:v>0.33900000000000002</c:v>
                </c:pt>
              </c:numCache>
            </c:numRef>
          </c:val>
          <c:smooth val="0"/>
          <c:extLst>
            <c:ext xmlns:c16="http://schemas.microsoft.com/office/drawing/2014/chart" uri="{C3380CC4-5D6E-409C-BE32-E72D297353CC}">
              <c16:uniqueId val="{00000002-2397-427E-8BE2-64A8D91F411B}"/>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6"/>
        <c:tickMarkSkip val="6"/>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'30'!$J$8:$J$642</c:f>
              <c:numCache>
                <c:formatCode>0%</c:formatCode>
                <c:ptCount val="635"/>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1.069</c:v>
                </c:pt>
                <c:pt idx="92">
                  <c:v>1.0680000000000001</c:v>
                </c:pt>
                <c:pt idx="93">
                  <c:v>1.06</c:v>
                </c:pt>
                <c:pt idx="94">
                  <c:v>1.069</c:v>
                </c:pt>
                <c:pt idx="95">
                  <c:v>1.103</c:v>
                </c:pt>
                <c:pt idx="96">
                  <c:v>1.0529999999999999</c:v>
                </c:pt>
                <c:pt idx="97">
                  <c:v>1.0449999999999999</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1.131</c:v>
                </c:pt>
                <c:pt idx="133">
                  <c:v>1.1439999999999999</c:v>
                </c:pt>
                <c:pt idx="134">
                  <c:v>1.1000000000000001</c:v>
                </c:pt>
                <c:pt idx="135">
                  <c:v>1.103</c:v>
                </c:pt>
                <c:pt idx="136">
                  <c:v>1.109</c:v>
                </c:pt>
                <c:pt idx="137">
                  <c:v>1.1220000000000001</c:v>
                </c:pt>
                <c:pt idx="138">
                  <c:v>1.125</c:v>
                </c:pt>
                <c:pt idx="139">
                  <c:v>1.075</c:v>
                </c:pt>
                <c:pt idx="140">
                  <c:v>1.0660000000000001</c:v>
                </c:pt>
                <c:pt idx="141">
                  <c:v>1.0580000000000001</c:v>
                </c:pt>
                <c:pt idx="142">
                  <c:v>1.07</c:v>
                </c:pt>
                <c:pt idx="143">
                  <c:v>1.095</c:v>
                </c:pt>
                <c:pt idx="144">
                  <c:v>1.0549999999999999</c:v>
                </c:pt>
                <c:pt idx="145">
                  <c:v>1.0489999999999999</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1.0840000000000001</c:v>
                </c:pt>
                <c:pt idx="156">
                  <c:v>1.0780000000000001</c:v>
                </c:pt>
                <c:pt idx="157">
                  <c:v>1.0760000000000001</c:v>
                </c:pt>
                <c:pt idx="158">
                  <c:v>1.1439999999999999</c:v>
                </c:pt>
                <c:pt idx="159">
                  <c:v>1.06</c:v>
                </c:pt>
                <c:pt idx="160">
                  <c:v>1.048</c:v>
                </c:pt>
                <c:pt idx="161">
                  <c:v>1.042</c:v>
                </c:pt>
                <c:pt idx="162">
                  <c:v>1.038</c:v>
                </c:pt>
                <c:pt idx="163">
                  <c:v>1.0329999999999999</c:v>
                </c:pt>
                <c:pt idx="164">
                  <c:v>1.0449999999999999</c:v>
                </c:pt>
                <c:pt idx="165">
                  <c:v>1.038</c:v>
                </c:pt>
                <c:pt idx="166">
                  <c:v>1.0309999999999999</c:v>
                </c:pt>
                <c:pt idx="167">
                  <c:v>1.0640000000000001</c:v>
                </c:pt>
                <c:pt idx="168">
                  <c:v>1.06</c:v>
                </c:pt>
                <c:pt idx="169">
                  <c:v>1.103</c:v>
                </c:pt>
                <c:pt idx="170">
                  <c:v>1.095</c:v>
                </c:pt>
                <c:pt idx="171">
                  <c:v>1.091</c:v>
                </c:pt>
                <c:pt idx="172">
                  <c:v>1.0940000000000001</c:v>
                </c:pt>
                <c:pt idx="173">
                  <c:v>1.0529999999999999</c:v>
                </c:pt>
                <c:pt idx="174">
                  <c:v>1.05</c:v>
                </c:pt>
                <c:pt idx="175">
                  <c:v>1.0740000000000001</c:v>
                </c:pt>
                <c:pt idx="176">
                  <c:v>1.0780000000000001</c:v>
                </c:pt>
                <c:pt idx="177">
                  <c:v>1.0840000000000001</c:v>
                </c:pt>
                <c:pt idx="178">
                  <c:v>1.056</c:v>
                </c:pt>
                <c:pt idx="179">
                  <c:v>1.0569999999999999</c:v>
                </c:pt>
                <c:pt idx="180">
                  <c:v>1.073</c:v>
                </c:pt>
                <c:pt idx="181">
                  <c:v>1.071</c:v>
                </c:pt>
                <c:pt idx="182">
                  <c:v>1.0629999999999999</c:v>
                </c:pt>
                <c:pt idx="183">
                  <c:v>1.02</c:v>
                </c:pt>
                <c:pt idx="184">
                  <c:v>1.018</c:v>
                </c:pt>
                <c:pt idx="185">
                  <c:v>1.0389999999999999</c:v>
                </c:pt>
                <c:pt idx="186">
                  <c:v>1.0680000000000001</c:v>
                </c:pt>
                <c:pt idx="187">
                  <c:v>1.0589999999999999</c:v>
                </c:pt>
                <c:pt idx="188">
                  <c:v>1.0289999999999999</c:v>
                </c:pt>
                <c:pt idx="189">
                  <c:v>1.0549999999999999</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1.0720000000000001</c:v>
                </c:pt>
                <c:pt idx="200">
                  <c:v>1.095</c:v>
                </c:pt>
                <c:pt idx="201">
                  <c:v>1.079</c:v>
                </c:pt>
                <c:pt idx="202">
                  <c:v>1.056</c:v>
                </c:pt>
                <c:pt idx="203">
                  <c:v>1.046</c:v>
                </c:pt>
                <c:pt idx="204">
                  <c:v>1.0429999999999999</c:v>
                </c:pt>
                <c:pt idx="205">
                  <c:v>1.06</c:v>
                </c:pt>
                <c:pt idx="206">
                  <c:v>1.091</c:v>
                </c:pt>
                <c:pt idx="207">
                  <c:v>1.042</c:v>
                </c:pt>
                <c:pt idx="208">
                  <c:v>1.0369999999999999</c:v>
                </c:pt>
                <c:pt idx="209">
                  <c:v>1.036</c:v>
                </c:pt>
                <c:pt idx="210">
                  <c:v>1.0549999999999999</c:v>
                </c:pt>
                <c:pt idx="211">
                  <c:v>1.1659999999999999</c:v>
                </c:pt>
                <c:pt idx="212">
                  <c:v>1.1080000000000001</c:v>
                </c:pt>
                <c:pt idx="213">
                  <c:v>1.0980000000000001</c:v>
                </c:pt>
                <c:pt idx="214">
                  <c:v>1.0940000000000001</c:v>
                </c:pt>
                <c:pt idx="215">
                  <c:v>1.0940000000000001</c:v>
                </c:pt>
                <c:pt idx="216">
                  <c:v>1.103</c:v>
                </c:pt>
                <c:pt idx="217">
                  <c:v>1.0880000000000001</c:v>
                </c:pt>
                <c:pt idx="218">
                  <c:v>1.0840000000000001</c:v>
                </c:pt>
                <c:pt idx="219">
                  <c:v>1.0760000000000001</c:v>
                </c:pt>
                <c:pt idx="220">
                  <c:v>1.077</c:v>
                </c:pt>
                <c:pt idx="221">
                  <c:v>1.107</c:v>
                </c:pt>
                <c:pt idx="222">
                  <c:v>1.08</c:v>
                </c:pt>
                <c:pt idx="223">
                  <c:v>1.07</c:v>
                </c:pt>
                <c:pt idx="224">
                  <c:v>1.06</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1.1259999999999999</c:v>
                </c:pt>
                <c:pt idx="236">
                  <c:v>1.135</c:v>
                </c:pt>
                <c:pt idx="237">
                  <c:v>1.0940000000000001</c:v>
                </c:pt>
                <c:pt idx="238">
                  <c:v>1.0940000000000001</c:v>
                </c:pt>
                <c:pt idx="239">
                  <c:v>1.115</c:v>
                </c:pt>
                <c:pt idx="240">
                  <c:v>1.119</c:v>
                </c:pt>
                <c:pt idx="241">
                  <c:v>1.1299999999999999</c:v>
                </c:pt>
                <c:pt idx="242">
                  <c:v>1.095</c:v>
                </c:pt>
                <c:pt idx="243">
                  <c:v>1.103</c:v>
                </c:pt>
                <c:pt idx="244">
                  <c:v>1.1279999999999999</c:v>
                </c:pt>
                <c:pt idx="245">
                  <c:v>1.1419999999999999</c:v>
                </c:pt>
                <c:pt idx="246">
                  <c:v>1.1759999999999999</c:v>
                </c:pt>
                <c:pt idx="247">
                  <c:v>1.1379999999999999</c:v>
                </c:pt>
                <c:pt idx="248">
                  <c:v>1.1930000000000001</c:v>
                </c:pt>
                <c:pt idx="249">
                  <c:v>1.2330000000000001</c:v>
                </c:pt>
                <c:pt idx="250">
                  <c:v>1.1990000000000001</c:v>
                </c:pt>
                <c:pt idx="251">
                  <c:v>1.145</c:v>
                </c:pt>
                <c:pt idx="252">
                  <c:v>1.177</c:v>
                </c:pt>
                <c:pt idx="253">
                  <c:v>1.2230000000000001</c:v>
                </c:pt>
                <c:pt idx="254">
                  <c:v>1.157</c:v>
                </c:pt>
                <c:pt idx="255">
                  <c:v>1.1479999999999999</c:v>
                </c:pt>
                <c:pt idx="256">
                  <c:v>1.1379999999999999</c:v>
                </c:pt>
                <c:pt idx="257">
                  <c:v>1.1379999999999999</c:v>
                </c:pt>
                <c:pt idx="258">
                  <c:v>1.167</c:v>
                </c:pt>
                <c:pt idx="259">
                  <c:v>1.131</c:v>
                </c:pt>
                <c:pt idx="260">
                  <c:v>1.1299999999999999</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1.1559999999999999</c:v>
                </c:pt>
                <c:pt idx="274">
                  <c:v>1.1870000000000001</c:v>
                </c:pt>
                <c:pt idx="275">
                  <c:v>1.18</c:v>
                </c:pt>
                <c:pt idx="276">
                  <c:v>1.165</c:v>
                </c:pt>
                <c:pt idx="277">
                  <c:v>1.165</c:v>
                </c:pt>
                <c:pt idx="278">
                  <c:v>1.1719999999999999</c:v>
                </c:pt>
                <c:pt idx="279">
                  <c:v>1.125</c:v>
                </c:pt>
                <c:pt idx="280">
                  <c:v>1.1279999999999999</c:v>
                </c:pt>
                <c:pt idx="281">
                  <c:v>1.1160000000000001</c:v>
                </c:pt>
                <c:pt idx="282">
                  <c:v>1.1140000000000001</c:v>
                </c:pt>
                <c:pt idx="283">
                  <c:v>1.1299999999999999</c:v>
                </c:pt>
                <c:pt idx="284">
                  <c:v>1.091</c:v>
                </c:pt>
                <c:pt idx="285">
                  <c:v>1.093</c:v>
                </c:pt>
                <c:pt idx="286">
                  <c:v>1.071</c:v>
                </c:pt>
                <c:pt idx="287">
                  <c:v>1.24</c:v>
                </c:pt>
                <c:pt idx="288">
                  <c:v>1.298</c:v>
                </c:pt>
                <c:pt idx="289">
                  <c:v>1.343</c:v>
                </c:pt>
                <c:pt idx="290">
                  <c:v>1.331</c:v>
                </c:pt>
                <c:pt idx="291">
                  <c:v>1.333</c:v>
                </c:pt>
                <c:pt idx="292">
                  <c:v>1.339</c:v>
                </c:pt>
                <c:pt idx="293">
                  <c:v>1.385</c:v>
                </c:pt>
                <c:pt idx="294">
                  <c:v>1.3939999999999999</c:v>
                </c:pt>
                <c:pt idx="295">
                  <c:v>1.421</c:v>
                </c:pt>
                <c:pt idx="296">
                  <c:v>1.409</c:v>
                </c:pt>
                <c:pt idx="297">
                  <c:v>1.42</c:v>
                </c:pt>
                <c:pt idx="298">
                  <c:v>1.417</c:v>
                </c:pt>
                <c:pt idx="299">
                  <c:v>1.4119999999999999</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1.5229999999999999</c:v>
                </c:pt>
                <c:pt idx="319">
                  <c:v>1.538</c:v>
                </c:pt>
                <c:pt idx="320">
                  <c:v>1.5660000000000001</c:v>
                </c:pt>
                <c:pt idx="321">
                  <c:v>1.528</c:v>
                </c:pt>
                <c:pt idx="322">
                  <c:v>1.526</c:v>
                </c:pt>
                <c:pt idx="323">
                  <c:v>1.534</c:v>
                </c:pt>
                <c:pt idx="324">
                  <c:v>1.5609999999999999</c:v>
                </c:pt>
                <c:pt idx="325">
                  <c:v>1.5760000000000001</c:v>
                </c:pt>
                <c:pt idx="326">
                  <c:v>1.53</c:v>
                </c:pt>
                <c:pt idx="327">
                  <c:v>1.5189999999999999</c:v>
                </c:pt>
                <c:pt idx="328">
                  <c:v>1.516</c:v>
                </c:pt>
                <c:pt idx="329">
                  <c:v>1.5329999999999999</c:v>
                </c:pt>
                <c:pt idx="330">
                  <c:v>1.5569999999999999</c:v>
                </c:pt>
                <c:pt idx="331">
                  <c:v>1.51</c:v>
                </c:pt>
                <c:pt idx="332">
                  <c:v>1.5049999999999999</c:v>
                </c:pt>
                <c:pt idx="333">
                  <c:v>1.526</c:v>
                </c:pt>
                <c:pt idx="334">
                  <c:v>1.548</c:v>
                </c:pt>
                <c:pt idx="335">
                  <c:v>1.599</c:v>
                </c:pt>
                <c:pt idx="336">
                  <c:v>1.5529999999999999</c:v>
                </c:pt>
                <c:pt idx="337">
                  <c:v>1.5509999999999999</c:v>
                </c:pt>
                <c:pt idx="338">
                  <c:v>1.5629999999999999</c:v>
                </c:pt>
                <c:pt idx="339">
                  <c:v>1.5720000000000001</c:v>
                </c:pt>
                <c:pt idx="340">
                  <c:v>1.607</c:v>
                </c:pt>
                <c:pt idx="341">
                  <c:v>1.5720000000000001</c:v>
                </c:pt>
                <c:pt idx="342">
                  <c:v>1.5669999999999999</c:v>
                </c:pt>
                <c:pt idx="343">
                  <c:v>1.577</c:v>
                </c:pt>
                <c:pt idx="344">
                  <c:v>1.6</c:v>
                </c:pt>
                <c:pt idx="345">
                  <c:v>1.6459999999999999</c:v>
                </c:pt>
                <c:pt idx="346">
                  <c:v>1.577</c:v>
                </c:pt>
                <c:pt idx="347">
                  <c:v>1.575</c:v>
                </c:pt>
                <c:pt idx="348">
                  <c:v>1.5609999999999999</c:v>
                </c:pt>
                <c:pt idx="349">
                  <c:v>1.548</c:v>
                </c:pt>
                <c:pt idx="350">
                  <c:v>1.5489999999999999</c:v>
                </c:pt>
                <c:pt idx="351">
                  <c:v>1.518</c:v>
                </c:pt>
                <c:pt idx="352">
                  <c:v>1.5329999999999999</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1.57</c:v>
                </c:pt>
                <c:pt idx="364">
                  <c:v>1.583</c:v>
                </c:pt>
                <c:pt idx="365">
                  <c:v>1.579</c:v>
                </c:pt>
                <c:pt idx="366">
                  <c:v>1.5229999999999999</c:v>
                </c:pt>
                <c:pt idx="367">
                  <c:v>1.514</c:v>
                </c:pt>
                <c:pt idx="368">
                  <c:v>1.6060000000000001</c:v>
                </c:pt>
                <c:pt idx="369">
                  <c:v>1.649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1.6919999999999999</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1.5960000000000001</c:v>
                </c:pt>
                <c:pt idx="390">
                  <c:v>1.595</c:v>
                </c:pt>
                <c:pt idx="391">
                  <c:v>1.6140000000000001</c:v>
                </c:pt>
                <c:pt idx="392">
                  <c:v>1.6279999999999999</c:v>
                </c:pt>
                <c:pt idx="393">
                  <c:v>1.677</c:v>
                </c:pt>
                <c:pt idx="394">
                  <c:v>1.655</c:v>
                </c:pt>
                <c:pt idx="395">
                  <c:v>1.6519999999999999</c:v>
                </c:pt>
                <c:pt idx="396">
                  <c:v>1.633</c:v>
                </c:pt>
                <c:pt idx="397">
                  <c:v>1.6240000000000001</c:v>
                </c:pt>
                <c:pt idx="398">
                  <c:v>1.6739999999999999</c:v>
                </c:pt>
                <c:pt idx="399">
                  <c:v>1.6220000000000001</c:v>
                </c:pt>
                <c:pt idx="400">
                  <c:v>1.625</c:v>
                </c:pt>
                <c:pt idx="401">
                  <c:v>1.625</c:v>
                </c:pt>
                <c:pt idx="402">
                  <c:v>1.625</c:v>
                </c:pt>
                <c:pt idx="403">
                  <c:v>1.625</c:v>
                </c:pt>
                <c:pt idx="404">
                  <c:v>1.601</c:v>
                </c:pt>
                <c:pt idx="405">
                  <c:v>1.597</c:v>
                </c:pt>
                <c:pt idx="406">
                  <c:v>1.5920000000000001</c:v>
                </c:pt>
                <c:pt idx="407">
                  <c:v>1.589</c:v>
                </c:pt>
                <c:pt idx="408">
                  <c:v>1.6140000000000001</c:v>
                </c:pt>
                <c:pt idx="409">
                  <c:v>1.6579999999999999</c:v>
                </c:pt>
                <c:pt idx="410">
                  <c:v>1.6910000000000001</c:v>
                </c:pt>
                <c:pt idx="411">
                  <c:v>1.67</c:v>
                </c:pt>
                <c:pt idx="412">
                  <c:v>1.663</c:v>
                </c:pt>
                <c:pt idx="413">
                  <c:v>1.679</c:v>
                </c:pt>
                <c:pt idx="414">
                  <c:v>1.617</c:v>
                </c:pt>
                <c:pt idx="415">
                  <c:v>1.659</c:v>
                </c:pt>
                <c:pt idx="416">
                  <c:v>1.6819999999999999</c:v>
                </c:pt>
                <c:pt idx="417">
                  <c:v>1.679</c:v>
                </c:pt>
                <c:pt idx="418">
                  <c:v>1.704</c:v>
                </c:pt>
                <c:pt idx="419">
                  <c:v>1.647</c:v>
                </c:pt>
                <c:pt idx="420">
                  <c:v>1.716</c:v>
                </c:pt>
                <c:pt idx="421">
                  <c:v>1.762</c:v>
                </c:pt>
                <c:pt idx="422">
                  <c:v>1.7490000000000001</c:v>
                </c:pt>
                <c:pt idx="423">
                  <c:v>1.762</c:v>
                </c:pt>
                <c:pt idx="424">
                  <c:v>1.726</c:v>
                </c:pt>
                <c:pt idx="425">
                  <c:v>1.726</c:v>
                </c:pt>
                <c:pt idx="426">
                  <c:v>1.722</c:v>
                </c:pt>
                <c:pt idx="427">
                  <c:v>1.7230000000000001</c:v>
                </c:pt>
                <c:pt idx="428">
                  <c:v>1.742</c:v>
                </c:pt>
                <c:pt idx="429">
                  <c:v>1.681</c:v>
                </c:pt>
                <c:pt idx="430">
                  <c:v>1.6739999999999999</c:v>
                </c:pt>
                <c:pt idx="431">
                  <c:v>1.6739999999999999</c:v>
                </c:pt>
                <c:pt idx="432">
                  <c:v>1.6879999999999999</c:v>
                </c:pt>
                <c:pt idx="433">
                  <c:v>1.677</c:v>
                </c:pt>
                <c:pt idx="434">
                  <c:v>1.6180000000000001</c:v>
                </c:pt>
                <c:pt idx="435">
                  <c:v>1.6020000000000001</c:v>
                </c:pt>
                <c:pt idx="436">
                  <c:v>1.629</c:v>
                </c:pt>
                <c:pt idx="437">
                  <c:v>1.671</c:v>
                </c:pt>
                <c:pt idx="438">
                  <c:v>1.7110000000000001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1.6339999999999999</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1.704</c:v>
                </c:pt>
                <c:pt idx="463">
                  <c:v>1.778</c:v>
                </c:pt>
                <c:pt idx="464">
                  <c:v>1.7909999999999999</c:v>
                </c:pt>
                <c:pt idx="465">
                  <c:v>1.7969999999999999</c:v>
                </c:pt>
                <c:pt idx="466">
                  <c:v>1.79</c:v>
                </c:pt>
                <c:pt idx="467">
                  <c:v>1.792</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1.8009999999999999</c:v>
                </c:pt>
                <c:pt idx="479">
                  <c:v>1.7410000000000001</c:v>
                </c:pt>
                <c:pt idx="480">
                  <c:v>1.738</c:v>
                </c:pt>
                <c:pt idx="481">
                  <c:v>1.762</c:v>
                </c:pt>
                <c:pt idx="482">
                  <c:v>1.744</c:v>
                </c:pt>
                <c:pt idx="483">
                  <c:v>1.732</c:v>
                </c:pt>
                <c:pt idx="484">
                  <c:v>1.728</c:v>
                </c:pt>
                <c:pt idx="485">
                  <c:v>1.754</c:v>
                </c:pt>
                <c:pt idx="486">
                  <c:v>1.823</c:v>
                </c:pt>
                <c:pt idx="487">
                  <c:v>1.8360000000000001</c:v>
                </c:pt>
                <c:pt idx="488">
                  <c:v>1.847</c:v>
                </c:pt>
                <c:pt idx="489">
                  <c:v>1.7909999999999999</c:v>
                </c:pt>
                <c:pt idx="490">
                  <c:v>1.782</c:v>
                </c:pt>
                <c:pt idx="491">
                  <c:v>1.79</c:v>
                </c:pt>
                <c:pt idx="492">
                  <c:v>1.84</c:v>
                </c:pt>
                <c:pt idx="493">
                  <c:v>1.893</c:v>
                </c:pt>
                <c:pt idx="494">
                  <c:v>1.8660000000000001</c:v>
                </c:pt>
                <c:pt idx="495">
                  <c:v>1.887</c:v>
                </c:pt>
                <c:pt idx="496">
                  <c:v>1.907</c:v>
                </c:pt>
                <c:pt idx="497">
                  <c:v>1.929</c:v>
                </c:pt>
                <c:pt idx="498">
                  <c:v>1.94</c:v>
                </c:pt>
                <c:pt idx="499">
                  <c:v>1.8819999999999999</c:v>
                </c:pt>
                <c:pt idx="500">
                  <c:v>1.8680000000000001</c:v>
                </c:pt>
                <c:pt idx="501">
                  <c:v>1.895</c:v>
                </c:pt>
                <c:pt idx="502">
                  <c:v>1.9390000000000001</c:v>
                </c:pt>
                <c:pt idx="503">
                  <c:v>1.9059999999999999</c:v>
                </c:pt>
                <c:pt idx="504">
                  <c:v>1.8380000000000001</c:v>
                </c:pt>
                <c:pt idx="505">
                  <c:v>1.8120000000000001</c:v>
                </c:pt>
                <c:pt idx="506">
                  <c:v>1.794</c:v>
                </c:pt>
                <c:pt idx="507">
                  <c:v>1.8280000000000001</c:v>
                </c:pt>
                <c:pt idx="508">
                  <c:v>1.865</c:v>
                </c:pt>
                <c:pt idx="509">
                  <c:v>1.81</c:v>
                </c:pt>
                <c:pt idx="510">
                  <c:v>1.8029999999999999</c:v>
                </c:pt>
                <c:pt idx="511">
                  <c:v>1.8180000000000001</c:v>
                </c:pt>
                <c:pt idx="512">
                  <c:v>1.837</c:v>
                </c:pt>
                <c:pt idx="513">
                  <c:v>1.867</c:v>
                </c:pt>
                <c:pt idx="514">
                  <c:v>1.8420000000000001</c:v>
                </c:pt>
                <c:pt idx="515">
                  <c:v>1.8440000000000001</c:v>
                </c:pt>
                <c:pt idx="516">
                  <c:v>1.859</c:v>
                </c:pt>
                <c:pt idx="517">
                  <c:v>1.891</c:v>
                </c:pt>
                <c:pt idx="518">
                  <c:v>1.9470000000000001</c:v>
                </c:pt>
                <c:pt idx="519">
                  <c:v>1.8859999999999999</c:v>
                </c:pt>
                <c:pt idx="520">
                  <c:v>1.869</c:v>
                </c:pt>
                <c:pt idx="521">
                  <c:v>1.855</c:v>
                </c:pt>
                <c:pt idx="522">
                  <c:v>1.841</c:v>
                </c:pt>
                <c:pt idx="523">
                  <c:v>1.833</c:v>
                </c:pt>
                <c:pt idx="524">
                  <c:v>1.802</c:v>
                </c:pt>
                <c:pt idx="525">
                  <c:v>1.819</c:v>
                </c:pt>
                <c:pt idx="526">
                  <c:v>1.8</c:v>
                </c:pt>
                <c:pt idx="527">
                  <c:v>1.78</c:v>
                </c:pt>
                <c:pt idx="528">
                  <c:v>1.823</c:v>
                </c:pt>
                <c:pt idx="529">
                  <c:v>1.802</c:v>
                </c:pt>
                <c:pt idx="530">
                  <c:v>1.853</c:v>
                </c:pt>
                <c:pt idx="531">
                  <c:v>1.8540000000000001</c:v>
                </c:pt>
                <c:pt idx="532">
                  <c:v>1.8660000000000001</c:v>
                </c:pt>
                <c:pt idx="533">
                  <c:v>1.8939999999999999</c:v>
                </c:pt>
                <c:pt idx="534">
                  <c:v>1.853</c:v>
                </c:pt>
                <c:pt idx="535">
                  <c:v>1.859</c:v>
                </c:pt>
                <c:pt idx="536">
                  <c:v>1.869</c:v>
                </c:pt>
                <c:pt idx="537">
                  <c:v>1.8620000000000001</c:v>
                </c:pt>
                <c:pt idx="538">
                  <c:v>1.863</c:v>
                </c:pt>
                <c:pt idx="539">
                  <c:v>1.835</c:v>
                </c:pt>
                <c:pt idx="540">
                  <c:v>1.8580000000000001</c:v>
                </c:pt>
                <c:pt idx="541">
                  <c:v>1.8640000000000001</c:v>
                </c:pt>
                <c:pt idx="542">
                  <c:v>1.8640000000000001</c:v>
                </c:pt>
                <c:pt idx="543">
                  <c:v>1.857</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1.885</c:v>
                </c:pt>
                <c:pt idx="554">
                  <c:v>1.8280000000000001</c:v>
                </c:pt>
                <c:pt idx="555">
                  <c:v>1.827</c:v>
                </c:pt>
                <c:pt idx="556">
                  <c:v>1.8460000000000001</c:v>
                </c:pt>
                <c:pt idx="557">
                  <c:v>1.85</c:v>
                </c:pt>
                <c:pt idx="558">
                  <c:v>1.85</c:v>
                </c:pt>
                <c:pt idx="559">
                  <c:v>1.81</c:v>
                </c:pt>
                <c:pt idx="560">
                  <c:v>1.82</c:v>
                </c:pt>
                <c:pt idx="561">
                  <c:v>1.8420000000000001</c:v>
                </c:pt>
                <c:pt idx="562">
                  <c:v>1.8420000000000001</c:v>
                </c:pt>
                <c:pt idx="563">
                  <c:v>1.835</c:v>
                </c:pt>
                <c:pt idx="564">
                  <c:v>1.768</c:v>
                </c:pt>
                <c:pt idx="565">
                  <c:v>1.7569999999999999</c:v>
                </c:pt>
                <c:pt idx="566">
                  <c:v>1.7629999999999999</c:v>
                </c:pt>
                <c:pt idx="567">
                  <c:v>1.7829999999999999</c:v>
                </c:pt>
                <c:pt idx="568">
                  <c:v>1.8109999999999999</c:v>
                </c:pt>
                <c:pt idx="569">
                  <c:v>1.736</c:v>
                </c:pt>
                <c:pt idx="570">
                  <c:v>1.7350000000000001</c:v>
                </c:pt>
                <c:pt idx="571">
                  <c:v>1.778</c:v>
                </c:pt>
                <c:pt idx="572">
                  <c:v>1.8109999999999999</c:v>
                </c:pt>
                <c:pt idx="573">
                  <c:v>1.8779999999999999</c:v>
                </c:pt>
                <c:pt idx="574">
                  <c:v>1.8149999999999999</c:v>
                </c:pt>
                <c:pt idx="575">
                  <c:v>1.81</c:v>
                </c:pt>
                <c:pt idx="576">
                  <c:v>1.8049999999999999</c:v>
                </c:pt>
                <c:pt idx="577">
                  <c:v>1.8280000000000001</c:v>
                </c:pt>
                <c:pt idx="578">
                  <c:v>1.873</c:v>
                </c:pt>
                <c:pt idx="579">
                  <c:v>1.804</c:v>
                </c:pt>
                <c:pt idx="580">
                  <c:v>1.7909999999999999</c:v>
                </c:pt>
                <c:pt idx="581">
                  <c:v>1.784</c:v>
                </c:pt>
                <c:pt idx="582">
                  <c:v>1.7989999999999999</c:v>
                </c:pt>
                <c:pt idx="583">
                  <c:v>1.8480000000000001</c:v>
                </c:pt>
                <c:pt idx="584">
                  <c:v>1.81</c:v>
                </c:pt>
                <c:pt idx="585">
                  <c:v>1.8120000000000001</c:v>
                </c:pt>
                <c:pt idx="586">
                  <c:v>1.8080000000000001</c:v>
                </c:pt>
                <c:pt idx="587">
                  <c:v>1.8320000000000001</c:v>
                </c:pt>
                <c:pt idx="588">
                  <c:v>1.861</c:v>
                </c:pt>
                <c:pt idx="589">
                  <c:v>1.8129999999999999</c:v>
                </c:pt>
                <c:pt idx="590">
                  <c:v>1.7909999999999999</c:v>
                </c:pt>
                <c:pt idx="591">
                  <c:v>1.7809999999999999</c:v>
                </c:pt>
                <c:pt idx="592">
                  <c:v>1.77</c:v>
                </c:pt>
                <c:pt idx="593">
                  <c:v>1.8</c:v>
                </c:pt>
                <c:pt idx="594">
                  <c:v>1.8959999999999999</c:v>
                </c:pt>
                <c:pt idx="595">
                  <c:v>1.849</c:v>
                </c:pt>
                <c:pt idx="596">
                  <c:v>1.839</c:v>
                </c:pt>
                <c:pt idx="597">
                  <c:v>1.8380000000000001</c:v>
                </c:pt>
                <c:pt idx="598">
                  <c:v>1.8360000000000001</c:v>
                </c:pt>
                <c:pt idx="599">
                  <c:v>1.857</c:v>
                </c:pt>
                <c:pt idx="600">
                  <c:v>1.821</c:v>
                </c:pt>
                <c:pt idx="601">
                  <c:v>1.8149999999999999</c:v>
                </c:pt>
                <c:pt idx="602">
                  <c:v>1.804</c:v>
                </c:pt>
                <c:pt idx="603">
                  <c:v>1.8129999999999999</c:v>
                </c:pt>
                <c:pt idx="604">
                  <c:v>1.843</c:v>
                </c:pt>
                <c:pt idx="605">
                  <c:v>1.831</c:v>
                </c:pt>
                <c:pt idx="606">
                  <c:v>1.831</c:v>
                </c:pt>
                <c:pt idx="607">
                  <c:v>1.831</c:v>
                </c:pt>
                <c:pt idx="608">
                  <c:v>1.819</c:v>
                </c:pt>
                <c:pt idx="609">
                  <c:v>1.8149999999999999</c:v>
                </c:pt>
                <c:pt idx="610">
                  <c:v>1.782</c:v>
                </c:pt>
                <c:pt idx="611">
                  <c:v>1.7889999999999999</c:v>
                </c:pt>
                <c:pt idx="612">
                  <c:v>1.81</c:v>
                </c:pt>
                <c:pt idx="613">
                  <c:v>1.796</c:v>
                </c:pt>
                <c:pt idx="614">
                  <c:v>1.8</c:v>
                </c:pt>
                <c:pt idx="615">
                  <c:v>1.7869999999999999</c:v>
                </c:pt>
                <c:pt idx="616">
                  <c:v>1.8120000000000001</c:v>
                </c:pt>
                <c:pt idx="617">
                  <c:v>1.8779999999999999</c:v>
                </c:pt>
                <c:pt idx="618">
                  <c:v>1.873</c:v>
                </c:pt>
                <c:pt idx="619">
                  <c:v>1.877</c:v>
                </c:pt>
                <c:pt idx="620">
                  <c:v>1.8180000000000001</c:v>
                </c:pt>
                <c:pt idx="621">
                  <c:v>1.8169999999999999</c:v>
                </c:pt>
                <c:pt idx="622">
                  <c:v>1.8320000000000001</c:v>
                </c:pt>
                <c:pt idx="623">
                  <c:v>1.875</c:v>
                </c:pt>
                <c:pt idx="624">
                  <c:v>1.891</c:v>
                </c:pt>
                <c:pt idx="625">
                  <c:v>1.841</c:v>
                </c:pt>
                <c:pt idx="626">
                  <c:v>1.8819999999999999</c:v>
                </c:pt>
                <c:pt idx="627">
                  <c:v>1.901</c:v>
                </c:pt>
                <c:pt idx="628">
                  <c:v>1.927</c:v>
                </c:pt>
                <c:pt idx="629">
                  <c:v>1.9259999999999999</c:v>
                </c:pt>
                <c:pt idx="630">
                  <c:v>1.85</c:v>
                </c:pt>
                <c:pt idx="631">
                  <c:v>1.8380000000000001</c:v>
                </c:pt>
                <c:pt idx="632">
                  <c:v>1.847</c:v>
                </c:pt>
                <c:pt idx="633">
                  <c:v>1.865</c:v>
                </c:pt>
                <c:pt idx="634">
                  <c:v>1.8859999999999999</c:v>
                </c:pt>
              </c:numCache>
            </c:numRef>
          </c:val>
          <c:smooth val="0"/>
          <c:extLst>
            <c:ext xmlns:c16="http://schemas.microsoft.com/office/drawing/2014/chart" uri="{C3380CC4-5D6E-409C-BE32-E72D297353CC}">
              <c16:uniqueId val="{00000000-4A8C-44A1-ABCF-637E1608DCAD}"/>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'30'!$K$8:$K$642</c:f>
              <c:numCache>
                <c:formatCode>0%</c:formatCode>
                <c:ptCount val="635"/>
                <c:pt idx="0">
                  <c:v>1</c:v>
                </c:pt>
                <c:pt idx="1">
                  <c:v>1.004</c:v>
                </c:pt>
                <c:pt idx="2">
                  <c:v>1.002</c:v>
                </c:pt>
                <c:pt idx="3">
                  <c:v>1.0009999999999999</c:v>
                </c:pt>
                <c:pt idx="4">
                  <c:v>1.012</c:v>
                </c:pt>
                <c:pt idx="5">
                  <c:v>1.006</c:v>
                </c:pt>
                <c:pt idx="6">
                  <c:v>1.004</c:v>
                </c:pt>
                <c:pt idx="7">
                  <c:v>1.0049999999999999</c:v>
                </c:pt>
                <c:pt idx="8">
                  <c:v>1.006</c:v>
                </c:pt>
                <c:pt idx="9">
                  <c:v>1.0049999999999999</c:v>
                </c:pt>
                <c:pt idx="10">
                  <c:v>1.0069999999999999</c:v>
                </c:pt>
                <c:pt idx="11">
                  <c:v>1.0049999999999999</c:v>
                </c:pt>
                <c:pt idx="12">
                  <c:v>1.006</c:v>
                </c:pt>
                <c:pt idx="13">
                  <c:v>1.004</c:v>
                </c:pt>
                <c:pt idx="14">
                  <c:v>1.006</c:v>
                </c:pt>
                <c:pt idx="15">
                  <c:v>1.0069999999999999</c:v>
                </c:pt>
                <c:pt idx="16">
                  <c:v>1.008</c:v>
                </c:pt>
                <c:pt idx="17">
                  <c:v>1.0089999999999999</c:v>
                </c:pt>
                <c:pt idx="18">
                  <c:v>1.0129999999999999</c:v>
                </c:pt>
                <c:pt idx="19">
                  <c:v>1.016</c:v>
                </c:pt>
                <c:pt idx="20">
                  <c:v>1.0189999999999999</c:v>
                </c:pt>
                <c:pt idx="21">
                  <c:v>1.0169999999999999</c:v>
                </c:pt>
                <c:pt idx="22">
                  <c:v>1.0149999999999999</c:v>
                </c:pt>
                <c:pt idx="23">
                  <c:v>1.016</c:v>
                </c:pt>
                <c:pt idx="24">
                  <c:v>1.018</c:v>
                </c:pt>
                <c:pt idx="25">
                  <c:v>1.022</c:v>
                </c:pt>
                <c:pt idx="26">
                  <c:v>1.024</c:v>
                </c:pt>
                <c:pt idx="27">
                  <c:v>1.0289999999999999</c:v>
                </c:pt>
                <c:pt idx="28">
                  <c:v>1.036</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1.0409999999999999</c:v>
                </c:pt>
                <c:pt idx="40">
                  <c:v>1.0449999999999999</c:v>
                </c:pt>
                <c:pt idx="41">
                  <c:v>1.0449999999999999</c:v>
                </c:pt>
                <c:pt idx="42">
                  <c:v>1.0429999999999999</c:v>
                </c:pt>
                <c:pt idx="43">
                  <c:v>1.0449999999999999</c:v>
                </c:pt>
                <c:pt idx="44">
                  <c:v>1.048</c:v>
                </c:pt>
                <c:pt idx="45">
                  <c:v>1.0489999999999999</c:v>
                </c:pt>
                <c:pt idx="46">
                  <c:v>1.048</c:v>
                </c:pt>
                <c:pt idx="47">
                  <c:v>1.048</c:v>
                </c:pt>
                <c:pt idx="48">
                  <c:v>1.05</c:v>
                </c:pt>
                <c:pt idx="49">
                  <c:v>1.052</c:v>
                </c:pt>
                <c:pt idx="50">
                  <c:v>1.052</c:v>
                </c:pt>
                <c:pt idx="51">
                  <c:v>1.052</c:v>
                </c:pt>
                <c:pt idx="52">
                  <c:v>1.05</c:v>
                </c:pt>
                <c:pt idx="53">
                  <c:v>1.05</c:v>
                </c:pt>
                <c:pt idx="54">
                  <c:v>1.0529999999999999</c:v>
                </c:pt>
                <c:pt idx="55">
                  <c:v>1.0549999999999999</c:v>
                </c:pt>
                <c:pt idx="56">
                  <c:v>1.054</c:v>
                </c:pt>
                <c:pt idx="57">
                  <c:v>1.054</c:v>
                </c:pt>
                <c:pt idx="58">
                  <c:v>1.054</c:v>
                </c:pt>
                <c:pt idx="59">
                  <c:v>1.0569999999999999</c:v>
                </c:pt>
                <c:pt idx="60">
                  <c:v>1.0580000000000001</c:v>
                </c:pt>
                <c:pt idx="61">
                  <c:v>1.0609999999999999</c:v>
                </c:pt>
                <c:pt idx="62">
                  <c:v>1.0589999999999999</c:v>
                </c:pt>
                <c:pt idx="63">
                  <c:v>1.0569999999999999</c:v>
                </c:pt>
                <c:pt idx="64">
                  <c:v>1.0549999999999999</c:v>
                </c:pt>
                <c:pt idx="65">
                  <c:v>1.056</c:v>
                </c:pt>
                <c:pt idx="66">
                  <c:v>1.06</c:v>
                </c:pt>
                <c:pt idx="67">
                  <c:v>1.0680000000000001</c:v>
                </c:pt>
                <c:pt idx="68">
                  <c:v>1.069</c:v>
                </c:pt>
                <c:pt idx="69">
                  <c:v>1.069</c:v>
                </c:pt>
                <c:pt idx="70">
                  <c:v>1.0680000000000001</c:v>
                </c:pt>
                <c:pt idx="71">
                  <c:v>1.0649999999999999</c:v>
                </c:pt>
                <c:pt idx="72">
                  <c:v>1.0640000000000001</c:v>
                </c:pt>
                <c:pt idx="73">
                  <c:v>1.0620000000000001</c:v>
                </c:pt>
                <c:pt idx="74">
                  <c:v>1.0640000000000001</c:v>
                </c:pt>
                <c:pt idx="75">
                  <c:v>1.0640000000000001</c:v>
                </c:pt>
                <c:pt idx="76">
                  <c:v>1.0649999999999999</c:v>
                </c:pt>
                <c:pt idx="77">
                  <c:v>1.0620000000000001</c:v>
                </c:pt>
                <c:pt idx="78">
                  <c:v>1.0609999999999999</c:v>
                </c:pt>
                <c:pt idx="79">
                  <c:v>1.0609999999999999</c:v>
                </c:pt>
                <c:pt idx="80">
                  <c:v>1.0629999999999999</c:v>
                </c:pt>
                <c:pt idx="81">
                  <c:v>1.0660000000000001</c:v>
                </c:pt>
                <c:pt idx="82">
                  <c:v>1.0680000000000001</c:v>
                </c:pt>
                <c:pt idx="83">
                  <c:v>1.0720000000000001</c:v>
                </c:pt>
                <c:pt idx="84">
                  <c:v>1.0820000000000001</c:v>
                </c:pt>
                <c:pt idx="85">
                  <c:v>1.0820000000000001</c:v>
                </c:pt>
                <c:pt idx="86">
                  <c:v>1.083</c:v>
                </c:pt>
                <c:pt idx="87">
                  <c:v>1.0900000000000001</c:v>
                </c:pt>
                <c:pt idx="88">
                  <c:v>1.0940000000000001</c:v>
                </c:pt>
                <c:pt idx="89">
                  <c:v>1.0920000000000001</c:v>
                </c:pt>
                <c:pt idx="90">
                  <c:v>1.089</c:v>
                </c:pt>
                <c:pt idx="91">
                  <c:v>1.0960000000000001</c:v>
                </c:pt>
                <c:pt idx="92">
                  <c:v>1.0940000000000001</c:v>
                </c:pt>
                <c:pt idx="93">
                  <c:v>1.097</c:v>
                </c:pt>
                <c:pt idx="94">
                  <c:v>1.095</c:v>
                </c:pt>
                <c:pt idx="95">
                  <c:v>1.095</c:v>
                </c:pt>
                <c:pt idx="96">
                  <c:v>1.0960000000000001</c:v>
                </c:pt>
                <c:pt idx="97">
                  <c:v>1.099</c:v>
                </c:pt>
                <c:pt idx="98">
                  <c:v>1.1020000000000001</c:v>
                </c:pt>
                <c:pt idx="99">
                  <c:v>1.105</c:v>
                </c:pt>
                <c:pt idx="100">
                  <c:v>1.1060000000000001</c:v>
                </c:pt>
                <c:pt idx="101">
                  <c:v>1.1060000000000001</c:v>
                </c:pt>
                <c:pt idx="102">
                  <c:v>1.1100000000000001</c:v>
                </c:pt>
                <c:pt idx="103">
                  <c:v>1.115</c:v>
                </c:pt>
                <c:pt idx="104">
                  <c:v>1.1220000000000001</c:v>
                </c:pt>
                <c:pt idx="105">
                  <c:v>1.125</c:v>
                </c:pt>
                <c:pt idx="106">
                  <c:v>1.129</c:v>
                </c:pt>
                <c:pt idx="107">
                  <c:v>1.129</c:v>
                </c:pt>
                <c:pt idx="108">
                  <c:v>1.1279999999999999</c:v>
                </c:pt>
                <c:pt idx="109">
                  <c:v>1.125</c:v>
                </c:pt>
                <c:pt idx="110">
                  <c:v>1.1259999999999999</c:v>
                </c:pt>
                <c:pt idx="111">
                  <c:v>1.127</c:v>
                </c:pt>
                <c:pt idx="112">
                  <c:v>1.1259999999999999</c:v>
                </c:pt>
                <c:pt idx="113">
                  <c:v>1.129</c:v>
                </c:pt>
                <c:pt idx="114">
                  <c:v>1.1299999999999999</c:v>
                </c:pt>
                <c:pt idx="115">
                  <c:v>1.127</c:v>
                </c:pt>
                <c:pt idx="116">
                  <c:v>1.133</c:v>
                </c:pt>
                <c:pt idx="117">
                  <c:v>1.1339999999999999</c:v>
                </c:pt>
                <c:pt idx="118">
                  <c:v>1.133</c:v>
                </c:pt>
                <c:pt idx="119">
                  <c:v>1.1339999999999999</c:v>
                </c:pt>
                <c:pt idx="120">
                  <c:v>1.1439999999999999</c:v>
                </c:pt>
                <c:pt idx="121">
                  <c:v>1.1479999999999999</c:v>
                </c:pt>
                <c:pt idx="122">
                  <c:v>1.155</c:v>
                </c:pt>
                <c:pt idx="123">
                  <c:v>1.155</c:v>
                </c:pt>
                <c:pt idx="124">
                  <c:v>1.1519999999999999</c:v>
                </c:pt>
                <c:pt idx="125">
                  <c:v>1.153</c:v>
                </c:pt>
                <c:pt idx="126">
                  <c:v>1.149</c:v>
                </c:pt>
                <c:pt idx="127">
                  <c:v>1.1499999999999999</c:v>
                </c:pt>
                <c:pt idx="128">
                  <c:v>1.1499999999999999</c:v>
                </c:pt>
                <c:pt idx="129">
                  <c:v>1.151</c:v>
                </c:pt>
                <c:pt idx="130">
                  <c:v>1.1519999999999999</c:v>
                </c:pt>
                <c:pt idx="131">
                  <c:v>1.153</c:v>
                </c:pt>
                <c:pt idx="132">
                  <c:v>1.1499999999999999</c:v>
                </c:pt>
                <c:pt idx="133">
                  <c:v>1.151</c:v>
                </c:pt>
                <c:pt idx="134">
                  <c:v>1.153</c:v>
                </c:pt>
                <c:pt idx="135">
                  <c:v>1.153</c:v>
                </c:pt>
                <c:pt idx="136">
                  <c:v>1.155</c:v>
                </c:pt>
                <c:pt idx="137">
                  <c:v>1.1559999999999999</c:v>
                </c:pt>
                <c:pt idx="138">
                  <c:v>1.1579999999999999</c:v>
                </c:pt>
                <c:pt idx="139">
                  <c:v>1.1619999999999999</c:v>
                </c:pt>
                <c:pt idx="140">
                  <c:v>1.1659999999999999</c:v>
                </c:pt>
                <c:pt idx="141">
                  <c:v>1.171</c:v>
                </c:pt>
                <c:pt idx="142">
                  <c:v>1.18</c:v>
                </c:pt>
                <c:pt idx="143">
                  <c:v>1.1850000000000001</c:v>
                </c:pt>
                <c:pt idx="144">
                  <c:v>1.1910000000000001</c:v>
                </c:pt>
                <c:pt idx="145">
                  <c:v>1.1919999999999999</c:v>
                </c:pt>
                <c:pt idx="146">
                  <c:v>1.1930000000000001</c:v>
                </c:pt>
                <c:pt idx="147">
                  <c:v>1.1950000000000001</c:v>
                </c:pt>
                <c:pt idx="148">
                  <c:v>1.196</c:v>
                </c:pt>
                <c:pt idx="149">
                  <c:v>1.1990000000000001</c:v>
                </c:pt>
                <c:pt idx="150">
                  <c:v>1.2</c:v>
                </c:pt>
                <c:pt idx="151">
                  <c:v>1.2010000000000001</c:v>
                </c:pt>
                <c:pt idx="152">
                  <c:v>1.204</c:v>
                </c:pt>
                <c:pt idx="153">
                  <c:v>1.2050000000000001</c:v>
                </c:pt>
                <c:pt idx="154">
                  <c:v>1.208</c:v>
                </c:pt>
                <c:pt idx="155">
                  <c:v>1.21</c:v>
                </c:pt>
                <c:pt idx="156">
                  <c:v>1.21</c:v>
                </c:pt>
                <c:pt idx="157">
                  <c:v>1.21</c:v>
                </c:pt>
                <c:pt idx="158">
                  <c:v>1.2110000000000001</c:v>
                </c:pt>
                <c:pt idx="159">
                  <c:v>1.2250000000000001</c:v>
                </c:pt>
                <c:pt idx="160">
                  <c:v>1.23</c:v>
                </c:pt>
                <c:pt idx="161">
                  <c:v>1.2350000000000001</c:v>
                </c:pt>
                <c:pt idx="162">
                  <c:v>1.232</c:v>
                </c:pt>
                <c:pt idx="163">
                  <c:v>1.236</c:v>
                </c:pt>
                <c:pt idx="164">
                  <c:v>1.2370000000000001</c:v>
                </c:pt>
                <c:pt idx="165">
                  <c:v>1.24</c:v>
                </c:pt>
                <c:pt idx="166">
                  <c:v>1.2410000000000001</c:v>
                </c:pt>
                <c:pt idx="167">
                  <c:v>1.2430000000000001</c:v>
                </c:pt>
                <c:pt idx="168">
                  <c:v>1.2430000000000001</c:v>
                </c:pt>
                <c:pt idx="169">
                  <c:v>1.244</c:v>
                </c:pt>
                <c:pt idx="170">
                  <c:v>1.244</c:v>
                </c:pt>
                <c:pt idx="171">
                  <c:v>1.244</c:v>
                </c:pt>
                <c:pt idx="172">
                  <c:v>1.246</c:v>
                </c:pt>
                <c:pt idx="173">
                  <c:v>1.244</c:v>
                </c:pt>
                <c:pt idx="174">
                  <c:v>1.244</c:v>
                </c:pt>
                <c:pt idx="175">
                  <c:v>1.2450000000000001</c:v>
                </c:pt>
                <c:pt idx="176">
                  <c:v>1.2450000000000001</c:v>
                </c:pt>
                <c:pt idx="177">
                  <c:v>1.248</c:v>
                </c:pt>
                <c:pt idx="178">
                  <c:v>1.248</c:v>
                </c:pt>
                <c:pt idx="179">
                  <c:v>1.2450000000000001</c:v>
                </c:pt>
                <c:pt idx="180">
                  <c:v>1.2470000000000001</c:v>
                </c:pt>
                <c:pt idx="181">
                  <c:v>1.244</c:v>
                </c:pt>
                <c:pt idx="182">
                  <c:v>1.244</c:v>
                </c:pt>
                <c:pt idx="183">
                  <c:v>1.2450000000000001</c:v>
                </c:pt>
                <c:pt idx="184">
                  <c:v>1.2470000000000001</c:v>
                </c:pt>
                <c:pt idx="185">
                  <c:v>1.2509999999999999</c:v>
                </c:pt>
                <c:pt idx="186">
                  <c:v>1.2529999999999999</c:v>
                </c:pt>
                <c:pt idx="187">
                  <c:v>1.252</c:v>
                </c:pt>
                <c:pt idx="188">
                  <c:v>1.254</c:v>
                </c:pt>
                <c:pt idx="189">
                  <c:v>1.256</c:v>
                </c:pt>
                <c:pt idx="190">
                  <c:v>1.2549999999999999</c:v>
                </c:pt>
                <c:pt idx="191">
                  <c:v>1.258</c:v>
                </c:pt>
                <c:pt idx="192">
                  <c:v>1.2609999999999999</c:v>
                </c:pt>
                <c:pt idx="193">
                  <c:v>1.2649999999999999</c:v>
                </c:pt>
                <c:pt idx="194">
                  <c:v>1.268</c:v>
                </c:pt>
                <c:pt idx="195">
                  <c:v>1.2669999999999999</c:v>
                </c:pt>
                <c:pt idx="196">
                  <c:v>1.2769999999999999</c:v>
                </c:pt>
                <c:pt idx="197">
                  <c:v>1.2749999999999999</c:v>
                </c:pt>
                <c:pt idx="198">
                  <c:v>1.2749999999999999</c:v>
                </c:pt>
                <c:pt idx="199">
                  <c:v>1.286</c:v>
                </c:pt>
                <c:pt idx="200">
                  <c:v>1.2889999999999999</c:v>
                </c:pt>
                <c:pt idx="201">
                  <c:v>1.288</c:v>
                </c:pt>
                <c:pt idx="202">
                  <c:v>1.2929999999999999</c:v>
                </c:pt>
                <c:pt idx="203">
                  <c:v>1.2929999999999999</c:v>
                </c:pt>
                <c:pt idx="204">
                  <c:v>1.296</c:v>
                </c:pt>
                <c:pt idx="205">
                  <c:v>1.2889999999999999</c:v>
                </c:pt>
                <c:pt idx="206">
                  <c:v>1.288</c:v>
                </c:pt>
                <c:pt idx="207">
                  <c:v>1.2909999999999999</c:v>
                </c:pt>
                <c:pt idx="208">
                  <c:v>1.292</c:v>
                </c:pt>
                <c:pt idx="209">
                  <c:v>1.2909999999999999</c:v>
                </c:pt>
                <c:pt idx="210">
                  <c:v>1.2909999999999999</c:v>
                </c:pt>
                <c:pt idx="211">
                  <c:v>1.292</c:v>
                </c:pt>
                <c:pt idx="212">
                  <c:v>1.2949999999999999</c:v>
                </c:pt>
                <c:pt idx="213">
                  <c:v>1.2949999999999999</c:v>
                </c:pt>
                <c:pt idx="214">
                  <c:v>1.2949999999999999</c:v>
                </c:pt>
                <c:pt idx="215">
                  <c:v>1.2909999999999999</c:v>
                </c:pt>
                <c:pt idx="216">
                  <c:v>1.2909999999999999</c:v>
                </c:pt>
                <c:pt idx="217">
                  <c:v>1.2929999999999999</c:v>
                </c:pt>
                <c:pt idx="218">
                  <c:v>1.2929999999999999</c:v>
                </c:pt>
                <c:pt idx="219">
                  <c:v>1.2909999999999999</c:v>
                </c:pt>
                <c:pt idx="220">
                  <c:v>1.29</c:v>
                </c:pt>
                <c:pt idx="221">
                  <c:v>1.29</c:v>
                </c:pt>
                <c:pt idx="222">
                  <c:v>1.294</c:v>
                </c:pt>
                <c:pt idx="223">
                  <c:v>1.2969999999999999</c:v>
                </c:pt>
                <c:pt idx="224">
                  <c:v>1.2949999999999999</c:v>
                </c:pt>
                <c:pt idx="225">
                  <c:v>1.2929999999999999</c:v>
                </c:pt>
                <c:pt idx="226">
                  <c:v>1.3</c:v>
                </c:pt>
                <c:pt idx="227">
                  <c:v>1.304</c:v>
                </c:pt>
                <c:pt idx="228">
                  <c:v>1.306</c:v>
                </c:pt>
                <c:pt idx="229">
                  <c:v>1.3109999999999999</c:v>
                </c:pt>
                <c:pt idx="230">
                  <c:v>1.31</c:v>
                </c:pt>
                <c:pt idx="231">
                  <c:v>1.31</c:v>
                </c:pt>
                <c:pt idx="232">
                  <c:v>1.31</c:v>
                </c:pt>
                <c:pt idx="233">
                  <c:v>1.3109999999999999</c:v>
                </c:pt>
                <c:pt idx="234">
                  <c:v>1.31</c:v>
                </c:pt>
                <c:pt idx="235">
                  <c:v>1.3089999999999999</c:v>
                </c:pt>
                <c:pt idx="236">
                  <c:v>1.31</c:v>
                </c:pt>
                <c:pt idx="237">
                  <c:v>1.3109999999999999</c:v>
                </c:pt>
                <c:pt idx="238">
                  <c:v>1.31</c:v>
                </c:pt>
                <c:pt idx="239">
                  <c:v>1.3109999999999999</c:v>
                </c:pt>
                <c:pt idx="240">
                  <c:v>1.3169999999999999</c:v>
                </c:pt>
                <c:pt idx="241">
                  <c:v>1.3169999999999999</c:v>
                </c:pt>
                <c:pt idx="242">
                  <c:v>1.3180000000000001</c:v>
                </c:pt>
                <c:pt idx="243">
                  <c:v>1.3160000000000001</c:v>
                </c:pt>
                <c:pt idx="244">
                  <c:v>1.3169999999999999</c:v>
                </c:pt>
                <c:pt idx="245">
                  <c:v>1.3129999999999999</c:v>
                </c:pt>
                <c:pt idx="246">
                  <c:v>1.3129999999999999</c:v>
                </c:pt>
                <c:pt idx="247">
                  <c:v>1.3169999999999999</c:v>
                </c:pt>
                <c:pt idx="248">
                  <c:v>1.3129999999999999</c:v>
                </c:pt>
                <c:pt idx="249">
                  <c:v>1.3149999999999999</c:v>
                </c:pt>
                <c:pt idx="250">
                  <c:v>1.3140000000000001</c:v>
                </c:pt>
                <c:pt idx="251">
                  <c:v>1.3180000000000001</c:v>
                </c:pt>
                <c:pt idx="252">
                  <c:v>1.3140000000000001</c:v>
                </c:pt>
                <c:pt idx="253">
                  <c:v>1.3129999999999999</c:v>
                </c:pt>
                <c:pt idx="254">
                  <c:v>1.319</c:v>
                </c:pt>
                <c:pt idx="255">
                  <c:v>1.3180000000000001</c:v>
                </c:pt>
                <c:pt idx="256">
                  <c:v>1.32</c:v>
                </c:pt>
                <c:pt idx="257">
                  <c:v>1.3260000000000001</c:v>
                </c:pt>
                <c:pt idx="258">
                  <c:v>1.333</c:v>
                </c:pt>
                <c:pt idx="259">
                  <c:v>1.3360000000000001</c:v>
                </c:pt>
                <c:pt idx="260">
                  <c:v>1.339</c:v>
                </c:pt>
                <c:pt idx="261">
                  <c:v>1.335</c:v>
                </c:pt>
                <c:pt idx="262">
                  <c:v>1.323</c:v>
                </c:pt>
                <c:pt idx="263">
                  <c:v>1.3180000000000001</c:v>
                </c:pt>
                <c:pt idx="264">
                  <c:v>1.3240000000000001</c:v>
                </c:pt>
                <c:pt idx="265">
                  <c:v>1.3160000000000001</c:v>
                </c:pt>
                <c:pt idx="266">
                  <c:v>1.31</c:v>
                </c:pt>
                <c:pt idx="267">
                  <c:v>1.3080000000000001</c:v>
                </c:pt>
                <c:pt idx="268">
                  <c:v>1.294</c:v>
                </c:pt>
                <c:pt idx="269">
                  <c:v>1.29</c:v>
                </c:pt>
                <c:pt idx="270">
                  <c:v>1.286</c:v>
                </c:pt>
                <c:pt idx="271">
                  <c:v>1.2849999999999999</c:v>
                </c:pt>
                <c:pt idx="272">
                  <c:v>1.292</c:v>
                </c:pt>
                <c:pt idx="273">
                  <c:v>1.29</c:v>
                </c:pt>
                <c:pt idx="274">
                  <c:v>1.294</c:v>
                </c:pt>
                <c:pt idx="275">
                  <c:v>1.2949999999999999</c:v>
                </c:pt>
                <c:pt idx="276">
                  <c:v>1.294</c:v>
                </c:pt>
                <c:pt idx="277">
                  <c:v>1.2949999999999999</c:v>
                </c:pt>
                <c:pt idx="278">
                  <c:v>1.2969999999999999</c:v>
                </c:pt>
                <c:pt idx="279">
                  <c:v>1.3140000000000001</c:v>
                </c:pt>
                <c:pt idx="280">
                  <c:v>1.2889999999999999</c:v>
                </c:pt>
                <c:pt idx="281">
                  <c:v>1.2709999999999999</c:v>
                </c:pt>
                <c:pt idx="282">
                  <c:v>1.2649999999999999</c:v>
                </c:pt>
                <c:pt idx="283">
                  <c:v>1.2569999999999999</c:v>
                </c:pt>
                <c:pt idx="284">
                  <c:v>1.2569999999999999</c:v>
                </c:pt>
                <c:pt idx="285">
                  <c:v>1.2569999999999999</c:v>
                </c:pt>
                <c:pt idx="286">
                  <c:v>1.2569999999999999</c:v>
                </c:pt>
                <c:pt idx="287">
                  <c:v>1.266</c:v>
                </c:pt>
                <c:pt idx="288">
                  <c:v>1.2669999999999999</c:v>
                </c:pt>
                <c:pt idx="289">
                  <c:v>1.272</c:v>
                </c:pt>
                <c:pt idx="290">
                  <c:v>1.274</c:v>
                </c:pt>
                <c:pt idx="291">
                  <c:v>1.274</c:v>
                </c:pt>
                <c:pt idx="292">
                  <c:v>1.2729999999999999</c:v>
                </c:pt>
                <c:pt idx="293">
                  <c:v>1.2749999999999999</c:v>
                </c:pt>
                <c:pt idx="294">
                  <c:v>1.2769999999999999</c:v>
                </c:pt>
                <c:pt idx="295">
                  <c:v>1.2769999999999999</c:v>
                </c:pt>
                <c:pt idx="296">
                  <c:v>1.2809999999999999</c:v>
                </c:pt>
                <c:pt idx="297">
                  <c:v>1.2849999999999999</c:v>
                </c:pt>
                <c:pt idx="298">
                  <c:v>1.2869999999999999</c:v>
                </c:pt>
                <c:pt idx="299">
                  <c:v>1.2909999999999999</c:v>
                </c:pt>
                <c:pt idx="300">
                  <c:v>1.292</c:v>
                </c:pt>
                <c:pt idx="301">
                  <c:v>1.2929999999999999</c:v>
                </c:pt>
                <c:pt idx="302">
                  <c:v>1.296</c:v>
                </c:pt>
                <c:pt idx="303">
                  <c:v>1.288</c:v>
                </c:pt>
                <c:pt idx="304">
                  <c:v>1.288</c:v>
                </c:pt>
                <c:pt idx="305">
                  <c:v>1.2909999999999999</c:v>
                </c:pt>
                <c:pt idx="306">
                  <c:v>1.2909999999999999</c:v>
                </c:pt>
                <c:pt idx="307">
                  <c:v>1.292</c:v>
                </c:pt>
                <c:pt idx="308">
                  <c:v>1.2949999999999999</c:v>
                </c:pt>
                <c:pt idx="309">
                  <c:v>1.298</c:v>
                </c:pt>
                <c:pt idx="310">
                  <c:v>1.298</c:v>
                </c:pt>
                <c:pt idx="311">
                  <c:v>1.296</c:v>
                </c:pt>
                <c:pt idx="312">
                  <c:v>1.2949999999999999</c:v>
                </c:pt>
                <c:pt idx="313">
                  <c:v>1.296</c:v>
                </c:pt>
                <c:pt idx="314">
                  <c:v>1.2969999999999999</c:v>
                </c:pt>
                <c:pt idx="315">
                  <c:v>1.2989999999999999</c:v>
                </c:pt>
                <c:pt idx="316">
                  <c:v>1.2989999999999999</c:v>
                </c:pt>
                <c:pt idx="317">
                  <c:v>1.3009999999999999</c:v>
                </c:pt>
                <c:pt idx="318">
                  <c:v>1.302</c:v>
                </c:pt>
                <c:pt idx="319">
                  <c:v>1.3140000000000001</c:v>
                </c:pt>
                <c:pt idx="320">
                  <c:v>1.3160000000000001</c:v>
                </c:pt>
                <c:pt idx="321">
                  <c:v>1.3120000000000001</c:v>
                </c:pt>
                <c:pt idx="322">
                  <c:v>1.31</c:v>
                </c:pt>
                <c:pt idx="323">
                  <c:v>1.31</c:v>
                </c:pt>
                <c:pt idx="324">
                  <c:v>1.3089999999999999</c:v>
                </c:pt>
                <c:pt idx="325">
                  <c:v>1.3120000000000001</c:v>
                </c:pt>
                <c:pt idx="326">
                  <c:v>1.3089999999999999</c:v>
                </c:pt>
                <c:pt idx="327">
                  <c:v>1.3069999999999999</c:v>
                </c:pt>
                <c:pt idx="328">
                  <c:v>1.3069999999999999</c:v>
                </c:pt>
                <c:pt idx="329">
                  <c:v>1.306</c:v>
                </c:pt>
                <c:pt idx="330">
                  <c:v>1.306</c:v>
                </c:pt>
                <c:pt idx="331">
                  <c:v>1.3069999999999999</c:v>
                </c:pt>
                <c:pt idx="332">
                  <c:v>1.3080000000000001</c:v>
                </c:pt>
                <c:pt idx="333">
                  <c:v>1.3089999999999999</c:v>
                </c:pt>
                <c:pt idx="334">
                  <c:v>1.3080000000000001</c:v>
                </c:pt>
                <c:pt idx="335">
                  <c:v>1.3089999999999999</c:v>
                </c:pt>
                <c:pt idx="336">
                  <c:v>1.3089999999999999</c:v>
                </c:pt>
                <c:pt idx="337">
                  <c:v>1.3089999999999999</c:v>
                </c:pt>
                <c:pt idx="338">
                  <c:v>1.31</c:v>
                </c:pt>
                <c:pt idx="339">
                  <c:v>1.31</c:v>
                </c:pt>
                <c:pt idx="340">
                  <c:v>1.3049999999999999</c:v>
                </c:pt>
                <c:pt idx="341">
                  <c:v>1.304</c:v>
                </c:pt>
                <c:pt idx="342">
                  <c:v>1.3049999999999999</c:v>
                </c:pt>
                <c:pt idx="343">
                  <c:v>1.3080000000000001</c:v>
                </c:pt>
                <c:pt idx="344">
                  <c:v>1.306</c:v>
                </c:pt>
                <c:pt idx="345">
                  <c:v>1.306</c:v>
                </c:pt>
                <c:pt idx="346">
                  <c:v>1.3069999999999999</c:v>
                </c:pt>
                <c:pt idx="347">
                  <c:v>1.3089999999999999</c:v>
                </c:pt>
                <c:pt idx="348">
                  <c:v>1.3109999999999999</c:v>
                </c:pt>
                <c:pt idx="349">
                  <c:v>1.31</c:v>
                </c:pt>
                <c:pt idx="350">
                  <c:v>1.3109999999999999</c:v>
                </c:pt>
                <c:pt idx="351">
                  <c:v>1.3109999999999999</c:v>
                </c:pt>
                <c:pt idx="352">
                  <c:v>1.31</c:v>
                </c:pt>
                <c:pt idx="353">
                  <c:v>1.3089999999999999</c:v>
                </c:pt>
                <c:pt idx="354">
                  <c:v>1.3089999999999999</c:v>
                </c:pt>
                <c:pt idx="355">
                  <c:v>1.3089999999999999</c:v>
                </c:pt>
                <c:pt idx="356">
                  <c:v>1.31</c:v>
                </c:pt>
                <c:pt idx="357">
                  <c:v>1.31</c:v>
                </c:pt>
                <c:pt idx="358">
                  <c:v>1.31</c:v>
                </c:pt>
                <c:pt idx="359">
                  <c:v>1.3140000000000001</c:v>
                </c:pt>
                <c:pt idx="360">
                  <c:v>1.3109999999999999</c:v>
                </c:pt>
                <c:pt idx="361">
                  <c:v>1.3069999999999999</c:v>
                </c:pt>
                <c:pt idx="362">
                  <c:v>1.3009999999999999</c:v>
                </c:pt>
                <c:pt idx="363">
                  <c:v>1.302</c:v>
                </c:pt>
                <c:pt idx="364">
                  <c:v>1.3009999999999999</c:v>
                </c:pt>
                <c:pt idx="365">
                  <c:v>1.298</c:v>
                </c:pt>
                <c:pt idx="366">
                  <c:v>1.3009999999999999</c:v>
                </c:pt>
                <c:pt idx="367">
                  <c:v>1.2989999999999999</c:v>
                </c:pt>
                <c:pt idx="368">
                  <c:v>1.3009999999999999</c:v>
                </c:pt>
                <c:pt idx="369">
                  <c:v>1.3129999999999999</c:v>
                </c:pt>
                <c:pt idx="370">
                  <c:v>1.3129999999999999</c:v>
                </c:pt>
                <c:pt idx="371">
                  <c:v>1.3109999999999999</c:v>
                </c:pt>
                <c:pt idx="372">
                  <c:v>1.3109999999999999</c:v>
                </c:pt>
                <c:pt idx="373">
                  <c:v>1.3109999999999999</c:v>
                </c:pt>
                <c:pt idx="374">
                  <c:v>1.3069999999999999</c:v>
                </c:pt>
                <c:pt idx="375">
                  <c:v>1.3069999999999999</c:v>
                </c:pt>
                <c:pt idx="376">
                  <c:v>1.3069999999999999</c:v>
                </c:pt>
                <c:pt idx="377">
                  <c:v>1.306</c:v>
                </c:pt>
                <c:pt idx="378">
                  <c:v>1.302</c:v>
                </c:pt>
                <c:pt idx="379">
                  <c:v>1.298</c:v>
                </c:pt>
                <c:pt idx="380">
                  <c:v>1.2969999999999999</c:v>
                </c:pt>
                <c:pt idx="381">
                  <c:v>1.298</c:v>
                </c:pt>
                <c:pt idx="382">
                  <c:v>1.2949999999999999</c:v>
                </c:pt>
                <c:pt idx="383">
                  <c:v>1.2949999999999999</c:v>
                </c:pt>
                <c:pt idx="384">
                  <c:v>1.3029999999999999</c:v>
                </c:pt>
                <c:pt idx="385">
                  <c:v>1.2989999999999999</c:v>
                </c:pt>
                <c:pt idx="386">
                  <c:v>1.3</c:v>
                </c:pt>
                <c:pt idx="387">
                  <c:v>1.2989999999999999</c:v>
                </c:pt>
                <c:pt idx="388">
                  <c:v>1.2969999999999999</c:v>
                </c:pt>
                <c:pt idx="389">
                  <c:v>1.296</c:v>
                </c:pt>
                <c:pt idx="390">
                  <c:v>1.296</c:v>
                </c:pt>
                <c:pt idx="391">
                  <c:v>1.292</c:v>
                </c:pt>
                <c:pt idx="392">
                  <c:v>1.292</c:v>
                </c:pt>
                <c:pt idx="393">
                  <c:v>1.2949999999999999</c:v>
                </c:pt>
                <c:pt idx="394">
                  <c:v>1.3</c:v>
                </c:pt>
                <c:pt idx="395">
                  <c:v>1.3</c:v>
                </c:pt>
                <c:pt idx="396">
                  <c:v>1.2989999999999999</c:v>
                </c:pt>
                <c:pt idx="397">
                  <c:v>1.296</c:v>
                </c:pt>
                <c:pt idx="398">
                  <c:v>1.2949999999999999</c:v>
                </c:pt>
                <c:pt idx="399">
                  <c:v>1.2949999999999999</c:v>
                </c:pt>
                <c:pt idx="400">
                  <c:v>1.2929999999999999</c:v>
                </c:pt>
                <c:pt idx="401">
                  <c:v>1.294</c:v>
                </c:pt>
                <c:pt idx="402">
                  <c:v>1.2929999999999999</c:v>
                </c:pt>
                <c:pt idx="403">
                  <c:v>1.2949999999999999</c:v>
                </c:pt>
                <c:pt idx="404">
                  <c:v>1.294</c:v>
                </c:pt>
                <c:pt idx="405">
                  <c:v>1.29</c:v>
                </c:pt>
                <c:pt idx="406">
                  <c:v>1.2889999999999999</c:v>
                </c:pt>
                <c:pt idx="407">
                  <c:v>1.29</c:v>
                </c:pt>
                <c:pt idx="408">
                  <c:v>1.29</c:v>
                </c:pt>
                <c:pt idx="409">
                  <c:v>1.286</c:v>
                </c:pt>
                <c:pt idx="410">
                  <c:v>1.2809999999999999</c:v>
                </c:pt>
                <c:pt idx="411">
                  <c:v>1.28</c:v>
                </c:pt>
                <c:pt idx="412">
                  <c:v>1.2789999999999999</c:v>
                </c:pt>
                <c:pt idx="413">
                  <c:v>1.2789999999999999</c:v>
                </c:pt>
                <c:pt idx="414">
                  <c:v>1.282</c:v>
                </c:pt>
                <c:pt idx="415">
                  <c:v>1.278</c:v>
                </c:pt>
                <c:pt idx="416">
                  <c:v>1.278</c:v>
                </c:pt>
                <c:pt idx="417">
                  <c:v>1.2789999999999999</c:v>
                </c:pt>
                <c:pt idx="418">
                  <c:v>1.278</c:v>
                </c:pt>
                <c:pt idx="419">
                  <c:v>1.2769999999999999</c:v>
                </c:pt>
                <c:pt idx="420">
                  <c:v>1.274</c:v>
                </c:pt>
                <c:pt idx="421">
                  <c:v>1.2749999999999999</c:v>
                </c:pt>
                <c:pt idx="422">
                  <c:v>1.274</c:v>
                </c:pt>
                <c:pt idx="423">
                  <c:v>1.276</c:v>
                </c:pt>
                <c:pt idx="424">
                  <c:v>1.2769999999999999</c:v>
                </c:pt>
                <c:pt idx="425">
                  <c:v>1.278</c:v>
                </c:pt>
                <c:pt idx="426">
                  <c:v>1.2769999999999999</c:v>
                </c:pt>
                <c:pt idx="427">
                  <c:v>1.2709999999999999</c:v>
                </c:pt>
                <c:pt idx="428">
                  <c:v>1.278</c:v>
                </c:pt>
                <c:pt idx="429">
                  <c:v>1.276</c:v>
                </c:pt>
                <c:pt idx="430">
                  <c:v>1.2729999999999999</c:v>
                </c:pt>
                <c:pt idx="431">
                  <c:v>1.272</c:v>
                </c:pt>
                <c:pt idx="432">
                  <c:v>1.268</c:v>
                </c:pt>
                <c:pt idx="433">
                  <c:v>1.2649999999999999</c:v>
                </c:pt>
                <c:pt idx="434">
                  <c:v>1.2609999999999999</c:v>
                </c:pt>
                <c:pt idx="435">
                  <c:v>1.2549999999999999</c:v>
                </c:pt>
                <c:pt idx="436">
                  <c:v>1.2549999999999999</c:v>
                </c:pt>
                <c:pt idx="437">
                  <c:v>1.2509999999999999</c:v>
                </c:pt>
                <c:pt idx="438">
                  <c:v>1.254</c:v>
                </c:pt>
                <c:pt idx="439">
                  <c:v>1.258</c:v>
                </c:pt>
                <c:pt idx="440">
                  <c:v>1.258</c:v>
                </c:pt>
                <c:pt idx="441">
                  <c:v>1.256</c:v>
                </c:pt>
                <c:pt idx="442">
                  <c:v>1.254</c:v>
                </c:pt>
                <c:pt idx="443">
                  <c:v>1.25</c:v>
                </c:pt>
                <c:pt idx="444">
                  <c:v>1.248</c:v>
                </c:pt>
                <c:pt idx="445">
                  <c:v>1.2450000000000001</c:v>
                </c:pt>
                <c:pt idx="446">
                  <c:v>1.244</c:v>
                </c:pt>
                <c:pt idx="447">
                  <c:v>1.2430000000000001</c:v>
                </c:pt>
                <c:pt idx="448">
                  <c:v>1.242</c:v>
                </c:pt>
                <c:pt idx="449">
                  <c:v>1.2390000000000001</c:v>
                </c:pt>
                <c:pt idx="450">
                  <c:v>1.2370000000000001</c:v>
                </c:pt>
                <c:pt idx="451">
                  <c:v>1.2390000000000001</c:v>
                </c:pt>
                <c:pt idx="452">
                  <c:v>1.248</c:v>
                </c:pt>
                <c:pt idx="453">
                  <c:v>1.2470000000000001</c:v>
                </c:pt>
                <c:pt idx="454">
                  <c:v>1.246</c:v>
                </c:pt>
                <c:pt idx="455">
                  <c:v>1.246</c:v>
                </c:pt>
                <c:pt idx="456">
                  <c:v>1.2470000000000001</c:v>
                </c:pt>
                <c:pt idx="457">
                  <c:v>1.2490000000000001</c:v>
                </c:pt>
                <c:pt idx="458">
                  <c:v>1.25</c:v>
                </c:pt>
                <c:pt idx="459">
                  <c:v>1.2450000000000001</c:v>
                </c:pt>
                <c:pt idx="460">
                  <c:v>1.2430000000000001</c:v>
                </c:pt>
                <c:pt idx="461">
                  <c:v>1.244</c:v>
                </c:pt>
                <c:pt idx="462">
                  <c:v>1.242</c:v>
                </c:pt>
                <c:pt idx="463">
                  <c:v>1.2390000000000001</c:v>
                </c:pt>
                <c:pt idx="464">
                  <c:v>1.242</c:v>
                </c:pt>
                <c:pt idx="465">
                  <c:v>1.244</c:v>
                </c:pt>
                <c:pt idx="466">
                  <c:v>1.244</c:v>
                </c:pt>
                <c:pt idx="467">
                  <c:v>1.2450000000000001</c:v>
                </c:pt>
                <c:pt idx="468">
                  <c:v>1.2370000000000001</c:v>
                </c:pt>
                <c:pt idx="469">
                  <c:v>1.2470000000000001</c:v>
                </c:pt>
                <c:pt idx="470">
                  <c:v>1.2509999999999999</c:v>
                </c:pt>
                <c:pt idx="471">
                  <c:v>1.25</c:v>
                </c:pt>
                <c:pt idx="472">
                  <c:v>1.2490000000000001</c:v>
                </c:pt>
                <c:pt idx="473">
                  <c:v>1.246</c:v>
                </c:pt>
                <c:pt idx="474">
                  <c:v>1.2490000000000001</c:v>
                </c:pt>
                <c:pt idx="475">
                  <c:v>1.244</c:v>
                </c:pt>
                <c:pt idx="476">
                  <c:v>1.2450000000000001</c:v>
                </c:pt>
                <c:pt idx="477">
                  <c:v>1.246</c:v>
                </c:pt>
                <c:pt idx="478">
                  <c:v>1.2490000000000001</c:v>
                </c:pt>
                <c:pt idx="479">
                  <c:v>1.2490000000000001</c:v>
                </c:pt>
                <c:pt idx="480">
                  <c:v>1.252</c:v>
                </c:pt>
                <c:pt idx="481">
                  <c:v>1.2490000000000001</c:v>
                </c:pt>
                <c:pt idx="482">
                  <c:v>1.2529999999999999</c:v>
                </c:pt>
                <c:pt idx="483">
                  <c:v>1.2569999999999999</c:v>
                </c:pt>
                <c:pt idx="484">
                  <c:v>1.2609999999999999</c:v>
                </c:pt>
                <c:pt idx="485">
                  <c:v>1.26</c:v>
                </c:pt>
                <c:pt idx="486">
                  <c:v>1.2549999999999999</c:v>
                </c:pt>
                <c:pt idx="487">
                  <c:v>1.2549999999999999</c:v>
                </c:pt>
                <c:pt idx="488">
                  <c:v>1.254</c:v>
                </c:pt>
                <c:pt idx="489">
                  <c:v>1.2569999999999999</c:v>
                </c:pt>
                <c:pt idx="490">
                  <c:v>1.2549999999999999</c:v>
                </c:pt>
                <c:pt idx="491">
                  <c:v>1.2529999999999999</c:v>
                </c:pt>
                <c:pt idx="492">
                  <c:v>1.256</c:v>
                </c:pt>
                <c:pt idx="493">
                  <c:v>1.2569999999999999</c:v>
                </c:pt>
                <c:pt idx="494">
                  <c:v>1.258</c:v>
                </c:pt>
                <c:pt idx="495">
                  <c:v>1.2549999999999999</c:v>
                </c:pt>
                <c:pt idx="496">
                  <c:v>1.2569999999999999</c:v>
                </c:pt>
                <c:pt idx="497">
                  <c:v>1.27</c:v>
                </c:pt>
                <c:pt idx="498">
                  <c:v>1.2709999999999999</c:v>
                </c:pt>
                <c:pt idx="499">
                  <c:v>1.266</c:v>
                </c:pt>
                <c:pt idx="500">
                  <c:v>1.264</c:v>
                </c:pt>
                <c:pt idx="501">
                  <c:v>1.2649999999999999</c:v>
                </c:pt>
                <c:pt idx="502">
                  <c:v>1.2729999999999999</c:v>
                </c:pt>
                <c:pt idx="503">
                  <c:v>1.2749999999999999</c:v>
                </c:pt>
                <c:pt idx="504">
                  <c:v>1.276</c:v>
                </c:pt>
                <c:pt idx="505">
                  <c:v>1.2769999999999999</c:v>
                </c:pt>
                <c:pt idx="506">
                  <c:v>1.276</c:v>
                </c:pt>
                <c:pt idx="507">
                  <c:v>1.278</c:v>
                </c:pt>
                <c:pt idx="508">
                  <c:v>1.278</c:v>
                </c:pt>
                <c:pt idx="509">
                  <c:v>1.2769999999999999</c:v>
                </c:pt>
                <c:pt idx="510">
                  <c:v>1.2769999999999999</c:v>
                </c:pt>
                <c:pt idx="511">
                  <c:v>1.276</c:v>
                </c:pt>
                <c:pt idx="512">
                  <c:v>1.2749999999999999</c:v>
                </c:pt>
                <c:pt idx="513">
                  <c:v>1.2729999999999999</c:v>
                </c:pt>
                <c:pt idx="514">
                  <c:v>1.278</c:v>
                </c:pt>
                <c:pt idx="515">
                  <c:v>1.276</c:v>
                </c:pt>
                <c:pt idx="516">
                  <c:v>1.2769999999999999</c:v>
                </c:pt>
                <c:pt idx="517">
                  <c:v>1.276</c:v>
                </c:pt>
                <c:pt idx="518">
                  <c:v>1.274</c:v>
                </c:pt>
                <c:pt idx="519">
                  <c:v>1.2769999999999999</c:v>
                </c:pt>
                <c:pt idx="520">
                  <c:v>1.2749999999999999</c:v>
                </c:pt>
                <c:pt idx="521">
                  <c:v>1.274</c:v>
                </c:pt>
                <c:pt idx="522">
                  <c:v>1.274</c:v>
                </c:pt>
                <c:pt idx="523">
                  <c:v>1.2749999999999999</c:v>
                </c:pt>
                <c:pt idx="524">
                  <c:v>1.2789999999999999</c:v>
                </c:pt>
                <c:pt idx="525">
                  <c:v>1.2789999999999999</c:v>
                </c:pt>
                <c:pt idx="526">
                  <c:v>1.278</c:v>
                </c:pt>
                <c:pt idx="527">
                  <c:v>1.306</c:v>
                </c:pt>
                <c:pt idx="528">
                  <c:v>1.3080000000000001</c:v>
                </c:pt>
                <c:pt idx="529">
                  <c:v>1.3029999999999999</c:v>
                </c:pt>
                <c:pt idx="530">
                  <c:v>1.292</c:v>
                </c:pt>
                <c:pt idx="531">
                  <c:v>1.2889999999999999</c:v>
                </c:pt>
                <c:pt idx="532">
                  <c:v>1.284</c:v>
                </c:pt>
                <c:pt idx="533">
                  <c:v>1.2849999999999999</c:v>
                </c:pt>
                <c:pt idx="534">
                  <c:v>1.2829999999999999</c:v>
                </c:pt>
                <c:pt idx="535">
                  <c:v>1.2809999999999999</c:v>
                </c:pt>
                <c:pt idx="536">
                  <c:v>1.2809999999999999</c:v>
                </c:pt>
                <c:pt idx="537">
                  <c:v>1.276</c:v>
                </c:pt>
                <c:pt idx="538">
                  <c:v>1.2729999999999999</c:v>
                </c:pt>
                <c:pt idx="539">
                  <c:v>1.2689999999999999</c:v>
                </c:pt>
                <c:pt idx="540">
                  <c:v>1.264</c:v>
                </c:pt>
                <c:pt idx="541">
                  <c:v>1.2629999999999999</c:v>
                </c:pt>
                <c:pt idx="542">
                  <c:v>1.2589999999999999</c:v>
                </c:pt>
                <c:pt idx="543">
                  <c:v>1.258</c:v>
                </c:pt>
                <c:pt idx="544">
                  <c:v>1.254</c:v>
                </c:pt>
                <c:pt idx="545">
                  <c:v>1.254</c:v>
                </c:pt>
                <c:pt idx="546">
                  <c:v>1.262</c:v>
                </c:pt>
                <c:pt idx="547">
                  <c:v>1.266</c:v>
                </c:pt>
                <c:pt idx="548">
                  <c:v>1.26</c:v>
                </c:pt>
                <c:pt idx="549">
                  <c:v>1.26</c:v>
                </c:pt>
                <c:pt idx="550">
                  <c:v>1.26</c:v>
                </c:pt>
                <c:pt idx="551">
                  <c:v>1.2589999999999999</c:v>
                </c:pt>
                <c:pt idx="552">
                  <c:v>1.2549999999999999</c:v>
                </c:pt>
                <c:pt idx="553">
                  <c:v>1.254</c:v>
                </c:pt>
                <c:pt idx="554">
                  <c:v>1.258</c:v>
                </c:pt>
                <c:pt idx="555">
                  <c:v>1.2589999999999999</c:v>
                </c:pt>
                <c:pt idx="556">
                  <c:v>1.2569999999999999</c:v>
                </c:pt>
                <c:pt idx="557">
                  <c:v>1.25</c:v>
                </c:pt>
                <c:pt idx="558">
                  <c:v>1.246</c:v>
                </c:pt>
                <c:pt idx="559">
                  <c:v>1.2470000000000001</c:v>
                </c:pt>
                <c:pt idx="560">
                  <c:v>1.246</c:v>
                </c:pt>
                <c:pt idx="561">
                  <c:v>1.2470000000000001</c:v>
                </c:pt>
                <c:pt idx="562">
                  <c:v>1.2450000000000001</c:v>
                </c:pt>
                <c:pt idx="563">
                  <c:v>1.2470000000000001</c:v>
                </c:pt>
                <c:pt idx="564">
                  <c:v>1.2450000000000001</c:v>
                </c:pt>
                <c:pt idx="565">
                  <c:v>1.244</c:v>
                </c:pt>
                <c:pt idx="566">
                  <c:v>1.2450000000000001</c:v>
                </c:pt>
                <c:pt idx="567">
                  <c:v>1.2490000000000001</c:v>
                </c:pt>
                <c:pt idx="568">
                  <c:v>1.2490000000000001</c:v>
                </c:pt>
                <c:pt idx="569">
                  <c:v>1.258</c:v>
                </c:pt>
                <c:pt idx="570">
                  <c:v>1.258</c:v>
                </c:pt>
                <c:pt idx="571">
                  <c:v>1.2569999999999999</c:v>
                </c:pt>
                <c:pt idx="572">
                  <c:v>1.258</c:v>
                </c:pt>
                <c:pt idx="573">
                  <c:v>1.254</c:v>
                </c:pt>
                <c:pt idx="574">
                  <c:v>1.254</c:v>
                </c:pt>
                <c:pt idx="575">
                  <c:v>1.2529999999999999</c:v>
                </c:pt>
                <c:pt idx="576">
                  <c:v>1.2529999999999999</c:v>
                </c:pt>
                <c:pt idx="577">
                  <c:v>1.254</c:v>
                </c:pt>
                <c:pt idx="578">
                  <c:v>1.2549999999999999</c:v>
                </c:pt>
                <c:pt idx="579">
                  <c:v>1.258</c:v>
                </c:pt>
                <c:pt idx="580">
                  <c:v>1.2549999999999999</c:v>
                </c:pt>
                <c:pt idx="581">
                  <c:v>1.252</c:v>
                </c:pt>
                <c:pt idx="582">
                  <c:v>1.2509999999999999</c:v>
                </c:pt>
                <c:pt idx="583">
                  <c:v>1.25</c:v>
                </c:pt>
                <c:pt idx="584">
                  <c:v>1.256</c:v>
                </c:pt>
                <c:pt idx="585">
                  <c:v>1.254</c:v>
                </c:pt>
                <c:pt idx="586">
                  <c:v>1.2549999999999999</c:v>
                </c:pt>
                <c:pt idx="587">
                  <c:v>1.2689999999999999</c:v>
                </c:pt>
                <c:pt idx="588">
                  <c:v>1.268</c:v>
                </c:pt>
                <c:pt idx="589">
                  <c:v>1.272</c:v>
                </c:pt>
                <c:pt idx="590">
                  <c:v>1.2729999999999999</c:v>
                </c:pt>
                <c:pt idx="591">
                  <c:v>1.276</c:v>
                </c:pt>
                <c:pt idx="592">
                  <c:v>1.2749999999999999</c:v>
                </c:pt>
                <c:pt idx="593">
                  <c:v>1.272</c:v>
                </c:pt>
                <c:pt idx="594">
                  <c:v>1.27</c:v>
                </c:pt>
                <c:pt idx="595">
                  <c:v>1.2769999999999999</c:v>
                </c:pt>
                <c:pt idx="596">
                  <c:v>1.2729999999999999</c:v>
                </c:pt>
                <c:pt idx="597">
                  <c:v>1.2689999999999999</c:v>
                </c:pt>
                <c:pt idx="598">
                  <c:v>1.2669999999999999</c:v>
                </c:pt>
                <c:pt idx="599">
                  <c:v>1.2629999999999999</c:v>
                </c:pt>
                <c:pt idx="600">
                  <c:v>1.2669999999999999</c:v>
                </c:pt>
                <c:pt idx="601">
                  <c:v>1.2629999999999999</c:v>
                </c:pt>
                <c:pt idx="602">
                  <c:v>1.2609999999999999</c:v>
                </c:pt>
                <c:pt idx="603">
                  <c:v>1.2549999999999999</c:v>
                </c:pt>
                <c:pt idx="604">
                  <c:v>1.2509999999999999</c:v>
                </c:pt>
                <c:pt idx="605">
                  <c:v>1.256</c:v>
                </c:pt>
                <c:pt idx="606">
                  <c:v>1.254</c:v>
                </c:pt>
                <c:pt idx="607">
                  <c:v>1.2430000000000001</c:v>
                </c:pt>
                <c:pt idx="608">
                  <c:v>1.2470000000000001</c:v>
                </c:pt>
                <c:pt idx="609">
                  <c:v>1.246</c:v>
                </c:pt>
                <c:pt idx="610">
                  <c:v>1.2470000000000001</c:v>
                </c:pt>
                <c:pt idx="611">
                  <c:v>1.2529999999999999</c:v>
                </c:pt>
                <c:pt idx="612">
                  <c:v>1.252</c:v>
                </c:pt>
                <c:pt idx="613">
                  <c:v>1.2490000000000001</c:v>
                </c:pt>
                <c:pt idx="614">
                  <c:v>1.2549999999999999</c:v>
                </c:pt>
                <c:pt idx="615">
                  <c:v>1.2609999999999999</c:v>
                </c:pt>
                <c:pt idx="616">
                  <c:v>1.256</c:v>
                </c:pt>
                <c:pt idx="617">
                  <c:v>1.256</c:v>
                </c:pt>
                <c:pt idx="618">
                  <c:v>1.256</c:v>
                </c:pt>
                <c:pt idx="619">
                  <c:v>1.256</c:v>
                </c:pt>
                <c:pt idx="620">
                  <c:v>1.2569999999999999</c:v>
                </c:pt>
                <c:pt idx="621">
                  <c:v>1.2549999999999999</c:v>
                </c:pt>
                <c:pt idx="622">
                  <c:v>1.254</c:v>
                </c:pt>
                <c:pt idx="623">
                  <c:v>1.258</c:v>
                </c:pt>
                <c:pt idx="624">
                  <c:v>1.2589999999999999</c:v>
                </c:pt>
                <c:pt idx="625">
                  <c:v>1.2609999999999999</c:v>
                </c:pt>
                <c:pt idx="626">
                  <c:v>1.256</c:v>
                </c:pt>
                <c:pt idx="627">
                  <c:v>1.256</c:v>
                </c:pt>
                <c:pt idx="628">
                  <c:v>1.2709999999999999</c:v>
                </c:pt>
                <c:pt idx="629">
                  <c:v>1.2729999999999999</c:v>
                </c:pt>
                <c:pt idx="630">
                  <c:v>1.2709999999999999</c:v>
                </c:pt>
                <c:pt idx="631">
                  <c:v>1.268</c:v>
                </c:pt>
                <c:pt idx="632">
                  <c:v>1.27</c:v>
                </c:pt>
                <c:pt idx="633">
                  <c:v>1.266</c:v>
                </c:pt>
                <c:pt idx="634">
                  <c:v>1.266</c:v>
                </c:pt>
              </c:numCache>
            </c:numRef>
          </c:val>
          <c:smooth val="0"/>
          <c:extLst>
            <c:ext xmlns:c16="http://schemas.microsoft.com/office/drawing/2014/chart" uri="{C3380CC4-5D6E-409C-BE32-E72D297353CC}">
              <c16:uniqueId val="{00000001-4A8C-44A1-ABCF-637E1608DCAD}"/>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'30'!$L$8:$L$642</c:f>
              <c:numCache>
                <c:formatCode>0%</c:formatCode>
                <c:ptCount val="635"/>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1.018</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1.032</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1.046</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1.0429999999999999</c:v>
                </c:pt>
                <c:pt idx="92">
                  <c:v>1.042</c:v>
                </c:pt>
                <c:pt idx="93">
                  <c:v>1.042</c:v>
                </c:pt>
                <c:pt idx="94">
                  <c:v>1.042</c:v>
                </c:pt>
                <c:pt idx="95">
                  <c:v>1.0429999999999999</c:v>
                </c:pt>
                <c:pt idx="96">
                  <c:v>1.0409999999999999</c:v>
                </c:pt>
                <c:pt idx="97">
                  <c:v>1.0409999999999999</c:v>
                </c:pt>
                <c:pt idx="98">
                  <c:v>1.0409999999999999</c:v>
                </c:pt>
                <c:pt idx="99">
                  <c:v>1.04</c:v>
                </c:pt>
                <c:pt idx="100">
                  <c:v>1.042</c:v>
                </c:pt>
                <c:pt idx="101">
                  <c:v>1.044</c:v>
                </c:pt>
                <c:pt idx="102">
                  <c:v>1.0449999999999999</c:v>
                </c:pt>
                <c:pt idx="103">
                  <c:v>1.044</c:v>
                </c:pt>
                <c:pt idx="104">
                  <c:v>1.044</c:v>
                </c:pt>
                <c:pt idx="105">
                  <c:v>1.044</c:v>
                </c:pt>
                <c:pt idx="106">
                  <c:v>1.0449999999999999</c:v>
                </c:pt>
                <c:pt idx="107">
                  <c:v>1.046</c:v>
                </c:pt>
                <c:pt idx="108">
                  <c:v>1.046</c:v>
                </c:pt>
                <c:pt idx="109">
                  <c:v>1.046</c:v>
                </c:pt>
                <c:pt idx="110">
                  <c:v>1.046</c:v>
                </c:pt>
                <c:pt idx="111">
                  <c:v>1.046</c:v>
                </c:pt>
                <c:pt idx="112">
                  <c:v>1.0469999999999999</c:v>
                </c:pt>
                <c:pt idx="113">
                  <c:v>1.046</c:v>
                </c:pt>
                <c:pt idx="114">
                  <c:v>1.0449999999999999</c:v>
                </c:pt>
                <c:pt idx="115">
                  <c:v>1.046</c:v>
                </c:pt>
                <c:pt idx="116">
                  <c:v>1.044</c:v>
                </c:pt>
                <c:pt idx="117">
                  <c:v>1.044</c:v>
                </c:pt>
                <c:pt idx="118">
                  <c:v>1.044</c:v>
                </c:pt>
                <c:pt idx="119">
                  <c:v>1.0449999999999999</c:v>
                </c:pt>
                <c:pt idx="120">
                  <c:v>1.044</c:v>
                </c:pt>
                <c:pt idx="121">
                  <c:v>1.0449999999999999</c:v>
                </c:pt>
                <c:pt idx="122">
                  <c:v>1.0449999999999999</c:v>
                </c:pt>
                <c:pt idx="123">
                  <c:v>1.0449999999999999</c:v>
                </c:pt>
                <c:pt idx="124">
                  <c:v>1.0469999999999999</c:v>
                </c:pt>
                <c:pt idx="125">
                  <c:v>1.0469999999999999</c:v>
                </c:pt>
                <c:pt idx="126">
                  <c:v>1.0489999999999999</c:v>
                </c:pt>
                <c:pt idx="127">
                  <c:v>1.0489999999999999</c:v>
                </c:pt>
                <c:pt idx="128">
                  <c:v>1.05</c:v>
                </c:pt>
                <c:pt idx="129">
                  <c:v>1.048</c:v>
                </c:pt>
                <c:pt idx="130">
                  <c:v>1.048</c:v>
                </c:pt>
                <c:pt idx="131">
                  <c:v>1.048</c:v>
                </c:pt>
                <c:pt idx="132">
                  <c:v>1.0489999999999999</c:v>
                </c:pt>
                <c:pt idx="133">
                  <c:v>1.05</c:v>
                </c:pt>
                <c:pt idx="134">
                  <c:v>1.05</c:v>
                </c:pt>
                <c:pt idx="135">
                  <c:v>1.05</c:v>
                </c:pt>
                <c:pt idx="136">
                  <c:v>1.05</c:v>
                </c:pt>
                <c:pt idx="137">
                  <c:v>1.05</c:v>
                </c:pt>
                <c:pt idx="138">
                  <c:v>1.0509999999999999</c:v>
                </c:pt>
                <c:pt idx="139">
                  <c:v>1.05</c:v>
                </c:pt>
                <c:pt idx="140">
                  <c:v>1.05</c:v>
                </c:pt>
                <c:pt idx="141">
                  <c:v>1.05</c:v>
                </c:pt>
                <c:pt idx="142">
                  <c:v>1.05</c:v>
                </c:pt>
                <c:pt idx="143">
                  <c:v>1.0529999999999999</c:v>
                </c:pt>
                <c:pt idx="144">
                  <c:v>1.0529999999999999</c:v>
                </c:pt>
                <c:pt idx="145">
                  <c:v>1.0529999999999999</c:v>
                </c:pt>
                <c:pt idx="146">
                  <c:v>1.052</c:v>
                </c:pt>
                <c:pt idx="147">
                  <c:v>1.052</c:v>
                </c:pt>
                <c:pt idx="148">
                  <c:v>1.054</c:v>
                </c:pt>
                <c:pt idx="149">
                  <c:v>1.054</c:v>
                </c:pt>
                <c:pt idx="150">
                  <c:v>1.0529999999999999</c:v>
                </c:pt>
                <c:pt idx="151">
                  <c:v>1.0529999999999999</c:v>
                </c:pt>
                <c:pt idx="152">
                  <c:v>1.0529999999999999</c:v>
                </c:pt>
                <c:pt idx="153">
                  <c:v>1.054</c:v>
                </c:pt>
                <c:pt idx="154">
                  <c:v>1.0529999999999999</c:v>
                </c:pt>
                <c:pt idx="155">
                  <c:v>1.0529999999999999</c:v>
                </c:pt>
                <c:pt idx="156">
                  <c:v>1.0529999999999999</c:v>
                </c:pt>
                <c:pt idx="157">
                  <c:v>1.0529999999999999</c:v>
                </c:pt>
                <c:pt idx="158">
                  <c:v>1.0549999999999999</c:v>
                </c:pt>
                <c:pt idx="159">
                  <c:v>1.052</c:v>
                </c:pt>
                <c:pt idx="160">
                  <c:v>1.052</c:v>
                </c:pt>
                <c:pt idx="161">
                  <c:v>1.0529999999999999</c:v>
                </c:pt>
                <c:pt idx="162">
                  <c:v>1.0529999999999999</c:v>
                </c:pt>
                <c:pt idx="163">
                  <c:v>1.054</c:v>
                </c:pt>
                <c:pt idx="164">
                  <c:v>1.0569999999999999</c:v>
                </c:pt>
                <c:pt idx="165">
                  <c:v>1.0569999999999999</c:v>
                </c:pt>
                <c:pt idx="166">
                  <c:v>1.0569999999999999</c:v>
                </c:pt>
                <c:pt idx="167">
                  <c:v>1.0569999999999999</c:v>
                </c:pt>
                <c:pt idx="168">
                  <c:v>1.0569999999999999</c:v>
                </c:pt>
                <c:pt idx="169">
                  <c:v>1.0569999999999999</c:v>
                </c:pt>
                <c:pt idx="170">
                  <c:v>1.0569999999999999</c:v>
                </c:pt>
                <c:pt idx="171">
                  <c:v>1.0580000000000001</c:v>
                </c:pt>
                <c:pt idx="172">
                  <c:v>1.0580000000000001</c:v>
                </c:pt>
                <c:pt idx="173">
                  <c:v>1.0580000000000001</c:v>
                </c:pt>
                <c:pt idx="174">
                  <c:v>1.0589999999999999</c:v>
                </c:pt>
                <c:pt idx="175">
                  <c:v>1.0589999999999999</c:v>
                </c:pt>
                <c:pt idx="176">
                  <c:v>1.0589999999999999</c:v>
                </c:pt>
                <c:pt idx="177">
                  <c:v>1.06</c:v>
                </c:pt>
                <c:pt idx="178">
                  <c:v>1.0589999999999999</c:v>
                </c:pt>
                <c:pt idx="179">
                  <c:v>1.06</c:v>
                </c:pt>
                <c:pt idx="180">
                  <c:v>1.06</c:v>
                </c:pt>
                <c:pt idx="181">
                  <c:v>1.06</c:v>
                </c:pt>
                <c:pt idx="182">
                  <c:v>1.0609999999999999</c:v>
                </c:pt>
                <c:pt idx="183">
                  <c:v>1.0609999999999999</c:v>
                </c:pt>
                <c:pt idx="184">
                  <c:v>1.0629999999999999</c:v>
                </c:pt>
                <c:pt idx="185">
                  <c:v>1.0629999999999999</c:v>
                </c:pt>
                <c:pt idx="186">
                  <c:v>1.0649999999999999</c:v>
                </c:pt>
                <c:pt idx="187">
                  <c:v>1.0649999999999999</c:v>
                </c:pt>
                <c:pt idx="188">
                  <c:v>1.0649999999999999</c:v>
                </c:pt>
                <c:pt idx="189">
                  <c:v>1.0640000000000001</c:v>
                </c:pt>
                <c:pt idx="190">
                  <c:v>1.0660000000000001</c:v>
                </c:pt>
                <c:pt idx="191">
                  <c:v>1.0669999999999999</c:v>
                </c:pt>
                <c:pt idx="192">
                  <c:v>1.0669999999999999</c:v>
                </c:pt>
                <c:pt idx="193">
                  <c:v>1.0669999999999999</c:v>
                </c:pt>
                <c:pt idx="194">
                  <c:v>1.0680000000000001</c:v>
                </c:pt>
                <c:pt idx="195">
                  <c:v>1.069</c:v>
                </c:pt>
                <c:pt idx="196">
                  <c:v>1.069</c:v>
                </c:pt>
                <c:pt idx="197">
                  <c:v>1.069</c:v>
                </c:pt>
                <c:pt idx="198">
                  <c:v>1.07</c:v>
                </c:pt>
                <c:pt idx="199">
                  <c:v>1.071</c:v>
                </c:pt>
                <c:pt idx="200">
                  <c:v>1.071</c:v>
                </c:pt>
                <c:pt idx="201">
                  <c:v>1.071</c:v>
                </c:pt>
                <c:pt idx="202">
                  <c:v>1.0720000000000001</c:v>
                </c:pt>
                <c:pt idx="203">
                  <c:v>1.0720000000000001</c:v>
                </c:pt>
                <c:pt idx="204">
                  <c:v>1.073</c:v>
                </c:pt>
                <c:pt idx="205">
                  <c:v>1.073</c:v>
                </c:pt>
                <c:pt idx="206">
                  <c:v>1.0760000000000001</c:v>
                </c:pt>
                <c:pt idx="207">
                  <c:v>1.077</c:v>
                </c:pt>
                <c:pt idx="208">
                  <c:v>1.0780000000000001</c:v>
                </c:pt>
                <c:pt idx="209">
                  <c:v>1.077</c:v>
                </c:pt>
                <c:pt idx="210">
                  <c:v>1.0780000000000001</c:v>
                </c:pt>
                <c:pt idx="211">
                  <c:v>1.079</c:v>
                </c:pt>
                <c:pt idx="212">
                  <c:v>1.0780000000000001</c:v>
                </c:pt>
                <c:pt idx="213">
                  <c:v>1.079</c:v>
                </c:pt>
                <c:pt idx="214">
                  <c:v>1.08</c:v>
                </c:pt>
                <c:pt idx="215">
                  <c:v>1.08</c:v>
                </c:pt>
                <c:pt idx="216">
                  <c:v>1.081</c:v>
                </c:pt>
                <c:pt idx="217">
                  <c:v>1.081</c:v>
                </c:pt>
                <c:pt idx="218">
                  <c:v>1.0820000000000001</c:v>
                </c:pt>
                <c:pt idx="219">
                  <c:v>1.0820000000000001</c:v>
                </c:pt>
                <c:pt idx="220">
                  <c:v>1.083</c:v>
                </c:pt>
                <c:pt idx="221">
                  <c:v>1.0840000000000001</c:v>
                </c:pt>
                <c:pt idx="222">
                  <c:v>1.0840000000000001</c:v>
                </c:pt>
                <c:pt idx="223">
                  <c:v>1.085</c:v>
                </c:pt>
                <c:pt idx="224">
                  <c:v>1.085</c:v>
                </c:pt>
                <c:pt idx="225">
                  <c:v>1.085</c:v>
                </c:pt>
                <c:pt idx="226">
                  <c:v>1.0860000000000001</c:v>
                </c:pt>
                <c:pt idx="227">
                  <c:v>1.085</c:v>
                </c:pt>
                <c:pt idx="228">
                  <c:v>1.0880000000000001</c:v>
                </c:pt>
                <c:pt idx="229">
                  <c:v>1.087</c:v>
                </c:pt>
                <c:pt idx="230">
                  <c:v>1.0860000000000001</c:v>
                </c:pt>
                <c:pt idx="231">
                  <c:v>1.087</c:v>
                </c:pt>
                <c:pt idx="232">
                  <c:v>1.087</c:v>
                </c:pt>
                <c:pt idx="233">
                  <c:v>1.0880000000000001</c:v>
                </c:pt>
                <c:pt idx="234">
                  <c:v>1.089</c:v>
                </c:pt>
                <c:pt idx="235">
                  <c:v>1.089</c:v>
                </c:pt>
                <c:pt idx="236">
                  <c:v>1.089</c:v>
                </c:pt>
                <c:pt idx="237">
                  <c:v>1.0880000000000001</c:v>
                </c:pt>
                <c:pt idx="238">
                  <c:v>1.089</c:v>
                </c:pt>
                <c:pt idx="239">
                  <c:v>1.0900000000000001</c:v>
                </c:pt>
                <c:pt idx="240">
                  <c:v>1.091</c:v>
                </c:pt>
                <c:pt idx="241">
                  <c:v>1.093</c:v>
                </c:pt>
                <c:pt idx="242">
                  <c:v>1.091</c:v>
                </c:pt>
                <c:pt idx="243">
                  <c:v>1.0920000000000001</c:v>
                </c:pt>
                <c:pt idx="244">
                  <c:v>1.093</c:v>
                </c:pt>
                <c:pt idx="245">
                  <c:v>1.0920000000000001</c:v>
                </c:pt>
                <c:pt idx="246">
                  <c:v>1.093</c:v>
                </c:pt>
                <c:pt idx="247">
                  <c:v>1.093</c:v>
                </c:pt>
                <c:pt idx="248">
                  <c:v>1.095</c:v>
                </c:pt>
                <c:pt idx="249">
                  <c:v>1.097</c:v>
                </c:pt>
                <c:pt idx="250">
                  <c:v>1.099</c:v>
                </c:pt>
                <c:pt idx="251">
                  <c:v>1.099</c:v>
                </c:pt>
                <c:pt idx="252">
                  <c:v>1.1000000000000001</c:v>
                </c:pt>
                <c:pt idx="253">
                  <c:v>1.1000000000000001</c:v>
                </c:pt>
                <c:pt idx="254">
                  <c:v>1.101</c:v>
                </c:pt>
                <c:pt idx="255">
                  <c:v>1.1020000000000001</c:v>
                </c:pt>
                <c:pt idx="256">
                  <c:v>1.1020000000000001</c:v>
                </c:pt>
                <c:pt idx="257">
                  <c:v>1.1020000000000001</c:v>
                </c:pt>
                <c:pt idx="258">
                  <c:v>1.1020000000000001</c:v>
                </c:pt>
                <c:pt idx="259">
                  <c:v>1.101</c:v>
                </c:pt>
                <c:pt idx="260">
                  <c:v>1.1020000000000001</c:v>
                </c:pt>
                <c:pt idx="261">
                  <c:v>1.1020000000000001</c:v>
                </c:pt>
                <c:pt idx="262">
                  <c:v>1.103</c:v>
                </c:pt>
                <c:pt idx="263">
                  <c:v>1.103</c:v>
                </c:pt>
                <c:pt idx="264">
                  <c:v>1.101</c:v>
                </c:pt>
                <c:pt idx="265">
                  <c:v>1.1020000000000001</c:v>
                </c:pt>
                <c:pt idx="266">
                  <c:v>1.1020000000000001</c:v>
                </c:pt>
                <c:pt idx="267">
                  <c:v>1.1000000000000001</c:v>
                </c:pt>
                <c:pt idx="268">
                  <c:v>1.1000000000000001</c:v>
                </c:pt>
                <c:pt idx="269">
                  <c:v>1.1000000000000001</c:v>
                </c:pt>
                <c:pt idx="270">
                  <c:v>1.101</c:v>
                </c:pt>
                <c:pt idx="271">
                  <c:v>1.1020000000000001</c:v>
                </c:pt>
                <c:pt idx="272">
                  <c:v>1.101</c:v>
                </c:pt>
                <c:pt idx="273">
                  <c:v>1.101</c:v>
                </c:pt>
                <c:pt idx="274">
                  <c:v>1.101</c:v>
                </c:pt>
                <c:pt idx="275">
                  <c:v>1.101</c:v>
                </c:pt>
                <c:pt idx="276">
                  <c:v>1.101</c:v>
                </c:pt>
                <c:pt idx="277">
                  <c:v>1.1000000000000001</c:v>
                </c:pt>
                <c:pt idx="278">
                  <c:v>1.1000000000000001</c:v>
                </c:pt>
                <c:pt idx="279">
                  <c:v>1.095</c:v>
                </c:pt>
                <c:pt idx="280">
                  <c:v>1.0940000000000001</c:v>
                </c:pt>
                <c:pt idx="281">
                  <c:v>1.093</c:v>
                </c:pt>
                <c:pt idx="282">
                  <c:v>1.0920000000000001</c:v>
                </c:pt>
                <c:pt idx="283">
                  <c:v>1.091</c:v>
                </c:pt>
                <c:pt idx="284">
                  <c:v>1.087</c:v>
                </c:pt>
                <c:pt idx="285">
                  <c:v>1.0860000000000001</c:v>
                </c:pt>
                <c:pt idx="286">
                  <c:v>1.0840000000000001</c:v>
                </c:pt>
                <c:pt idx="287">
                  <c:v>1.0549999999999999</c:v>
                </c:pt>
                <c:pt idx="288">
                  <c:v>1.0549999999999999</c:v>
                </c:pt>
                <c:pt idx="289">
                  <c:v>1.0529999999999999</c:v>
                </c:pt>
                <c:pt idx="290">
                  <c:v>1.048</c:v>
                </c:pt>
                <c:pt idx="291">
                  <c:v>1.046</c:v>
                </c:pt>
                <c:pt idx="292">
                  <c:v>1.0429999999999999</c:v>
                </c:pt>
                <c:pt idx="293">
                  <c:v>1.04</c:v>
                </c:pt>
                <c:pt idx="294">
                  <c:v>1.038</c:v>
                </c:pt>
                <c:pt idx="295">
                  <c:v>1.0369999999999999</c:v>
                </c:pt>
                <c:pt idx="296">
                  <c:v>1.0329999999999999</c:v>
                </c:pt>
                <c:pt idx="297">
                  <c:v>1.032</c:v>
                </c:pt>
                <c:pt idx="298">
                  <c:v>1.03</c:v>
                </c:pt>
                <c:pt idx="299">
                  <c:v>1.028</c:v>
                </c:pt>
                <c:pt idx="300">
                  <c:v>1.0269999999999999</c:v>
                </c:pt>
                <c:pt idx="301">
                  <c:v>1.0249999999999999</c:v>
                </c:pt>
                <c:pt idx="302">
                  <c:v>1.022</c:v>
                </c:pt>
                <c:pt idx="303">
                  <c:v>1.02</c:v>
                </c:pt>
                <c:pt idx="304">
                  <c:v>1.0189999999999999</c:v>
                </c:pt>
                <c:pt idx="305">
                  <c:v>1.018</c:v>
                </c:pt>
                <c:pt idx="306">
                  <c:v>1.016</c:v>
                </c:pt>
                <c:pt idx="307">
                  <c:v>1.0149999999999999</c:v>
                </c:pt>
                <c:pt idx="308">
                  <c:v>1.014</c:v>
                </c:pt>
                <c:pt idx="309">
                  <c:v>1.0149999999999999</c:v>
                </c:pt>
                <c:pt idx="310">
                  <c:v>1.0169999999999999</c:v>
                </c:pt>
                <c:pt idx="311">
                  <c:v>1.016</c:v>
                </c:pt>
                <c:pt idx="312">
                  <c:v>1.016</c:v>
                </c:pt>
                <c:pt idx="313">
                  <c:v>1.0129999999999999</c:v>
                </c:pt>
                <c:pt idx="314">
                  <c:v>1.0109999999999999</c:v>
                </c:pt>
                <c:pt idx="315">
                  <c:v>1.01</c:v>
                </c:pt>
                <c:pt idx="316">
                  <c:v>1.006</c:v>
                </c:pt>
                <c:pt idx="317">
                  <c:v>1.0049999999999999</c:v>
                </c:pt>
                <c:pt idx="318">
                  <c:v>1.004</c:v>
                </c:pt>
                <c:pt idx="319">
                  <c:v>1.0029999999999999</c:v>
                </c:pt>
                <c:pt idx="320">
                  <c:v>1.002</c:v>
                </c:pt>
                <c:pt idx="321">
                  <c:v>1</c:v>
                </c:pt>
                <c:pt idx="322">
                  <c:v>1</c:v>
                </c:pt>
                <c:pt idx="323">
                  <c:v>0.998</c:v>
                </c:pt>
                <c:pt idx="324">
                  <c:v>0.997</c:v>
                </c:pt>
                <c:pt idx="325">
                  <c:v>0.997</c:v>
                </c:pt>
                <c:pt idx="326">
                  <c:v>0.997</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0.98799999999999999</c:v>
                </c:pt>
                <c:pt idx="344">
                  <c:v>0.98899999999999999</c:v>
                </c:pt>
                <c:pt idx="345">
                  <c:v>0.98899999999999999</c:v>
                </c:pt>
                <c:pt idx="346">
                  <c:v>0.98799999999999999</c:v>
                </c:pt>
                <c:pt idx="347">
                  <c:v>0.98799999999999999</c:v>
                </c:pt>
                <c:pt idx="348">
                  <c:v>0.98699999999999999</c:v>
                </c:pt>
                <c:pt idx="349">
                  <c:v>0.98699999999999999</c:v>
                </c:pt>
                <c:pt idx="350">
                  <c:v>0.98699999999999999</c:v>
                </c:pt>
                <c:pt idx="351">
                  <c:v>0.98699999999999999</c:v>
                </c:pt>
                <c:pt idx="352">
                  <c:v>0.98799999999999999</c:v>
                </c:pt>
                <c:pt idx="353">
                  <c:v>0.98799999999999999</c:v>
                </c:pt>
                <c:pt idx="354">
                  <c:v>0.98699999999999999</c:v>
                </c:pt>
                <c:pt idx="355">
                  <c:v>0.98499999999999999</c:v>
                </c:pt>
                <c:pt idx="356">
                  <c:v>0.98299999999999998</c:v>
                </c:pt>
                <c:pt idx="357">
                  <c:v>0.98199999999999998</c:v>
                </c:pt>
                <c:pt idx="358">
                  <c:v>0.98099999999999998</c:v>
                </c:pt>
                <c:pt idx="359">
                  <c:v>0.98</c:v>
                </c:pt>
                <c:pt idx="360">
                  <c:v>0.98</c:v>
                </c:pt>
                <c:pt idx="361">
                  <c:v>0.98</c:v>
                </c:pt>
                <c:pt idx="362">
                  <c:v>0.97899999999999998</c:v>
                </c:pt>
                <c:pt idx="363">
                  <c:v>0.97899999999999998</c:v>
                </c:pt>
                <c:pt idx="364">
                  <c:v>0.97899999999999998</c:v>
                </c:pt>
                <c:pt idx="365">
                  <c:v>0.98</c:v>
                </c:pt>
                <c:pt idx="366">
                  <c:v>0.97899999999999998</c:v>
                </c:pt>
                <c:pt idx="367">
                  <c:v>0.98</c:v>
                </c:pt>
                <c:pt idx="368">
                  <c:v>0.98</c:v>
                </c:pt>
                <c:pt idx="369">
                  <c:v>0.98</c:v>
                </c:pt>
                <c:pt idx="370">
                  <c:v>0.98299999999999998</c:v>
                </c:pt>
                <c:pt idx="371">
                  <c:v>0.98199999999999998</c:v>
                </c:pt>
                <c:pt idx="372">
                  <c:v>0.98299999999999998</c:v>
                </c:pt>
                <c:pt idx="373">
                  <c:v>0.98199999999999998</c:v>
                </c:pt>
                <c:pt idx="374">
                  <c:v>0.98399999999999999</c:v>
                </c:pt>
                <c:pt idx="375">
                  <c:v>0.98399999999999999</c:v>
                </c:pt>
                <c:pt idx="376">
                  <c:v>0.98499999999999999</c:v>
                </c:pt>
                <c:pt idx="377">
                  <c:v>0.98599999999999999</c:v>
                </c:pt>
                <c:pt idx="378">
                  <c:v>0.98599999999999999</c:v>
                </c:pt>
                <c:pt idx="379">
                  <c:v>0.98799999999999999</c:v>
                </c:pt>
                <c:pt idx="380">
                  <c:v>0.98899999999999999</c:v>
                </c:pt>
                <c:pt idx="381">
                  <c:v>0.98799999999999999</c:v>
                </c:pt>
                <c:pt idx="382">
                  <c:v>0.98899999999999999</c:v>
                </c:pt>
                <c:pt idx="383">
                  <c:v>0.98799999999999999</c:v>
                </c:pt>
                <c:pt idx="384">
                  <c:v>0.98799999999999999</c:v>
                </c:pt>
                <c:pt idx="385">
                  <c:v>0.98899999999999999</c:v>
                </c:pt>
                <c:pt idx="386">
                  <c:v>0.98699999999999999</c:v>
                </c:pt>
                <c:pt idx="387">
                  <c:v>0.98799999999999999</c:v>
                </c:pt>
                <c:pt idx="388">
                  <c:v>0.98899999999999999</c:v>
                </c:pt>
                <c:pt idx="389">
                  <c:v>0.98799999999999999</c:v>
                </c:pt>
                <c:pt idx="390">
                  <c:v>0.98899999999999999</c:v>
                </c:pt>
                <c:pt idx="391">
                  <c:v>0.99</c:v>
                </c:pt>
                <c:pt idx="392">
                  <c:v>0.99099999999999999</c:v>
                </c:pt>
                <c:pt idx="393">
                  <c:v>0.995</c:v>
                </c:pt>
                <c:pt idx="394">
                  <c:v>0.996</c:v>
                </c:pt>
                <c:pt idx="395">
                  <c:v>0.997</c:v>
                </c:pt>
                <c:pt idx="396">
                  <c:v>0.997</c:v>
                </c:pt>
                <c:pt idx="397">
                  <c:v>0.997</c:v>
                </c:pt>
                <c:pt idx="398">
                  <c:v>0.998</c:v>
                </c:pt>
                <c:pt idx="399">
                  <c:v>0.995</c:v>
                </c:pt>
                <c:pt idx="400">
                  <c:v>0.99399999999999999</c:v>
                </c:pt>
                <c:pt idx="401">
                  <c:v>0.99399999999999999</c:v>
                </c:pt>
                <c:pt idx="402">
                  <c:v>0.99399999999999999</c:v>
                </c:pt>
                <c:pt idx="403">
                  <c:v>0.99299999999999999</c:v>
                </c:pt>
                <c:pt idx="404">
                  <c:v>0.99099999999999999</c:v>
                </c:pt>
                <c:pt idx="405">
                  <c:v>0.99099999999999999</c:v>
                </c:pt>
                <c:pt idx="406">
                  <c:v>0.99</c:v>
                </c:pt>
                <c:pt idx="407">
                  <c:v>0.99099999999999999</c:v>
                </c:pt>
                <c:pt idx="408">
                  <c:v>0.99199999999999999</c:v>
                </c:pt>
                <c:pt idx="409">
                  <c:v>0.99</c:v>
                </c:pt>
                <c:pt idx="410">
                  <c:v>0.99099999999999999</c:v>
                </c:pt>
                <c:pt idx="411">
                  <c:v>0.99099999999999999</c:v>
                </c:pt>
                <c:pt idx="412">
                  <c:v>0.99199999999999999</c:v>
                </c:pt>
                <c:pt idx="413">
                  <c:v>0.99299999999999999</c:v>
                </c:pt>
                <c:pt idx="414">
                  <c:v>0.99299999999999999</c:v>
                </c:pt>
                <c:pt idx="415">
                  <c:v>0.99399999999999999</c:v>
                </c:pt>
                <c:pt idx="416">
                  <c:v>0.997</c:v>
                </c:pt>
                <c:pt idx="417">
                  <c:v>0.998</c:v>
                </c:pt>
                <c:pt idx="418">
                  <c:v>0.999</c:v>
                </c:pt>
                <c:pt idx="419">
                  <c:v>0.998</c:v>
                </c:pt>
                <c:pt idx="420">
                  <c:v>1.0009999999999999</c:v>
                </c:pt>
                <c:pt idx="421">
                  <c:v>1.002</c:v>
                </c:pt>
                <c:pt idx="422">
                  <c:v>1.004</c:v>
                </c:pt>
                <c:pt idx="423">
                  <c:v>1.0069999999999999</c:v>
                </c:pt>
                <c:pt idx="424">
                  <c:v>1.006</c:v>
                </c:pt>
                <c:pt idx="425">
                  <c:v>1.0069999999999999</c:v>
                </c:pt>
                <c:pt idx="426">
                  <c:v>1.0069999999999999</c:v>
                </c:pt>
                <c:pt idx="427">
                  <c:v>1.0089999999999999</c:v>
                </c:pt>
                <c:pt idx="428">
                  <c:v>1.004</c:v>
                </c:pt>
                <c:pt idx="429">
                  <c:v>1.0029999999999999</c:v>
                </c:pt>
                <c:pt idx="430">
                  <c:v>1.004</c:v>
                </c:pt>
                <c:pt idx="431">
                  <c:v>1.004</c:v>
                </c:pt>
                <c:pt idx="432">
                  <c:v>1.0029999999999999</c:v>
                </c:pt>
                <c:pt idx="433">
                  <c:v>1.0029999999999999</c:v>
                </c:pt>
                <c:pt idx="434">
                  <c:v>1.002</c:v>
                </c:pt>
                <c:pt idx="435">
                  <c:v>1.004</c:v>
                </c:pt>
                <c:pt idx="436">
                  <c:v>1.004</c:v>
                </c:pt>
                <c:pt idx="437">
                  <c:v>1.004</c:v>
                </c:pt>
                <c:pt idx="438">
                  <c:v>1.006</c:v>
                </c:pt>
                <c:pt idx="439">
                  <c:v>1.004</c:v>
                </c:pt>
                <c:pt idx="440">
                  <c:v>1.004</c:v>
                </c:pt>
                <c:pt idx="441">
                  <c:v>1.0029999999999999</c:v>
                </c:pt>
                <c:pt idx="442">
                  <c:v>1.004</c:v>
                </c:pt>
                <c:pt idx="443">
                  <c:v>1.0049999999999999</c:v>
                </c:pt>
                <c:pt idx="444">
                  <c:v>1.002</c:v>
                </c:pt>
                <c:pt idx="445">
                  <c:v>1.002</c:v>
                </c:pt>
                <c:pt idx="446">
                  <c:v>1.002</c:v>
                </c:pt>
                <c:pt idx="447">
                  <c:v>1.002</c:v>
                </c:pt>
                <c:pt idx="448">
                  <c:v>1.0029999999999999</c:v>
                </c:pt>
                <c:pt idx="449">
                  <c:v>1.002</c:v>
                </c:pt>
                <c:pt idx="450">
                  <c:v>1.002</c:v>
                </c:pt>
                <c:pt idx="451">
                  <c:v>1.0009999999999999</c:v>
                </c:pt>
                <c:pt idx="452">
                  <c:v>1.0009999999999999</c:v>
                </c:pt>
                <c:pt idx="453">
                  <c:v>1.0009999999999999</c:v>
                </c:pt>
                <c:pt idx="454">
                  <c:v>0.999</c:v>
                </c:pt>
                <c:pt idx="455">
                  <c:v>0.999</c:v>
                </c:pt>
                <c:pt idx="456">
                  <c:v>0.999</c:v>
                </c:pt>
                <c:pt idx="457">
                  <c:v>0.999</c:v>
                </c:pt>
                <c:pt idx="458">
                  <c:v>1</c:v>
                </c:pt>
                <c:pt idx="459">
                  <c:v>1.002</c:v>
                </c:pt>
                <c:pt idx="460">
                  <c:v>1.002</c:v>
                </c:pt>
                <c:pt idx="461">
                  <c:v>1.002</c:v>
                </c:pt>
                <c:pt idx="462">
                  <c:v>1.002</c:v>
                </c:pt>
                <c:pt idx="463">
                  <c:v>1.0049999999999999</c:v>
                </c:pt>
                <c:pt idx="464">
                  <c:v>1.004</c:v>
                </c:pt>
                <c:pt idx="465">
                  <c:v>1.006</c:v>
                </c:pt>
                <c:pt idx="466">
                  <c:v>1.0069999999999999</c:v>
                </c:pt>
                <c:pt idx="467">
                  <c:v>1.0089999999999999</c:v>
                </c:pt>
                <c:pt idx="468">
                  <c:v>1.0109999999999999</c:v>
                </c:pt>
                <c:pt idx="469">
                  <c:v>1.01</c:v>
                </c:pt>
                <c:pt idx="470">
                  <c:v>1.0109999999999999</c:v>
                </c:pt>
                <c:pt idx="471">
                  <c:v>1.0109999999999999</c:v>
                </c:pt>
                <c:pt idx="472">
                  <c:v>1.01</c:v>
                </c:pt>
                <c:pt idx="473">
                  <c:v>1.0109999999999999</c:v>
                </c:pt>
                <c:pt idx="474">
                  <c:v>1.0089999999999999</c:v>
                </c:pt>
                <c:pt idx="475">
                  <c:v>1.01</c:v>
                </c:pt>
                <c:pt idx="476">
                  <c:v>1.0109999999999999</c:v>
                </c:pt>
                <c:pt idx="477">
                  <c:v>1.01</c:v>
                </c:pt>
                <c:pt idx="478">
                  <c:v>1.0109999999999999</c:v>
                </c:pt>
                <c:pt idx="479">
                  <c:v>1.0089999999999999</c:v>
                </c:pt>
                <c:pt idx="480">
                  <c:v>1.01</c:v>
                </c:pt>
                <c:pt idx="481">
                  <c:v>1.012</c:v>
                </c:pt>
                <c:pt idx="482">
                  <c:v>1.012</c:v>
                </c:pt>
                <c:pt idx="483">
                  <c:v>1.0129999999999999</c:v>
                </c:pt>
                <c:pt idx="484">
                  <c:v>1.012</c:v>
                </c:pt>
                <c:pt idx="485">
                  <c:v>1.014</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1.0189999999999999</c:v>
                </c:pt>
                <c:pt idx="495">
                  <c:v>1.02</c:v>
                </c:pt>
                <c:pt idx="496">
                  <c:v>1.0209999999999999</c:v>
                </c:pt>
                <c:pt idx="497">
                  <c:v>1.022</c:v>
                </c:pt>
                <c:pt idx="498">
                  <c:v>1.024</c:v>
                </c:pt>
                <c:pt idx="499">
                  <c:v>1.0249999999999999</c:v>
                </c:pt>
                <c:pt idx="500">
                  <c:v>1.0269999999999999</c:v>
                </c:pt>
                <c:pt idx="501">
                  <c:v>1.028</c:v>
                </c:pt>
                <c:pt idx="502">
                  <c:v>1.0289999999999999</c:v>
                </c:pt>
                <c:pt idx="503">
                  <c:v>1.0329999999999999</c:v>
                </c:pt>
                <c:pt idx="504">
                  <c:v>1.0329999999999999</c:v>
                </c:pt>
                <c:pt idx="505">
                  <c:v>1.0349999999999999</c:v>
                </c:pt>
                <c:pt idx="506">
                  <c:v>1.036</c:v>
                </c:pt>
                <c:pt idx="507">
                  <c:v>1.0369999999999999</c:v>
                </c:pt>
                <c:pt idx="508">
                  <c:v>1.0369999999999999</c:v>
                </c:pt>
                <c:pt idx="509">
                  <c:v>1.0369999999999999</c:v>
                </c:pt>
                <c:pt idx="510">
                  <c:v>1.0389999999999999</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1.0489999999999999</c:v>
                </c:pt>
                <c:pt idx="520">
                  <c:v>1.05</c:v>
                </c:pt>
                <c:pt idx="521">
                  <c:v>1.05</c:v>
                </c:pt>
                <c:pt idx="522">
                  <c:v>1.05</c:v>
                </c:pt>
                <c:pt idx="523">
                  <c:v>1.0509999999999999</c:v>
                </c:pt>
                <c:pt idx="524">
                  <c:v>1.0509999999999999</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1.0640000000000001</c:v>
                </c:pt>
                <c:pt idx="535">
                  <c:v>1.0680000000000001</c:v>
                </c:pt>
                <c:pt idx="536">
                  <c:v>1.071</c:v>
                </c:pt>
                <c:pt idx="537">
                  <c:v>1.0720000000000001</c:v>
                </c:pt>
                <c:pt idx="538">
                  <c:v>1.073</c:v>
                </c:pt>
                <c:pt idx="539">
                  <c:v>1.073</c:v>
                </c:pt>
                <c:pt idx="540">
                  <c:v>1.0760000000000001</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1.1000000000000001</c:v>
                </c:pt>
                <c:pt idx="555">
                  <c:v>1.103</c:v>
                </c:pt>
                <c:pt idx="556">
                  <c:v>1.107</c:v>
                </c:pt>
                <c:pt idx="557">
                  <c:v>1.109</c:v>
                </c:pt>
                <c:pt idx="558">
                  <c:v>1.111</c:v>
                </c:pt>
                <c:pt idx="559">
                  <c:v>1.113</c:v>
                </c:pt>
                <c:pt idx="560">
                  <c:v>1.115</c:v>
                </c:pt>
                <c:pt idx="561">
                  <c:v>1.1160000000000001</c:v>
                </c:pt>
                <c:pt idx="562">
                  <c:v>1.1180000000000001</c:v>
                </c:pt>
                <c:pt idx="563">
                  <c:v>1.1200000000000001</c:v>
                </c:pt>
                <c:pt idx="564">
                  <c:v>1.1220000000000001</c:v>
                </c:pt>
                <c:pt idx="565">
                  <c:v>1.123</c:v>
                </c:pt>
                <c:pt idx="566">
                  <c:v>1.125</c:v>
                </c:pt>
                <c:pt idx="567">
                  <c:v>1.1259999999999999</c:v>
                </c:pt>
                <c:pt idx="568">
                  <c:v>1.1319999999999999</c:v>
                </c:pt>
                <c:pt idx="569">
                  <c:v>1.1339999999999999</c:v>
                </c:pt>
                <c:pt idx="570">
                  <c:v>1.135</c:v>
                </c:pt>
                <c:pt idx="571">
                  <c:v>1.137</c:v>
                </c:pt>
                <c:pt idx="572">
                  <c:v>1.1399999999999999</c:v>
                </c:pt>
                <c:pt idx="573">
                  <c:v>1.145</c:v>
                </c:pt>
                <c:pt idx="574">
                  <c:v>1.1459999999999999</c:v>
                </c:pt>
                <c:pt idx="575">
                  <c:v>1.1479999999999999</c:v>
                </c:pt>
                <c:pt idx="576">
                  <c:v>1.1499999999999999</c:v>
                </c:pt>
                <c:pt idx="577">
                  <c:v>1.151</c:v>
                </c:pt>
                <c:pt idx="578">
                  <c:v>1.153</c:v>
                </c:pt>
                <c:pt idx="579">
                  <c:v>1.153</c:v>
                </c:pt>
                <c:pt idx="580">
                  <c:v>1.155</c:v>
                </c:pt>
                <c:pt idx="581">
                  <c:v>1.1559999999999999</c:v>
                </c:pt>
                <c:pt idx="582">
                  <c:v>1.1579999999999999</c:v>
                </c:pt>
                <c:pt idx="583">
                  <c:v>1.161</c:v>
                </c:pt>
                <c:pt idx="584">
                  <c:v>1.163</c:v>
                </c:pt>
                <c:pt idx="585">
                  <c:v>1.165</c:v>
                </c:pt>
                <c:pt idx="586">
                  <c:v>1.167</c:v>
                </c:pt>
                <c:pt idx="587">
                  <c:v>1.169</c:v>
                </c:pt>
                <c:pt idx="588">
                  <c:v>1.173</c:v>
                </c:pt>
                <c:pt idx="589">
                  <c:v>1.1739999999999999</c:v>
                </c:pt>
                <c:pt idx="590">
                  <c:v>1.175</c:v>
                </c:pt>
                <c:pt idx="591">
                  <c:v>1.177</c:v>
                </c:pt>
                <c:pt idx="592">
                  <c:v>1.179</c:v>
                </c:pt>
                <c:pt idx="593">
                  <c:v>1.1819999999999999</c:v>
                </c:pt>
                <c:pt idx="594">
                  <c:v>1.1850000000000001</c:v>
                </c:pt>
                <c:pt idx="595">
                  <c:v>1.1839999999999999</c:v>
                </c:pt>
                <c:pt idx="596">
                  <c:v>1.1870000000000001</c:v>
                </c:pt>
                <c:pt idx="597">
                  <c:v>1.1910000000000001</c:v>
                </c:pt>
                <c:pt idx="598">
                  <c:v>1.1950000000000001</c:v>
                </c:pt>
                <c:pt idx="599">
                  <c:v>1.198</c:v>
                </c:pt>
                <c:pt idx="600">
                  <c:v>1.2</c:v>
                </c:pt>
                <c:pt idx="601">
                  <c:v>1.2030000000000001</c:v>
                </c:pt>
                <c:pt idx="602">
                  <c:v>1.2050000000000001</c:v>
                </c:pt>
                <c:pt idx="603">
                  <c:v>1.2070000000000001</c:v>
                </c:pt>
                <c:pt idx="604">
                  <c:v>1.2110000000000001</c:v>
                </c:pt>
                <c:pt idx="605">
                  <c:v>1.214</c:v>
                </c:pt>
                <c:pt idx="606">
                  <c:v>1.216</c:v>
                </c:pt>
                <c:pt idx="607">
                  <c:v>1.2190000000000001</c:v>
                </c:pt>
                <c:pt idx="608">
                  <c:v>1.2210000000000001</c:v>
                </c:pt>
                <c:pt idx="609">
                  <c:v>1.2250000000000001</c:v>
                </c:pt>
                <c:pt idx="610">
                  <c:v>1.226</c:v>
                </c:pt>
                <c:pt idx="611">
                  <c:v>1.2290000000000001</c:v>
                </c:pt>
                <c:pt idx="612">
                  <c:v>1.2350000000000001</c:v>
                </c:pt>
                <c:pt idx="613">
                  <c:v>1.2370000000000001</c:v>
                </c:pt>
                <c:pt idx="614">
                  <c:v>1.2370000000000001</c:v>
                </c:pt>
                <c:pt idx="615">
                  <c:v>1.2390000000000001</c:v>
                </c:pt>
                <c:pt idx="616">
                  <c:v>1.242</c:v>
                </c:pt>
                <c:pt idx="617">
                  <c:v>1.244</c:v>
                </c:pt>
                <c:pt idx="618">
                  <c:v>1.2470000000000001</c:v>
                </c:pt>
                <c:pt idx="619">
                  <c:v>1.25</c:v>
                </c:pt>
                <c:pt idx="620">
                  <c:v>1.252</c:v>
                </c:pt>
                <c:pt idx="621">
                  <c:v>1.254</c:v>
                </c:pt>
                <c:pt idx="622">
                  <c:v>1.256</c:v>
                </c:pt>
                <c:pt idx="623">
                  <c:v>1.2589999999999999</c:v>
                </c:pt>
                <c:pt idx="624">
                  <c:v>1.2609999999999999</c:v>
                </c:pt>
                <c:pt idx="625">
                  <c:v>1.2629999999999999</c:v>
                </c:pt>
                <c:pt idx="626">
                  <c:v>1.266</c:v>
                </c:pt>
                <c:pt idx="627">
                  <c:v>1.2689999999999999</c:v>
                </c:pt>
                <c:pt idx="628">
                  <c:v>1.272</c:v>
                </c:pt>
                <c:pt idx="629">
                  <c:v>1.276</c:v>
                </c:pt>
                <c:pt idx="630">
                  <c:v>1.2769999999999999</c:v>
                </c:pt>
                <c:pt idx="631">
                  <c:v>1.2789999999999999</c:v>
                </c:pt>
                <c:pt idx="632">
                  <c:v>1.282</c:v>
                </c:pt>
                <c:pt idx="633">
                  <c:v>1.2849999999999999</c:v>
                </c:pt>
                <c:pt idx="634">
                  <c:v>1.2909999999999999</c:v>
                </c:pt>
              </c:numCache>
            </c:numRef>
          </c:val>
          <c:smooth val="0"/>
          <c:extLst>
            <c:ext xmlns:c16="http://schemas.microsoft.com/office/drawing/2014/chart" uri="{C3380CC4-5D6E-409C-BE32-E72D297353CC}">
              <c16:uniqueId val="{00000002-4A8C-44A1-ABCF-637E1608DCAD}"/>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'30'!$M$8:$M$642</c:f>
              <c:numCache>
                <c:formatCode>0%</c:formatCode>
                <c:ptCount val="635"/>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0.95899999999999996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0.94799999999999995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0.93799999999999994</c:v>
                </c:pt>
                <c:pt idx="83">
                  <c:v>0.93899999999999995</c:v>
                </c:pt>
                <c:pt idx="84">
                  <c:v>0.93500000000000005</c:v>
                </c:pt>
                <c:pt idx="85">
                  <c:v>0.93200000000000005</c:v>
                </c:pt>
                <c:pt idx="86">
                  <c:v>0.93200000000000005</c:v>
                </c:pt>
                <c:pt idx="87">
                  <c:v>0.92900000000000005</c:v>
                </c:pt>
                <c:pt idx="88">
                  <c:v>0.92800000000000005</c:v>
                </c:pt>
                <c:pt idx="89">
                  <c:v>0.92600000000000005</c:v>
                </c:pt>
                <c:pt idx="90">
                  <c:v>0.92600000000000005</c:v>
                </c:pt>
                <c:pt idx="91">
                  <c:v>0.92200000000000004</c:v>
                </c:pt>
                <c:pt idx="92">
                  <c:v>0.92</c:v>
                </c:pt>
                <c:pt idx="93">
                  <c:v>0.91900000000000004</c:v>
                </c:pt>
                <c:pt idx="94">
                  <c:v>0.91800000000000004</c:v>
                </c:pt>
                <c:pt idx="95">
                  <c:v>0.91800000000000004</c:v>
                </c:pt>
                <c:pt idx="96">
                  <c:v>0.91600000000000004</c:v>
                </c:pt>
                <c:pt idx="97">
                  <c:v>0.91400000000000003</c:v>
                </c:pt>
                <c:pt idx="98">
                  <c:v>0.91300000000000003</c:v>
                </c:pt>
                <c:pt idx="99">
                  <c:v>0.91200000000000003</c:v>
                </c:pt>
                <c:pt idx="100">
                  <c:v>0.91100000000000003</c:v>
                </c:pt>
                <c:pt idx="101">
                  <c:v>0.91</c:v>
                </c:pt>
                <c:pt idx="102">
                  <c:v>0.91</c:v>
                </c:pt>
                <c:pt idx="103">
                  <c:v>0.90900000000000003</c:v>
                </c:pt>
                <c:pt idx="104">
                  <c:v>0.90700000000000003</c:v>
                </c:pt>
                <c:pt idx="105">
                  <c:v>0.90600000000000003</c:v>
                </c:pt>
                <c:pt idx="106">
                  <c:v>0.90200000000000002</c:v>
                </c:pt>
                <c:pt idx="107">
                  <c:v>0.90100000000000002</c:v>
                </c:pt>
                <c:pt idx="108">
                  <c:v>0.90200000000000002</c:v>
                </c:pt>
                <c:pt idx="109">
                  <c:v>0.90200000000000002</c:v>
                </c:pt>
                <c:pt idx="110">
                  <c:v>0.9</c:v>
                </c:pt>
                <c:pt idx="111">
                  <c:v>0.89700000000000002</c:v>
                </c:pt>
                <c:pt idx="112">
                  <c:v>0.89700000000000002</c:v>
                </c:pt>
                <c:pt idx="113">
                  <c:v>0.89500000000000002</c:v>
                </c:pt>
                <c:pt idx="114">
                  <c:v>0.89400000000000002</c:v>
                </c:pt>
                <c:pt idx="115">
                  <c:v>0.89200000000000002</c:v>
                </c:pt>
                <c:pt idx="116">
                  <c:v>0.88600000000000001</c:v>
                </c:pt>
                <c:pt idx="117">
                  <c:v>0.88400000000000001</c:v>
                </c:pt>
                <c:pt idx="118">
                  <c:v>0.88500000000000001</c:v>
                </c:pt>
                <c:pt idx="119">
                  <c:v>0.88400000000000001</c:v>
                </c:pt>
                <c:pt idx="120">
                  <c:v>0.88</c:v>
                </c:pt>
                <c:pt idx="121">
                  <c:v>0.877</c:v>
                </c:pt>
                <c:pt idx="122">
                  <c:v>0.872</c:v>
                </c:pt>
                <c:pt idx="123">
                  <c:v>0.872</c:v>
                </c:pt>
                <c:pt idx="124">
                  <c:v>0.87</c:v>
                </c:pt>
                <c:pt idx="125">
                  <c:v>0.86899999999999999</c:v>
                </c:pt>
                <c:pt idx="126">
                  <c:v>0.871</c:v>
                </c:pt>
                <c:pt idx="127">
                  <c:v>0.871</c:v>
                </c:pt>
                <c:pt idx="128">
                  <c:v>0.86799999999999999</c:v>
                </c:pt>
                <c:pt idx="129">
                  <c:v>0.86499999999999999</c:v>
                </c:pt>
                <c:pt idx="130">
                  <c:v>0.86199999999999999</c:v>
                </c:pt>
                <c:pt idx="131">
                  <c:v>0.86099999999999999</c:v>
                </c:pt>
                <c:pt idx="132">
                  <c:v>0.86099999999999999</c:v>
                </c:pt>
                <c:pt idx="133">
                  <c:v>0.86</c:v>
                </c:pt>
                <c:pt idx="134">
                  <c:v>0.85799999999999998</c:v>
                </c:pt>
                <c:pt idx="135">
                  <c:v>0.85699999999999998</c:v>
                </c:pt>
                <c:pt idx="136">
                  <c:v>0.85599999999999998</c:v>
                </c:pt>
                <c:pt idx="137">
                  <c:v>0.85399999999999998</c:v>
                </c:pt>
                <c:pt idx="138">
                  <c:v>0.85299999999999998</c:v>
                </c:pt>
                <c:pt idx="139">
                  <c:v>0.85099999999999998</c:v>
                </c:pt>
                <c:pt idx="140">
                  <c:v>0.85</c:v>
                </c:pt>
                <c:pt idx="141">
                  <c:v>0.85</c:v>
                </c:pt>
                <c:pt idx="142">
                  <c:v>0.85</c:v>
                </c:pt>
                <c:pt idx="143">
                  <c:v>0.85099999999999998</c:v>
                </c:pt>
                <c:pt idx="144">
                  <c:v>0.84899999999999998</c:v>
                </c:pt>
                <c:pt idx="145">
                  <c:v>0.84899999999999998</c:v>
                </c:pt>
                <c:pt idx="146">
                  <c:v>0.84899999999999998</c:v>
                </c:pt>
                <c:pt idx="147">
                  <c:v>0.84799999999999998</c:v>
                </c:pt>
                <c:pt idx="148">
                  <c:v>0.84699999999999998</c:v>
                </c:pt>
                <c:pt idx="149">
                  <c:v>0.84599999999999997</c:v>
                </c:pt>
                <c:pt idx="150">
                  <c:v>0.84399999999999997</c:v>
                </c:pt>
                <c:pt idx="151">
                  <c:v>0.84299999999999997</c:v>
                </c:pt>
                <c:pt idx="152">
                  <c:v>0.84199999999999997</c:v>
                </c:pt>
                <c:pt idx="153">
                  <c:v>0.84199999999999997</c:v>
                </c:pt>
                <c:pt idx="154">
                  <c:v>0.84</c:v>
                </c:pt>
                <c:pt idx="155">
                  <c:v>0.83899999999999997</c:v>
                </c:pt>
                <c:pt idx="156">
                  <c:v>0.83799999999999997</c:v>
                </c:pt>
                <c:pt idx="157">
                  <c:v>0.83699999999999997</c:v>
                </c:pt>
                <c:pt idx="158">
                  <c:v>0.83599999999999997</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0.82</c:v>
                </c:pt>
                <c:pt idx="171">
                  <c:v>0.81899999999999995</c:v>
                </c:pt>
                <c:pt idx="172">
                  <c:v>0.81699999999999995</c:v>
                </c:pt>
                <c:pt idx="173">
                  <c:v>0.81799999999999995</c:v>
                </c:pt>
                <c:pt idx="174">
                  <c:v>0.81599999999999995</c:v>
                </c:pt>
                <c:pt idx="175">
                  <c:v>0.81599999999999995</c:v>
                </c:pt>
                <c:pt idx="176">
                  <c:v>0.81499999999999995</c:v>
                </c:pt>
                <c:pt idx="177">
                  <c:v>0.81200000000000006</c:v>
                </c:pt>
                <c:pt idx="178">
                  <c:v>0.81</c:v>
                </c:pt>
                <c:pt idx="179">
                  <c:v>0.80800000000000005</c:v>
                </c:pt>
                <c:pt idx="180">
                  <c:v>0.80700000000000005</c:v>
                </c:pt>
                <c:pt idx="181">
                  <c:v>0.80700000000000005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0.8</c:v>
                </c:pt>
                <c:pt idx="190">
                  <c:v>0.79900000000000004</c:v>
                </c:pt>
                <c:pt idx="191">
                  <c:v>0.79800000000000004</c:v>
                </c:pt>
                <c:pt idx="192">
                  <c:v>0.79800000000000004</c:v>
                </c:pt>
                <c:pt idx="193">
                  <c:v>0.79400000000000004</c:v>
                </c:pt>
                <c:pt idx="194">
                  <c:v>0.79300000000000004</c:v>
                </c:pt>
                <c:pt idx="195">
                  <c:v>0.79300000000000004</c:v>
                </c:pt>
                <c:pt idx="196">
                  <c:v>0.79</c:v>
                </c:pt>
                <c:pt idx="197">
                  <c:v>0.79100000000000004</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0.75700000000000001</c:v>
                </c:pt>
                <c:pt idx="238">
                  <c:v>0.75600000000000001</c:v>
                </c:pt>
                <c:pt idx="239">
                  <c:v>0.75600000000000001</c:v>
                </c:pt>
                <c:pt idx="240">
                  <c:v>0.75600000000000001</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0.74099999999999999</c:v>
                </c:pt>
                <c:pt idx="251">
                  <c:v>0.73799999999999999</c:v>
                </c:pt>
                <c:pt idx="252">
                  <c:v>0.73699999999999999</c:v>
                </c:pt>
                <c:pt idx="253">
                  <c:v>0.73699999999999999</c:v>
                </c:pt>
                <c:pt idx="254">
                  <c:v>0.73399999999999999</c:v>
                </c:pt>
                <c:pt idx="255">
                  <c:v>0.73299999999999998</c:v>
                </c:pt>
                <c:pt idx="256">
                  <c:v>0.73199999999999998</c:v>
                </c:pt>
                <c:pt idx="257">
                  <c:v>0.73099999999999998</c:v>
                </c:pt>
                <c:pt idx="258">
                  <c:v>0.73</c:v>
                </c:pt>
                <c:pt idx="259">
                  <c:v>0.72699999999999998</c:v>
                </c:pt>
                <c:pt idx="260">
                  <c:v>0.72599999999999998</c:v>
                </c:pt>
                <c:pt idx="261">
                  <c:v>0.72499999999999998</c:v>
                </c:pt>
                <c:pt idx="262">
                  <c:v>0.72299999999999998</c:v>
                </c:pt>
                <c:pt idx="263">
                  <c:v>0.72099999999999997</c:v>
                </c:pt>
                <c:pt idx="264">
                  <c:v>0.71799999999999997</c:v>
                </c:pt>
                <c:pt idx="265">
                  <c:v>0.71599999999999997</c:v>
                </c:pt>
                <c:pt idx="266">
                  <c:v>0.71199999999999997</c:v>
                </c:pt>
                <c:pt idx="267">
                  <c:v>0.70899999999999996</c:v>
                </c:pt>
                <c:pt idx="268">
                  <c:v>0.70699999999999996</c:v>
                </c:pt>
                <c:pt idx="269">
                  <c:v>0.70299999999999996</c:v>
                </c:pt>
                <c:pt idx="270">
                  <c:v>0.70099999999999996</c:v>
                </c:pt>
                <c:pt idx="271">
                  <c:v>0.70199999999999996</c:v>
                </c:pt>
                <c:pt idx="272">
                  <c:v>0.7</c:v>
                </c:pt>
                <c:pt idx="273">
                  <c:v>0.69899999999999995</c:v>
                </c:pt>
                <c:pt idx="274">
                  <c:v>0.69599999999999995</c:v>
                </c:pt>
                <c:pt idx="275">
                  <c:v>0.69399999999999995</c:v>
                </c:pt>
                <c:pt idx="276">
                  <c:v>0.69299999999999995</c:v>
                </c:pt>
                <c:pt idx="277">
                  <c:v>0.69099999999999995</c:v>
                </c:pt>
                <c:pt idx="278">
                  <c:v>0.68899999999999995</c:v>
                </c:pt>
                <c:pt idx="279">
                  <c:v>0.68300000000000005</c:v>
                </c:pt>
                <c:pt idx="280">
                  <c:v>0.67900000000000005</c:v>
                </c:pt>
                <c:pt idx="281">
                  <c:v>0.67800000000000005</c:v>
                </c:pt>
                <c:pt idx="282">
                  <c:v>0.67600000000000005</c:v>
                </c:pt>
                <c:pt idx="283">
                  <c:v>0.67400000000000004</c:v>
                </c:pt>
                <c:pt idx="284">
                  <c:v>0.67</c:v>
                </c:pt>
                <c:pt idx="285">
                  <c:v>0.67</c:v>
                </c:pt>
                <c:pt idx="286">
                  <c:v>0.67</c:v>
                </c:pt>
                <c:pt idx="287">
                  <c:v>0.64700000000000002</c:v>
                </c:pt>
                <c:pt idx="288">
                  <c:v>0.64700000000000002</c:v>
                </c:pt>
                <c:pt idx="289">
                  <c:v>0.64500000000000002</c:v>
                </c:pt>
                <c:pt idx="290">
                  <c:v>0.64200000000000002</c:v>
                </c:pt>
                <c:pt idx="291">
                  <c:v>0.64100000000000001</c:v>
                </c:pt>
                <c:pt idx="292">
                  <c:v>0.64</c:v>
                </c:pt>
                <c:pt idx="293">
                  <c:v>0.63700000000000001</c:v>
                </c:pt>
                <c:pt idx="294">
                  <c:v>0.63500000000000001</c:v>
                </c:pt>
                <c:pt idx="295">
                  <c:v>0.63400000000000001</c:v>
                </c:pt>
                <c:pt idx="296">
                  <c:v>0.63100000000000001</c:v>
                </c:pt>
                <c:pt idx="297">
                  <c:v>0.629</c:v>
                </c:pt>
                <c:pt idx="298">
                  <c:v>0.627</c:v>
                </c:pt>
                <c:pt idx="299">
                  <c:v>0.625</c:v>
                </c:pt>
                <c:pt idx="300">
                  <c:v>0.625</c:v>
                </c:pt>
                <c:pt idx="301">
                  <c:v>0.623</c:v>
                </c:pt>
                <c:pt idx="302">
                  <c:v>0.621</c:v>
                </c:pt>
                <c:pt idx="303">
                  <c:v>0.61699999999999999</c:v>
                </c:pt>
                <c:pt idx="304">
                  <c:v>0.61499999999999999</c:v>
                </c:pt>
                <c:pt idx="305">
                  <c:v>0.61299999999999999</c:v>
                </c:pt>
                <c:pt idx="306">
                  <c:v>0.61099999999999999</c:v>
                </c:pt>
                <c:pt idx="307">
                  <c:v>0.60899999999999999</c:v>
                </c:pt>
                <c:pt idx="308">
                  <c:v>0.60899999999999999</c:v>
                </c:pt>
                <c:pt idx="309">
                  <c:v>0.60899999999999999</c:v>
                </c:pt>
                <c:pt idx="310">
                  <c:v>0.60799999999999998</c:v>
                </c:pt>
                <c:pt idx="311">
                  <c:v>0.60599999999999998</c:v>
                </c:pt>
                <c:pt idx="312">
                  <c:v>0.60499999999999998</c:v>
                </c:pt>
                <c:pt idx="313">
                  <c:v>0.60399999999999998</c:v>
                </c:pt>
                <c:pt idx="314">
                  <c:v>0.60199999999999998</c:v>
                </c:pt>
                <c:pt idx="315">
                  <c:v>0.60099999999999998</c:v>
                </c:pt>
                <c:pt idx="316">
                  <c:v>0.59899999999999998</c:v>
                </c:pt>
                <c:pt idx="317">
                  <c:v>0.59799999999999998</c:v>
                </c:pt>
                <c:pt idx="318">
                  <c:v>0.59699999999999998</c:v>
                </c:pt>
                <c:pt idx="319">
                  <c:v>0.59599999999999997</c:v>
                </c:pt>
                <c:pt idx="320">
                  <c:v>0.59499999999999997</c:v>
                </c:pt>
                <c:pt idx="321">
                  <c:v>0.59399999999999997</c:v>
                </c:pt>
                <c:pt idx="322">
                  <c:v>0.59199999999999997</c:v>
                </c:pt>
                <c:pt idx="323">
                  <c:v>0.59099999999999997</c:v>
                </c:pt>
                <c:pt idx="324">
                  <c:v>0.59099999999999997</c:v>
                </c:pt>
                <c:pt idx="325">
                  <c:v>0.59</c:v>
                </c:pt>
                <c:pt idx="326">
                  <c:v>0.58899999999999997</c:v>
                </c:pt>
                <c:pt idx="327">
                  <c:v>0.58699999999999997</c:v>
                </c:pt>
                <c:pt idx="328">
                  <c:v>0.58599999999999997</c:v>
                </c:pt>
                <c:pt idx="329">
                  <c:v>0.58399999999999996</c:v>
                </c:pt>
                <c:pt idx="330">
                  <c:v>0.58199999999999996</c:v>
                </c:pt>
                <c:pt idx="331">
                  <c:v>0.58099999999999996</c:v>
                </c:pt>
                <c:pt idx="332">
                  <c:v>0.57899999999999996</c:v>
                </c:pt>
                <c:pt idx="333">
                  <c:v>0.57799999999999996</c:v>
                </c:pt>
                <c:pt idx="334">
                  <c:v>0.57799999999999996</c:v>
                </c:pt>
                <c:pt idx="335">
                  <c:v>0.57699999999999996</c:v>
                </c:pt>
                <c:pt idx="336">
                  <c:v>0.57599999999999996</c:v>
                </c:pt>
                <c:pt idx="337">
                  <c:v>0.57499999999999996</c:v>
                </c:pt>
                <c:pt idx="338">
                  <c:v>0.57399999999999995</c:v>
                </c:pt>
                <c:pt idx="339">
                  <c:v>0.57299999999999995</c:v>
                </c:pt>
                <c:pt idx="340">
                  <c:v>0.57199999999999995</c:v>
                </c:pt>
                <c:pt idx="341">
                  <c:v>0.56999999999999995</c:v>
                </c:pt>
                <c:pt idx="342">
                  <c:v>0.56999999999999995</c:v>
                </c:pt>
                <c:pt idx="343">
                  <c:v>0.56999999999999995</c:v>
                </c:pt>
                <c:pt idx="344">
                  <c:v>0.56899999999999995</c:v>
                </c:pt>
                <c:pt idx="345">
                  <c:v>0.56899999999999995</c:v>
                </c:pt>
                <c:pt idx="346">
                  <c:v>0.56799999999999995</c:v>
                </c:pt>
                <c:pt idx="347">
                  <c:v>0.56799999999999995</c:v>
                </c:pt>
                <c:pt idx="348">
                  <c:v>0.56699999999999995</c:v>
                </c:pt>
                <c:pt idx="349">
                  <c:v>0.56599999999999995</c:v>
                </c:pt>
                <c:pt idx="350">
                  <c:v>0.56599999999999995</c:v>
                </c:pt>
                <c:pt idx="351">
                  <c:v>0.56499999999999995</c:v>
                </c:pt>
                <c:pt idx="352">
                  <c:v>0.56499999999999995</c:v>
                </c:pt>
                <c:pt idx="353">
                  <c:v>0.56499999999999995</c:v>
                </c:pt>
                <c:pt idx="354">
                  <c:v>0.56399999999999995</c:v>
                </c:pt>
                <c:pt idx="355">
                  <c:v>0.56200000000000006</c:v>
                </c:pt>
                <c:pt idx="356">
                  <c:v>0.56100000000000005</c:v>
                </c:pt>
                <c:pt idx="357">
                  <c:v>0.56000000000000005</c:v>
                </c:pt>
                <c:pt idx="358">
                  <c:v>0.55800000000000005</c:v>
                </c:pt>
                <c:pt idx="359">
                  <c:v>0.55800000000000005</c:v>
                </c:pt>
                <c:pt idx="360">
                  <c:v>0.55800000000000005</c:v>
                </c:pt>
                <c:pt idx="361">
                  <c:v>0.55600000000000005</c:v>
                </c:pt>
                <c:pt idx="362">
                  <c:v>0.55500000000000005</c:v>
                </c:pt>
                <c:pt idx="363">
                  <c:v>0.55400000000000005</c:v>
                </c:pt>
                <c:pt idx="364">
                  <c:v>0.55300000000000005</c:v>
                </c:pt>
                <c:pt idx="365">
                  <c:v>0.55200000000000005</c:v>
                </c:pt>
                <c:pt idx="366">
                  <c:v>0.55100000000000005</c:v>
                </c:pt>
                <c:pt idx="367">
                  <c:v>0.55300000000000005</c:v>
                </c:pt>
                <c:pt idx="368">
                  <c:v>0.55000000000000004</c:v>
                </c:pt>
                <c:pt idx="369">
                  <c:v>0.55000000000000004</c:v>
                </c:pt>
                <c:pt idx="370">
                  <c:v>0.55000000000000004</c:v>
                </c:pt>
                <c:pt idx="371">
                  <c:v>0.55000000000000004</c:v>
                </c:pt>
                <c:pt idx="372">
                  <c:v>0.55000000000000004</c:v>
                </c:pt>
                <c:pt idx="373">
                  <c:v>0.55000000000000004</c:v>
                </c:pt>
                <c:pt idx="374">
                  <c:v>0.54800000000000004</c:v>
                </c:pt>
                <c:pt idx="375">
                  <c:v>0.54600000000000004</c:v>
                </c:pt>
                <c:pt idx="376">
                  <c:v>0.54600000000000004</c:v>
                </c:pt>
                <c:pt idx="377">
                  <c:v>0.54600000000000004</c:v>
                </c:pt>
                <c:pt idx="378">
                  <c:v>0.54400000000000004</c:v>
                </c:pt>
                <c:pt idx="379">
                  <c:v>0.54400000000000004</c:v>
                </c:pt>
                <c:pt idx="380">
                  <c:v>0.54400000000000004</c:v>
                </c:pt>
                <c:pt idx="381">
                  <c:v>0.54200000000000004</c:v>
                </c:pt>
                <c:pt idx="382">
                  <c:v>0.54100000000000004</c:v>
                </c:pt>
                <c:pt idx="383">
                  <c:v>0.54</c:v>
                </c:pt>
                <c:pt idx="384">
                  <c:v>0.53900000000000003</c:v>
                </c:pt>
                <c:pt idx="385">
                  <c:v>0.53900000000000003</c:v>
                </c:pt>
                <c:pt idx="386">
                  <c:v>0.53900000000000003</c:v>
                </c:pt>
                <c:pt idx="387">
                  <c:v>0.54</c:v>
                </c:pt>
                <c:pt idx="388">
                  <c:v>0.53900000000000003</c:v>
                </c:pt>
                <c:pt idx="389">
                  <c:v>0.53800000000000003</c:v>
                </c:pt>
                <c:pt idx="390">
                  <c:v>0.53900000000000003</c:v>
                </c:pt>
                <c:pt idx="391">
                  <c:v>0.53800000000000003</c:v>
                </c:pt>
                <c:pt idx="392">
                  <c:v>0.53900000000000003</c:v>
                </c:pt>
                <c:pt idx="393">
                  <c:v>0.53900000000000003</c:v>
                </c:pt>
                <c:pt idx="394">
                  <c:v>0.53900000000000003</c:v>
                </c:pt>
                <c:pt idx="395">
                  <c:v>0.53900000000000003</c:v>
                </c:pt>
                <c:pt idx="396">
                  <c:v>0.54</c:v>
                </c:pt>
                <c:pt idx="397">
                  <c:v>0.54</c:v>
                </c:pt>
                <c:pt idx="398">
                  <c:v>0.54100000000000004</c:v>
                </c:pt>
                <c:pt idx="399">
                  <c:v>0.54100000000000004</c:v>
                </c:pt>
                <c:pt idx="400">
                  <c:v>0.54100000000000004</c:v>
                </c:pt>
                <c:pt idx="401">
                  <c:v>0.54100000000000004</c:v>
                </c:pt>
                <c:pt idx="402">
                  <c:v>0.54300000000000004</c:v>
                </c:pt>
                <c:pt idx="403">
                  <c:v>0.54400000000000004</c:v>
                </c:pt>
                <c:pt idx="404">
                  <c:v>0.54300000000000004</c:v>
                </c:pt>
                <c:pt idx="405">
                  <c:v>0.54300000000000004</c:v>
                </c:pt>
                <c:pt idx="406">
                  <c:v>0.54300000000000004</c:v>
                </c:pt>
                <c:pt idx="407">
                  <c:v>0.54400000000000004</c:v>
                </c:pt>
                <c:pt idx="408">
                  <c:v>0.54500000000000004</c:v>
                </c:pt>
                <c:pt idx="409">
                  <c:v>0.54500000000000004</c:v>
                </c:pt>
                <c:pt idx="410">
                  <c:v>0.54600000000000004</c:v>
                </c:pt>
                <c:pt idx="411">
                  <c:v>0.54600000000000004</c:v>
                </c:pt>
                <c:pt idx="412">
                  <c:v>0.54700000000000004</c:v>
                </c:pt>
                <c:pt idx="413">
                  <c:v>0.54800000000000004</c:v>
                </c:pt>
                <c:pt idx="414">
                  <c:v>0.54800000000000004</c:v>
                </c:pt>
                <c:pt idx="415">
                  <c:v>0.55000000000000004</c:v>
                </c:pt>
                <c:pt idx="416">
                  <c:v>0.55200000000000005</c:v>
                </c:pt>
                <c:pt idx="417">
                  <c:v>0.55500000000000005</c:v>
                </c:pt>
                <c:pt idx="418">
                  <c:v>0.55600000000000005</c:v>
                </c:pt>
                <c:pt idx="419">
                  <c:v>0.55700000000000005</c:v>
                </c:pt>
                <c:pt idx="420">
                  <c:v>0.55900000000000005</c:v>
                </c:pt>
                <c:pt idx="421">
                  <c:v>0.56000000000000005</c:v>
                </c:pt>
                <c:pt idx="422">
                  <c:v>0.56100000000000005</c:v>
                </c:pt>
                <c:pt idx="423">
                  <c:v>0.56299999999999994</c:v>
                </c:pt>
                <c:pt idx="424">
                  <c:v>0.56399999999999995</c:v>
                </c:pt>
                <c:pt idx="425">
                  <c:v>0.56599999999999995</c:v>
                </c:pt>
                <c:pt idx="426">
                  <c:v>0.56699999999999995</c:v>
                </c:pt>
                <c:pt idx="427">
                  <c:v>0.56799999999999995</c:v>
                </c:pt>
                <c:pt idx="428">
                  <c:v>0.56200000000000006</c:v>
                </c:pt>
                <c:pt idx="429">
                  <c:v>0.56399999999999995</c:v>
                </c:pt>
                <c:pt idx="430">
                  <c:v>0.56599999999999995</c:v>
                </c:pt>
                <c:pt idx="431">
                  <c:v>0.56799999999999995</c:v>
                </c:pt>
                <c:pt idx="432">
                  <c:v>0.56799999999999995</c:v>
                </c:pt>
                <c:pt idx="433">
                  <c:v>0.56899999999999995</c:v>
                </c:pt>
                <c:pt idx="434">
                  <c:v>0.56999999999999995</c:v>
                </c:pt>
                <c:pt idx="435">
                  <c:v>0.56999999999999995</c:v>
                </c:pt>
                <c:pt idx="436">
                  <c:v>0.57299999999999995</c:v>
                </c:pt>
                <c:pt idx="437">
                  <c:v>0.57499999999999996</c:v>
                </c:pt>
                <c:pt idx="438">
                  <c:v>0.57899999999999996</c:v>
                </c:pt>
                <c:pt idx="439">
                  <c:v>0.58599999999999997</c:v>
                </c:pt>
                <c:pt idx="440">
                  <c:v>0.59</c:v>
                </c:pt>
                <c:pt idx="441">
                  <c:v>0.59599999999999997</c:v>
                </c:pt>
                <c:pt idx="442">
                  <c:v>0.59899999999999998</c:v>
                </c:pt>
                <c:pt idx="443">
                  <c:v>0.60099999999999998</c:v>
                </c:pt>
                <c:pt idx="444">
                  <c:v>0.60099999999999998</c:v>
                </c:pt>
                <c:pt idx="445">
                  <c:v>0.60199999999999998</c:v>
                </c:pt>
                <c:pt idx="446">
                  <c:v>0.60399999999999998</c:v>
                </c:pt>
                <c:pt idx="447">
                  <c:v>0.60499999999999998</c:v>
                </c:pt>
                <c:pt idx="448">
                  <c:v>0.60699999999999998</c:v>
                </c:pt>
                <c:pt idx="449">
                  <c:v>0.60899999999999999</c:v>
                </c:pt>
                <c:pt idx="450">
                  <c:v>0.61099999999999999</c:v>
                </c:pt>
                <c:pt idx="451">
                  <c:v>0.61299999999999999</c:v>
                </c:pt>
                <c:pt idx="452">
                  <c:v>0.61399999999999999</c:v>
                </c:pt>
                <c:pt idx="453">
                  <c:v>0.61499999999999999</c:v>
                </c:pt>
                <c:pt idx="454">
                  <c:v>0.61499999999999999</c:v>
                </c:pt>
                <c:pt idx="455">
                  <c:v>0.61799999999999999</c:v>
                </c:pt>
                <c:pt idx="456">
                  <c:v>0.61899999999999999</c:v>
                </c:pt>
                <c:pt idx="457">
                  <c:v>0.621</c:v>
                </c:pt>
                <c:pt idx="458">
                  <c:v>0.622</c:v>
                </c:pt>
                <c:pt idx="459">
                  <c:v>0.623</c:v>
                </c:pt>
                <c:pt idx="460">
                  <c:v>0.627</c:v>
                </c:pt>
                <c:pt idx="461">
                  <c:v>0.63100000000000001</c:v>
                </c:pt>
                <c:pt idx="462">
                  <c:v>0.63200000000000001</c:v>
                </c:pt>
                <c:pt idx="463">
                  <c:v>0.63300000000000001</c:v>
                </c:pt>
                <c:pt idx="464">
                  <c:v>0.63500000000000001</c:v>
                </c:pt>
                <c:pt idx="465">
                  <c:v>0.63800000000000001</c:v>
                </c:pt>
                <c:pt idx="466">
                  <c:v>0.64</c:v>
                </c:pt>
                <c:pt idx="467">
                  <c:v>0.64200000000000002</c:v>
                </c:pt>
                <c:pt idx="468">
                  <c:v>0.64200000000000002</c:v>
                </c:pt>
                <c:pt idx="469">
                  <c:v>0.64700000000000002</c:v>
                </c:pt>
                <c:pt idx="470">
                  <c:v>0.64800000000000002</c:v>
                </c:pt>
                <c:pt idx="471">
                  <c:v>0.65</c:v>
                </c:pt>
                <c:pt idx="472">
                  <c:v>0.65</c:v>
                </c:pt>
                <c:pt idx="473">
                  <c:v>0.65100000000000002</c:v>
                </c:pt>
                <c:pt idx="474">
                  <c:v>0.65</c:v>
                </c:pt>
                <c:pt idx="475">
                  <c:v>0.65100000000000002</c:v>
                </c:pt>
                <c:pt idx="476">
                  <c:v>0.65200000000000002</c:v>
                </c:pt>
                <c:pt idx="477">
                  <c:v>0.65200000000000002</c:v>
                </c:pt>
                <c:pt idx="478">
                  <c:v>0.65400000000000003</c:v>
                </c:pt>
                <c:pt idx="479">
                  <c:v>0.65400000000000003</c:v>
                </c:pt>
                <c:pt idx="480">
                  <c:v>0.65500000000000003</c:v>
                </c:pt>
                <c:pt idx="481">
                  <c:v>0.65700000000000003</c:v>
                </c:pt>
                <c:pt idx="482">
                  <c:v>0.66100000000000003</c:v>
                </c:pt>
                <c:pt idx="483">
                  <c:v>0.66300000000000003</c:v>
                </c:pt>
                <c:pt idx="484">
                  <c:v>0.66400000000000003</c:v>
                </c:pt>
                <c:pt idx="485">
                  <c:v>0.66700000000000004</c:v>
                </c:pt>
                <c:pt idx="486">
                  <c:v>0.66800000000000004</c:v>
                </c:pt>
                <c:pt idx="487">
                  <c:v>0.66900000000000004</c:v>
                </c:pt>
                <c:pt idx="488">
                  <c:v>0.67100000000000004</c:v>
                </c:pt>
                <c:pt idx="489">
                  <c:v>0.67100000000000004</c:v>
                </c:pt>
                <c:pt idx="490">
                  <c:v>0.67300000000000004</c:v>
                </c:pt>
                <c:pt idx="491">
                  <c:v>0.67400000000000004</c:v>
                </c:pt>
                <c:pt idx="492">
                  <c:v>0.67600000000000005</c:v>
                </c:pt>
                <c:pt idx="493">
                  <c:v>0.67500000000000004</c:v>
                </c:pt>
                <c:pt idx="494">
                  <c:v>0.67700000000000005</c:v>
                </c:pt>
                <c:pt idx="495">
                  <c:v>0.67900000000000005</c:v>
                </c:pt>
                <c:pt idx="496">
                  <c:v>0.67900000000000005</c:v>
                </c:pt>
                <c:pt idx="497">
                  <c:v>0.68</c:v>
                </c:pt>
                <c:pt idx="498">
                  <c:v>0.68200000000000005</c:v>
                </c:pt>
                <c:pt idx="499">
                  <c:v>0.68400000000000005</c:v>
                </c:pt>
                <c:pt idx="500">
                  <c:v>0.68600000000000005</c:v>
                </c:pt>
                <c:pt idx="501">
                  <c:v>0.68700000000000006</c:v>
                </c:pt>
                <c:pt idx="502">
                  <c:v>0.69</c:v>
                </c:pt>
                <c:pt idx="503">
                  <c:v>0.69199999999999995</c:v>
                </c:pt>
                <c:pt idx="504">
                  <c:v>0.69799999999999995</c:v>
                </c:pt>
                <c:pt idx="505">
                  <c:v>0.7</c:v>
                </c:pt>
                <c:pt idx="506">
                  <c:v>0.69899999999999995</c:v>
                </c:pt>
                <c:pt idx="507">
                  <c:v>0.7</c:v>
                </c:pt>
                <c:pt idx="508">
                  <c:v>0.70099999999999996</c:v>
                </c:pt>
                <c:pt idx="509">
                  <c:v>0.7</c:v>
                </c:pt>
                <c:pt idx="510">
                  <c:v>0.70499999999999996</c:v>
                </c:pt>
                <c:pt idx="511">
                  <c:v>0.70699999999999996</c:v>
                </c:pt>
                <c:pt idx="512">
                  <c:v>0.70799999999999996</c:v>
                </c:pt>
                <c:pt idx="513">
                  <c:v>0.71</c:v>
                </c:pt>
                <c:pt idx="514">
                  <c:v>0.70899999999999996</c:v>
                </c:pt>
                <c:pt idx="515">
                  <c:v>0.71099999999999997</c:v>
                </c:pt>
                <c:pt idx="516">
                  <c:v>0.71199999999999997</c:v>
                </c:pt>
                <c:pt idx="517">
                  <c:v>0.71199999999999997</c:v>
                </c:pt>
                <c:pt idx="518">
                  <c:v>0.71499999999999997</c:v>
                </c:pt>
                <c:pt idx="519">
                  <c:v>0.71599999999999997</c:v>
                </c:pt>
                <c:pt idx="520">
                  <c:v>0.71899999999999997</c:v>
                </c:pt>
                <c:pt idx="521">
                  <c:v>0.72099999999999997</c:v>
                </c:pt>
                <c:pt idx="522">
                  <c:v>0.72299999999999998</c:v>
                </c:pt>
                <c:pt idx="523">
                  <c:v>0.72499999999999998</c:v>
                </c:pt>
                <c:pt idx="524">
                  <c:v>0.72599999999999998</c:v>
                </c:pt>
                <c:pt idx="525">
                  <c:v>0.73</c:v>
                </c:pt>
                <c:pt idx="526">
                  <c:v>0.73799999999999999</c:v>
                </c:pt>
                <c:pt idx="527">
                  <c:v>0.73899999999999999</c:v>
                </c:pt>
                <c:pt idx="528">
                  <c:v>0.74199999999999999</c:v>
                </c:pt>
                <c:pt idx="529">
                  <c:v>0.74199999999999999</c:v>
                </c:pt>
                <c:pt idx="530">
                  <c:v>0.745</c:v>
                </c:pt>
                <c:pt idx="531">
                  <c:v>0.746</c:v>
                </c:pt>
                <c:pt idx="532">
                  <c:v>0.748</c:v>
                </c:pt>
                <c:pt idx="533">
                  <c:v>0.749</c:v>
                </c:pt>
                <c:pt idx="534">
                  <c:v>0.75</c:v>
                </c:pt>
                <c:pt idx="535">
                  <c:v>0.751</c:v>
                </c:pt>
                <c:pt idx="536">
                  <c:v>0.754</c:v>
                </c:pt>
                <c:pt idx="537">
                  <c:v>0.75600000000000001</c:v>
                </c:pt>
                <c:pt idx="538">
                  <c:v>0.75800000000000001</c:v>
                </c:pt>
                <c:pt idx="539">
                  <c:v>0.75900000000000001</c:v>
                </c:pt>
                <c:pt idx="540">
                  <c:v>0.76300000000000001</c:v>
                </c:pt>
                <c:pt idx="541">
                  <c:v>0.76400000000000001</c:v>
                </c:pt>
                <c:pt idx="542">
                  <c:v>0.76600000000000001</c:v>
                </c:pt>
                <c:pt idx="543">
                  <c:v>0.76900000000000002</c:v>
                </c:pt>
                <c:pt idx="544">
                  <c:v>0.77300000000000002</c:v>
                </c:pt>
                <c:pt idx="545">
                  <c:v>0.77500000000000002</c:v>
                </c:pt>
                <c:pt idx="546">
                  <c:v>0.77800000000000002</c:v>
                </c:pt>
                <c:pt idx="547">
                  <c:v>0.77800000000000002</c:v>
                </c:pt>
                <c:pt idx="548">
                  <c:v>0.77900000000000003</c:v>
                </c:pt>
                <c:pt idx="549">
                  <c:v>0.78100000000000003</c:v>
                </c:pt>
                <c:pt idx="550">
                  <c:v>0.78100000000000003</c:v>
                </c:pt>
                <c:pt idx="551">
                  <c:v>0.78200000000000003</c:v>
                </c:pt>
                <c:pt idx="552">
                  <c:v>0.78100000000000003</c:v>
                </c:pt>
                <c:pt idx="553">
                  <c:v>0.78200000000000003</c:v>
                </c:pt>
                <c:pt idx="554">
                  <c:v>0.78</c:v>
                </c:pt>
                <c:pt idx="555">
                  <c:v>0.78200000000000003</c:v>
                </c:pt>
                <c:pt idx="556">
                  <c:v>0.78300000000000003</c:v>
                </c:pt>
                <c:pt idx="557">
                  <c:v>0.78300000000000003</c:v>
                </c:pt>
                <c:pt idx="558">
                  <c:v>0.78500000000000003</c:v>
                </c:pt>
                <c:pt idx="559">
                  <c:v>0.78500000000000003</c:v>
                </c:pt>
                <c:pt idx="560">
                  <c:v>0.78600000000000003</c:v>
                </c:pt>
                <c:pt idx="561">
                  <c:v>0.78600000000000003</c:v>
                </c:pt>
                <c:pt idx="562">
                  <c:v>0.78500000000000003</c:v>
                </c:pt>
                <c:pt idx="563">
                  <c:v>0.78400000000000003</c:v>
                </c:pt>
                <c:pt idx="564">
                  <c:v>0.78100000000000003</c:v>
                </c:pt>
                <c:pt idx="565">
                  <c:v>0.78</c:v>
                </c:pt>
                <c:pt idx="566">
                  <c:v>0.78</c:v>
                </c:pt>
                <c:pt idx="567">
                  <c:v>0.77900000000000003</c:v>
                </c:pt>
                <c:pt idx="568">
                  <c:v>0.78</c:v>
                </c:pt>
                <c:pt idx="569">
                  <c:v>0.77500000000000002</c:v>
                </c:pt>
                <c:pt idx="570">
                  <c:v>0.77300000000000002</c:v>
                </c:pt>
                <c:pt idx="571">
                  <c:v>0.77200000000000002</c:v>
                </c:pt>
                <c:pt idx="572">
                  <c:v>0.77</c:v>
                </c:pt>
                <c:pt idx="573">
                  <c:v>0.76800000000000002</c:v>
                </c:pt>
                <c:pt idx="574">
                  <c:v>0.76400000000000001</c:v>
                </c:pt>
                <c:pt idx="575">
                  <c:v>0.76200000000000001</c:v>
                </c:pt>
                <c:pt idx="576">
                  <c:v>0.76100000000000001</c:v>
                </c:pt>
                <c:pt idx="577">
                  <c:v>0.75900000000000001</c:v>
                </c:pt>
                <c:pt idx="578">
                  <c:v>0.75900000000000001</c:v>
                </c:pt>
                <c:pt idx="579">
                  <c:v>0.75600000000000001</c:v>
                </c:pt>
                <c:pt idx="580">
                  <c:v>0.755</c:v>
                </c:pt>
                <c:pt idx="581">
                  <c:v>0.754</c:v>
                </c:pt>
                <c:pt idx="582">
                  <c:v>0.752</c:v>
                </c:pt>
                <c:pt idx="583">
                  <c:v>0.752</c:v>
                </c:pt>
                <c:pt idx="584">
                  <c:v>0.747</c:v>
                </c:pt>
                <c:pt idx="585">
                  <c:v>0.747</c:v>
                </c:pt>
                <c:pt idx="586">
                  <c:v>0.746</c:v>
                </c:pt>
                <c:pt idx="587">
                  <c:v>0.747</c:v>
                </c:pt>
                <c:pt idx="588">
                  <c:v>0.748</c:v>
                </c:pt>
                <c:pt idx="589">
                  <c:v>0.74399999999999999</c:v>
                </c:pt>
                <c:pt idx="590">
                  <c:v>0.74</c:v>
                </c:pt>
                <c:pt idx="591">
                  <c:v>0.73599999999999999</c:v>
                </c:pt>
                <c:pt idx="592">
                  <c:v>0.73299999999999998</c:v>
                </c:pt>
                <c:pt idx="593">
                  <c:v>0.73299999999999998</c:v>
                </c:pt>
                <c:pt idx="594">
                  <c:v>0.73299999999999998</c:v>
                </c:pt>
                <c:pt idx="595">
                  <c:v>0.72199999999999998</c:v>
                </c:pt>
                <c:pt idx="596">
                  <c:v>0.72199999999999998</c:v>
                </c:pt>
                <c:pt idx="597">
                  <c:v>0.72</c:v>
                </c:pt>
                <c:pt idx="598">
                  <c:v>0.72</c:v>
                </c:pt>
                <c:pt idx="599">
                  <c:v>0.71899999999999997</c:v>
                </c:pt>
                <c:pt idx="600">
                  <c:v>0.71299999999999997</c:v>
                </c:pt>
                <c:pt idx="601">
                  <c:v>0.71199999999999997</c:v>
                </c:pt>
                <c:pt idx="602">
                  <c:v>0.71099999999999997</c:v>
                </c:pt>
                <c:pt idx="603">
                  <c:v>0.71</c:v>
                </c:pt>
                <c:pt idx="604">
                  <c:v>0.71099999999999997</c:v>
                </c:pt>
                <c:pt idx="605">
                  <c:v>0.70599999999999996</c:v>
                </c:pt>
                <c:pt idx="606">
                  <c:v>0.70399999999999996</c:v>
                </c:pt>
                <c:pt idx="607">
                  <c:v>0.70899999999999996</c:v>
                </c:pt>
                <c:pt idx="608">
                  <c:v>0.70899999999999996</c:v>
                </c:pt>
                <c:pt idx="609">
                  <c:v>0.71</c:v>
                </c:pt>
                <c:pt idx="610">
                  <c:v>0.70499999999999996</c:v>
                </c:pt>
                <c:pt idx="611">
                  <c:v>0.69799999999999995</c:v>
                </c:pt>
                <c:pt idx="612">
                  <c:v>0.70099999999999996</c:v>
                </c:pt>
                <c:pt idx="613">
                  <c:v>0.70099999999999996</c:v>
                </c:pt>
                <c:pt idx="614">
                  <c:v>0.69699999999999995</c:v>
                </c:pt>
                <c:pt idx="615">
                  <c:v>0.69099999999999995</c:v>
                </c:pt>
                <c:pt idx="616">
                  <c:v>0.69099999999999995</c:v>
                </c:pt>
                <c:pt idx="617">
                  <c:v>0.68799999999999994</c:v>
                </c:pt>
                <c:pt idx="618">
                  <c:v>0.68799999999999994</c:v>
                </c:pt>
                <c:pt idx="619">
                  <c:v>0.68700000000000006</c:v>
                </c:pt>
                <c:pt idx="620">
                  <c:v>0.68500000000000005</c:v>
                </c:pt>
                <c:pt idx="621">
                  <c:v>0.68500000000000005</c:v>
                </c:pt>
                <c:pt idx="622">
                  <c:v>0.68500000000000005</c:v>
                </c:pt>
                <c:pt idx="623">
                  <c:v>0.68400000000000005</c:v>
                </c:pt>
                <c:pt idx="624">
                  <c:v>0.68200000000000005</c:v>
                </c:pt>
                <c:pt idx="625">
                  <c:v>0.68100000000000005</c:v>
                </c:pt>
                <c:pt idx="626">
                  <c:v>0.68100000000000005</c:v>
                </c:pt>
                <c:pt idx="627">
                  <c:v>0.68</c:v>
                </c:pt>
                <c:pt idx="628">
                  <c:v>0.68</c:v>
                </c:pt>
                <c:pt idx="629">
                  <c:v>0.68</c:v>
                </c:pt>
                <c:pt idx="630">
                  <c:v>0.67500000000000004</c:v>
                </c:pt>
                <c:pt idx="631">
                  <c:v>0.67500000000000004</c:v>
                </c:pt>
                <c:pt idx="632">
                  <c:v>0.67400000000000004</c:v>
                </c:pt>
                <c:pt idx="633">
                  <c:v>0.67400000000000004</c:v>
                </c:pt>
                <c:pt idx="634">
                  <c:v>0.67500000000000004</c:v>
                </c:pt>
              </c:numCache>
            </c:numRef>
          </c:val>
          <c:smooth val="0"/>
          <c:extLst>
            <c:ext xmlns:c16="http://schemas.microsoft.com/office/drawing/2014/chart" uri="{C3380CC4-5D6E-409C-BE32-E72D297353CC}">
              <c16:uniqueId val="{00000003-4A8C-44A1-ABCF-637E1608DCAD}"/>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5"/>
        <c:majorTimeUnit val="months"/>
      </c:dateAx>
      <c:valAx>
        <c:axId val="18693364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'30'!$J$6</c:f>
              <c:strCache>
                <c:ptCount val="1"/>
                <c:pt idx="0">
                  <c:v>Amounts on demand in hryvnia</c:v>
                </c:pt>
              </c:strCache>
            </c:strRef>
          </c:tx>
          <c:spPr>
            <a:ln w="25400" cmpd="sng">
              <a:solidFill>
                <a:srgbClr val="057D46"/>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'30'!$J$8:$J$642</c:f>
              <c:numCache>
                <c:formatCode>0%</c:formatCode>
                <c:ptCount val="635"/>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1.069</c:v>
                </c:pt>
                <c:pt idx="92">
                  <c:v>1.0680000000000001</c:v>
                </c:pt>
                <c:pt idx="93">
                  <c:v>1.06</c:v>
                </c:pt>
                <c:pt idx="94">
                  <c:v>1.069</c:v>
                </c:pt>
                <c:pt idx="95">
                  <c:v>1.103</c:v>
                </c:pt>
                <c:pt idx="96">
                  <c:v>1.0529999999999999</c:v>
                </c:pt>
                <c:pt idx="97">
                  <c:v>1.0449999999999999</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1.131</c:v>
                </c:pt>
                <c:pt idx="133">
                  <c:v>1.1439999999999999</c:v>
                </c:pt>
                <c:pt idx="134">
                  <c:v>1.1000000000000001</c:v>
                </c:pt>
                <c:pt idx="135">
                  <c:v>1.103</c:v>
                </c:pt>
                <c:pt idx="136">
                  <c:v>1.109</c:v>
                </c:pt>
                <c:pt idx="137">
                  <c:v>1.1220000000000001</c:v>
                </c:pt>
                <c:pt idx="138">
                  <c:v>1.125</c:v>
                </c:pt>
                <c:pt idx="139">
                  <c:v>1.075</c:v>
                </c:pt>
                <c:pt idx="140">
                  <c:v>1.0660000000000001</c:v>
                </c:pt>
                <c:pt idx="141">
                  <c:v>1.0580000000000001</c:v>
                </c:pt>
                <c:pt idx="142">
                  <c:v>1.07</c:v>
                </c:pt>
                <c:pt idx="143">
                  <c:v>1.095</c:v>
                </c:pt>
                <c:pt idx="144">
                  <c:v>1.0549999999999999</c:v>
                </c:pt>
                <c:pt idx="145">
                  <c:v>1.0489999999999999</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1.0840000000000001</c:v>
                </c:pt>
                <c:pt idx="156">
                  <c:v>1.0780000000000001</c:v>
                </c:pt>
                <c:pt idx="157">
                  <c:v>1.0760000000000001</c:v>
                </c:pt>
                <c:pt idx="158">
                  <c:v>1.1439999999999999</c:v>
                </c:pt>
                <c:pt idx="159">
                  <c:v>1.06</c:v>
                </c:pt>
                <c:pt idx="160">
                  <c:v>1.048</c:v>
                </c:pt>
                <c:pt idx="161">
                  <c:v>1.042</c:v>
                </c:pt>
                <c:pt idx="162">
                  <c:v>1.038</c:v>
                </c:pt>
                <c:pt idx="163">
                  <c:v>1.0329999999999999</c:v>
                </c:pt>
                <c:pt idx="164">
                  <c:v>1.0449999999999999</c:v>
                </c:pt>
                <c:pt idx="165">
                  <c:v>1.038</c:v>
                </c:pt>
                <c:pt idx="166">
                  <c:v>1.0309999999999999</c:v>
                </c:pt>
                <c:pt idx="167">
                  <c:v>1.0640000000000001</c:v>
                </c:pt>
                <c:pt idx="168">
                  <c:v>1.06</c:v>
                </c:pt>
                <c:pt idx="169">
                  <c:v>1.103</c:v>
                </c:pt>
                <c:pt idx="170">
                  <c:v>1.095</c:v>
                </c:pt>
                <c:pt idx="171">
                  <c:v>1.091</c:v>
                </c:pt>
                <c:pt idx="172">
                  <c:v>1.0940000000000001</c:v>
                </c:pt>
                <c:pt idx="173">
                  <c:v>1.0529999999999999</c:v>
                </c:pt>
                <c:pt idx="174">
                  <c:v>1.05</c:v>
                </c:pt>
                <c:pt idx="175">
                  <c:v>1.0740000000000001</c:v>
                </c:pt>
                <c:pt idx="176">
                  <c:v>1.0780000000000001</c:v>
                </c:pt>
                <c:pt idx="177">
                  <c:v>1.0840000000000001</c:v>
                </c:pt>
                <c:pt idx="178">
                  <c:v>1.056</c:v>
                </c:pt>
                <c:pt idx="179">
                  <c:v>1.0569999999999999</c:v>
                </c:pt>
                <c:pt idx="180">
                  <c:v>1.073</c:v>
                </c:pt>
                <c:pt idx="181">
                  <c:v>1.071</c:v>
                </c:pt>
                <c:pt idx="182">
                  <c:v>1.0629999999999999</c:v>
                </c:pt>
                <c:pt idx="183">
                  <c:v>1.02</c:v>
                </c:pt>
                <c:pt idx="184">
                  <c:v>1.018</c:v>
                </c:pt>
                <c:pt idx="185">
                  <c:v>1.0389999999999999</c:v>
                </c:pt>
                <c:pt idx="186">
                  <c:v>1.0680000000000001</c:v>
                </c:pt>
                <c:pt idx="187">
                  <c:v>1.0589999999999999</c:v>
                </c:pt>
                <c:pt idx="188">
                  <c:v>1.0289999999999999</c:v>
                </c:pt>
                <c:pt idx="189">
                  <c:v>1.0549999999999999</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1.0720000000000001</c:v>
                </c:pt>
                <c:pt idx="200">
                  <c:v>1.095</c:v>
                </c:pt>
                <c:pt idx="201">
                  <c:v>1.079</c:v>
                </c:pt>
                <c:pt idx="202">
                  <c:v>1.056</c:v>
                </c:pt>
                <c:pt idx="203">
                  <c:v>1.046</c:v>
                </c:pt>
                <c:pt idx="204">
                  <c:v>1.0429999999999999</c:v>
                </c:pt>
                <c:pt idx="205">
                  <c:v>1.06</c:v>
                </c:pt>
                <c:pt idx="206">
                  <c:v>1.091</c:v>
                </c:pt>
                <c:pt idx="207">
                  <c:v>1.042</c:v>
                </c:pt>
                <c:pt idx="208">
                  <c:v>1.0369999999999999</c:v>
                </c:pt>
                <c:pt idx="209">
                  <c:v>1.036</c:v>
                </c:pt>
                <c:pt idx="210">
                  <c:v>1.0549999999999999</c:v>
                </c:pt>
                <c:pt idx="211">
                  <c:v>1.1659999999999999</c:v>
                </c:pt>
                <c:pt idx="212">
                  <c:v>1.1080000000000001</c:v>
                </c:pt>
                <c:pt idx="213">
                  <c:v>1.0980000000000001</c:v>
                </c:pt>
                <c:pt idx="214">
                  <c:v>1.0940000000000001</c:v>
                </c:pt>
                <c:pt idx="215">
                  <c:v>1.0940000000000001</c:v>
                </c:pt>
                <c:pt idx="216">
                  <c:v>1.103</c:v>
                </c:pt>
                <c:pt idx="217">
                  <c:v>1.0880000000000001</c:v>
                </c:pt>
                <c:pt idx="218">
                  <c:v>1.0840000000000001</c:v>
                </c:pt>
                <c:pt idx="219">
                  <c:v>1.0760000000000001</c:v>
                </c:pt>
                <c:pt idx="220">
                  <c:v>1.077</c:v>
                </c:pt>
                <c:pt idx="221">
                  <c:v>1.107</c:v>
                </c:pt>
                <c:pt idx="222">
                  <c:v>1.08</c:v>
                </c:pt>
                <c:pt idx="223">
                  <c:v>1.07</c:v>
                </c:pt>
                <c:pt idx="224">
                  <c:v>1.06</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1.1259999999999999</c:v>
                </c:pt>
                <c:pt idx="236">
                  <c:v>1.135</c:v>
                </c:pt>
                <c:pt idx="237">
                  <c:v>1.0940000000000001</c:v>
                </c:pt>
                <c:pt idx="238">
                  <c:v>1.0940000000000001</c:v>
                </c:pt>
                <c:pt idx="239">
                  <c:v>1.115</c:v>
                </c:pt>
                <c:pt idx="240">
                  <c:v>1.119</c:v>
                </c:pt>
                <c:pt idx="241">
                  <c:v>1.1299999999999999</c:v>
                </c:pt>
                <c:pt idx="242">
                  <c:v>1.095</c:v>
                </c:pt>
                <c:pt idx="243">
                  <c:v>1.103</c:v>
                </c:pt>
                <c:pt idx="244">
                  <c:v>1.1279999999999999</c:v>
                </c:pt>
                <c:pt idx="245">
                  <c:v>1.1419999999999999</c:v>
                </c:pt>
                <c:pt idx="246">
                  <c:v>1.1759999999999999</c:v>
                </c:pt>
                <c:pt idx="247">
                  <c:v>1.1379999999999999</c:v>
                </c:pt>
                <c:pt idx="248">
                  <c:v>1.1930000000000001</c:v>
                </c:pt>
                <c:pt idx="249">
                  <c:v>1.2330000000000001</c:v>
                </c:pt>
                <c:pt idx="250">
                  <c:v>1.1990000000000001</c:v>
                </c:pt>
                <c:pt idx="251">
                  <c:v>1.145</c:v>
                </c:pt>
                <c:pt idx="252">
                  <c:v>1.177</c:v>
                </c:pt>
                <c:pt idx="253">
                  <c:v>1.2230000000000001</c:v>
                </c:pt>
                <c:pt idx="254">
                  <c:v>1.157</c:v>
                </c:pt>
                <c:pt idx="255">
                  <c:v>1.1479999999999999</c:v>
                </c:pt>
                <c:pt idx="256">
                  <c:v>1.1379999999999999</c:v>
                </c:pt>
                <c:pt idx="257">
                  <c:v>1.1379999999999999</c:v>
                </c:pt>
                <c:pt idx="258">
                  <c:v>1.167</c:v>
                </c:pt>
                <c:pt idx="259">
                  <c:v>1.131</c:v>
                </c:pt>
                <c:pt idx="260">
                  <c:v>1.1299999999999999</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1.1559999999999999</c:v>
                </c:pt>
                <c:pt idx="274">
                  <c:v>1.1870000000000001</c:v>
                </c:pt>
                <c:pt idx="275">
                  <c:v>1.18</c:v>
                </c:pt>
                <c:pt idx="276">
                  <c:v>1.165</c:v>
                </c:pt>
                <c:pt idx="277">
                  <c:v>1.165</c:v>
                </c:pt>
                <c:pt idx="278">
                  <c:v>1.1719999999999999</c:v>
                </c:pt>
                <c:pt idx="279">
                  <c:v>1.125</c:v>
                </c:pt>
                <c:pt idx="280">
                  <c:v>1.1279999999999999</c:v>
                </c:pt>
                <c:pt idx="281">
                  <c:v>1.1160000000000001</c:v>
                </c:pt>
                <c:pt idx="282">
                  <c:v>1.1140000000000001</c:v>
                </c:pt>
                <c:pt idx="283">
                  <c:v>1.1299999999999999</c:v>
                </c:pt>
                <c:pt idx="284">
                  <c:v>1.091</c:v>
                </c:pt>
                <c:pt idx="285">
                  <c:v>1.093</c:v>
                </c:pt>
                <c:pt idx="286">
                  <c:v>1.071</c:v>
                </c:pt>
                <c:pt idx="287">
                  <c:v>1.24</c:v>
                </c:pt>
                <c:pt idx="288">
                  <c:v>1.298</c:v>
                </c:pt>
                <c:pt idx="289">
                  <c:v>1.343</c:v>
                </c:pt>
                <c:pt idx="290">
                  <c:v>1.331</c:v>
                </c:pt>
                <c:pt idx="291">
                  <c:v>1.333</c:v>
                </c:pt>
                <c:pt idx="292">
                  <c:v>1.339</c:v>
                </c:pt>
                <c:pt idx="293">
                  <c:v>1.385</c:v>
                </c:pt>
                <c:pt idx="294">
                  <c:v>1.3939999999999999</c:v>
                </c:pt>
                <c:pt idx="295">
                  <c:v>1.421</c:v>
                </c:pt>
                <c:pt idx="296">
                  <c:v>1.409</c:v>
                </c:pt>
                <c:pt idx="297">
                  <c:v>1.42</c:v>
                </c:pt>
                <c:pt idx="298">
                  <c:v>1.417</c:v>
                </c:pt>
                <c:pt idx="299">
                  <c:v>1.4119999999999999</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1.5229999999999999</c:v>
                </c:pt>
                <c:pt idx="319">
                  <c:v>1.538</c:v>
                </c:pt>
                <c:pt idx="320">
                  <c:v>1.5660000000000001</c:v>
                </c:pt>
                <c:pt idx="321">
                  <c:v>1.528</c:v>
                </c:pt>
                <c:pt idx="322">
                  <c:v>1.526</c:v>
                </c:pt>
                <c:pt idx="323">
                  <c:v>1.534</c:v>
                </c:pt>
                <c:pt idx="324">
                  <c:v>1.5609999999999999</c:v>
                </c:pt>
                <c:pt idx="325">
                  <c:v>1.5760000000000001</c:v>
                </c:pt>
                <c:pt idx="326">
                  <c:v>1.53</c:v>
                </c:pt>
                <c:pt idx="327">
                  <c:v>1.5189999999999999</c:v>
                </c:pt>
                <c:pt idx="328">
                  <c:v>1.516</c:v>
                </c:pt>
                <c:pt idx="329">
                  <c:v>1.5329999999999999</c:v>
                </c:pt>
                <c:pt idx="330">
                  <c:v>1.5569999999999999</c:v>
                </c:pt>
                <c:pt idx="331">
                  <c:v>1.51</c:v>
                </c:pt>
                <c:pt idx="332">
                  <c:v>1.5049999999999999</c:v>
                </c:pt>
                <c:pt idx="333">
                  <c:v>1.526</c:v>
                </c:pt>
                <c:pt idx="334">
                  <c:v>1.548</c:v>
                </c:pt>
                <c:pt idx="335">
                  <c:v>1.599</c:v>
                </c:pt>
                <c:pt idx="336">
                  <c:v>1.5529999999999999</c:v>
                </c:pt>
                <c:pt idx="337">
                  <c:v>1.5509999999999999</c:v>
                </c:pt>
                <c:pt idx="338">
                  <c:v>1.5629999999999999</c:v>
                </c:pt>
                <c:pt idx="339">
                  <c:v>1.5720000000000001</c:v>
                </c:pt>
                <c:pt idx="340">
                  <c:v>1.607</c:v>
                </c:pt>
                <c:pt idx="341">
                  <c:v>1.5720000000000001</c:v>
                </c:pt>
                <c:pt idx="342">
                  <c:v>1.5669999999999999</c:v>
                </c:pt>
                <c:pt idx="343">
                  <c:v>1.577</c:v>
                </c:pt>
                <c:pt idx="344">
                  <c:v>1.6</c:v>
                </c:pt>
                <c:pt idx="345">
                  <c:v>1.6459999999999999</c:v>
                </c:pt>
                <c:pt idx="346">
                  <c:v>1.577</c:v>
                </c:pt>
                <c:pt idx="347">
                  <c:v>1.575</c:v>
                </c:pt>
                <c:pt idx="348">
                  <c:v>1.5609999999999999</c:v>
                </c:pt>
                <c:pt idx="349">
                  <c:v>1.548</c:v>
                </c:pt>
                <c:pt idx="350">
                  <c:v>1.5489999999999999</c:v>
                </c:pt>
                <c:pt idx="351">
                  <c:v>1.518</c:v>
                </c:pt>
                <c:pt idx="352">
                  <c:v>1.5329999999999999</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1.57</c:v>
                </c:pt>
                <c:pt idx="364">
                  <c:v>1.583</c:v>
                </c:pt>
                <c:pt idx="365">
                  <c:v>1.579</c:v>
                </c:pt>
                <c:pt idx="366">
                  <c:v>1.5229999999999999</c:v>
                </c:pt>
                <c:pt idx="367">
                  <c:v>1.514</c:v>
                </c:pt>
                <c:pt idx="368">
                  <c:v>1.6060000000000001</c:v>
                </c:pt>
                <c:pt idx="369">
                  <c:v>1.649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1.6919999999999999</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1.5960000000000001</c:v>
                </c:pt>
                <c:pt idx="390">
                  <c:v>1.595</c:v>
                </c:pt>
                <c:pt idx="391">
                  <c:v>1.6140000000000001</c:v>
                </c:pt>
                <c:pt idx="392">
                  <c:v>1.6279999999999999</c:v>
                </c:pt>
                <c:pt idx="393">
                  <c:v>1.677</c:v>
                </c:pt>
                <c:pt idx="394">
                  <c:v>1.655</c:v>
                </c:pt>
                <c:pt idx="395">
                  <c:v>1.6519999999999999</c:v>
                </c:pt>
                <c:pt idx="396">
                  <c:v>1.633</c:v>
                </c:pt>
                <c:pt idx="397">
                  <c:v>1.6240000000000001</c:v>
                </c:pt>
                <c:pt idx="398">
                  <c:v>1.6739999999999999</c:v>
                </c:pt>
                <c:pt idx="399">
                  <c:v>1.6220000000000001</c:v>
                </c:pt>
                <c:pt idx="400">
                  <c:v>1.625</c:v>
                </c:pt>
                <c:pt idx="401">
                  <c:v>1.625</c:v>
                </c:pt>
                <c:pt idx="402">
                  <c:v>1.625</c:v>
                </c:pt>
                <c:pt idx="403">
                  <c:v>1.625</c:v>
                </c:pt>
                <c:pt idx="404">
                  <c:v>1.601</c:v>
                </c:pt>
                <c:pt idx="405">
                  <c:v>1.597</c:v>
                </c:pt>
                <c:pt idx="406">
                  <c:v>1.5920000000000001</c:v>
                </c:pt>
                <c:pt idx="407">
                  <c:v>1.589</c:v>
                </c:pt>
                <c:pt idx="408">
                  <c:v>1.6140000000000001</c:v>
                </c:pt>
                <c:pt idx="409">
                  <c:v>1.6579999999999999</c:v>
                </c:pt>
                <c:pt idx="410">
                  <c:v>1.6910000000000001</c:v>
                </c:pt>
                <c:pt idx="411">
                  <c:v>1.67</c:v>
                </c:pt>
                <c:pt idx="412">
                  <c:v>1.663</c:v>
                </c:pt>
                <c:pt idx="413">
                  <c:v>1.679</c:v>
                </c:pt>
                <c:pt idx="414">
                  <c:v>1.617</c:v>
                </c:pt>
                <c:pt idx="415">
                  <c:v>1.659</c:v>
                </c:pt>
                <c:pt idx="416">
                  <c:v>1.6819999999999999</c:v>
                </c:pt>
                <c:pt idx="417">
                  <c:v>1.679</c:v>
                </c:pt>
                <c:pt idx="418">
                  <c:v>1.704</c:v>
                </c:pt>
                <c:pt idx="419">
                  <c:v>1.647</c:v>
                </c:pt>
                <c:pt idx="420">
                  <c:v>1.716</c:v>
                </c:pt>
                <c:pt idx="421">
                  <c:v>1.762</c:v>
                </c:pt>
                <c:pt idx="422">
                  <c:v>1.7490000000000001</c:v>
                </c:pt>
                <c:pt idx="423">
                  <c:v>1.762</c:v>
                </c:pt>
                <c:pt idx="424">
                  <c:v>1.726</c:v>
                </c:pt>
                <c:pt idx="425">
                  <c:v>1.726</c:v>
                </c:pt>
                <c:pt idx="426">
                  <c:v>1.722</c:v>
                </c:pt>
                <c:pt idx="427">
                  <c:v>1.7230000000000001</c:v>
                </c:pt>
                <c:pt idx="428">
                  <c:v>1.742</c:v>
                </c:pt>
                <c:pt idx="429">
                  <c:v>1.681</c:v>
                </c:pt>
                <c:pt idx="430">
                  <c:v>1.6739999999999999</c:v>
                </c:pt>
                <c:pt idx="431">
                  <c:v>1.6739999999999999</c:v>
                </c:pt>
                <c:pt idx="432">
                  <c:v>1.6879999999999999</c:v>
                </c:pt>
                <c:pt idx="433">
                  <c:v>1.677</c:v>
                </c:pt>
                <c:pt idx="434">
                  <c:v>1.6180000000000001</c:v>
                </c:pt>
                <c:pt idx="435">
                  <c:v>1.6020000000000001</c:v>
                </c:pt>
                <c:pt idx="436">
                  <c:v>1.629</c:v>
                </c:pt>
                <c:pt idx="437">
                  <c:v>1.671</c:v>
                </c:pt>
                <c:pt idx="438">
                  <c:v>1.7110000000000001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1.6339999999999999</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1.704</c:v>
                </c:pt>
                <c:pt idx="463">
                  <c:v>1.778</c:v>
                </c:pt>
                <c:pt idx="464">
                  <c:v>1.7909999999999999</c:v>
                </c:pt>
                <c:pt idx="465">
                  <c:v>1.7969999999999999</c:v>
                </c:pt>
                <c:pt idx="466">
                  <c:v>1.79</c:v>
                </c:pt>
                <c:pt idx="467">
                  <c:v>1.792</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1.8009999999999999</c:v>
                </c:pt>
                <c:pt idx="479">
                  <c:v>1.7410000000000001</c:v>
                </c:pt>
                <c:pt idx="480">
                  <c:v>1.738</c:v>
                </c:pt>
                <c:pt idx="481">
                  <c:v>1.762</c:v>
                </c:pt>
                <c:pt idx="482">
                  <c:v>1.744</c:v>
                </c:pt>
                <c:pt idx="483">
                  <c:v>1.732</c:v>
                </c:pt>
                <c:pt idx="484">
                  <c:v>1.728</c:v>
                </c:pt>
                <c:pt idx="485">
                  <c:v>1.754</c:v>
                </c:pt>
                <c:pt idx="486">
                  <c:v>1.823</c:v>
                </c:pt>
                <c:pt idx="487">
                  <c:v>1.8360000000000001</c:v>
                </c:pt>
                <c:pt idx="488">
                  <c:v>1.847</c:v>
                </c:pt>
                <c:pt idx="489">
                  <c:v>1.7909999999999999</c:v>
                </c:pt>
                <c:pt idx="490">
                  <c:v>1.782</c:v>
                </c:pt>
                <c:pt idx="491">
                  <c:v>1.79</c:v>
                </c:pt>
                <c:pt idx="492">
                  <c:v>1.84</c:v>
                </c:pt>
                <c:pt idx="493">
                  <c:v>1.893</c:v>
                </c:pt>
                <c:pt idx="494">
                  <c:v>1.8660000000000001</c:v>
                </c:pt>
                <c:pt idx="495">
                  <c:v>1.887</c:v>
                </c:pt>
                <c:pt idx="496">
                  <c:v>1.907</c:v>
                </c:pt>
                <c:pt idx="497">
                  <c:v>1.929</c:v>
                </c:pt>
                <c:pt idx="498">
                  <c:v>1.94</c:v>
                </c:pt>
                <c:pt idx="499">
                  <c:v>1.8819999999999999</c:v>
                </c:pt>
                <c:pt idx="500">
                  <c:v>1.8680000000000001</c:v>
                </c:pt>
                <c:pt idx="501">
                  <c:v>1.895</c:v>
                </c:pt>
                <c:pt idx="502">
                  <c:v>1.9390000000000001</c:v>
                </c:pt>
                <c:pt idx="503">
                  <c:v>1.9059999999999999</c:v>
                </c:pt>
                <c:pt idx="504">
                  <c:v>1.8380000000000001</c:v>
                </c:pt>
                <c:pt idx="505">
                  <c:v>1.8120000000000001</c:v>
                </c:pt>
                <c:pt idx="506">
                  <c:v>1.794</c:v>
                </c:pt>
                <c:pt idx="507">
                  <c:v>1.8280000000000001</c:v>
                </c:pt>
                <c:pt idx="508">
                  <c:v>1.865</c:v>
                </c:pt>
                <c:pt idx="509">
                  <c:v>1.81</c:v>
                </c:pt>
                <c:pt idx="510">
                  <c:v>1.8029999999999999</c:v>
                </c:pt>
                <c:pt idx="511">
                  <c:v>1.8180000000000001</c:v>
                </c:pt>
                <c:pt idx="512">
                  <c:v>1.837</c:v>
                </c:pt>
                <c:pt idx="513">
                  <c:v>1.867</c:v>
                </c:pt>
                <c:pt idx="514">
                  <c:v>1.8420000000000001</c:v>
                </c:pt>
                <c:pt idx="515">
                  <c:v>1.8440000000000001</c:v>
                </c:pt>
                <c:pt idx="516">
                  <c:v>1.859</c:v>
                </c:pt>
                <c:pt idx="517">
                  <c:v>1.891</c:v>
                </c:pt>
                <c:pt idx="518">
                  <c:v>1.9470000000000001</c:v>
                </c:pt>
                <c:pt idx="519">
                  <c:v>1.8859999999999999</c:v>
                </c:pt>
                <c:pt idx="520">
                  <c:v>1.869</c:v>
                </c:pt>
                <c:pt idx="521">
                  <c:v>1.855</c:v>
                </c:pt>
                <c:pt idx="522">
                  <c:v>1.841</c:v>
                </c:pt>
                <c:pt idx="523">
                  <c:v>1.833</c:v>
                </c:pt>
                <c:pt idx="524">
                  <c:v>1.802</c:v>
                </c:pt>
                <c:pt idx="525">
                  <c:v>1.819</c:v>
                </c:pt>
                <c:pt idx="526">
                  <c:v>1.8</c:v>
                </c:pt>
                <c:pt idx="527">
                  <c:v>1.78</c:v>
                </c:pt>
                <c:pt idx="528">
                  <c:v>1.823</c:v>
                </c:pt>
                <c:pt idx="529">
                  <c:v>1.802</c:v>
                </c:pt>
                <c:pt idx="530">
                  <c:v>1.853</c:v>
                </c:pt>
                <c:pt idx="531">
                  <c:v>1.8540000000000001</c:v>
                </c:pt>
                <c:pt idx="532">
                  <c:v>1.8660000000000001</c:v>
                </c:pt>
                <c:pt idx="533">
                  <c:v>1.8939999999999999</c:v>
                </c:pt>
                <c:pt idx="534">
                  <c:v>1.853</c:v>
                </c:pt>
                <c:pt idx="535">
                  <c:v>1.859</c:v>
                </c:pt>
                <c:pt idx="536">
                  <c:v>1.869</c:v>
                </c:pt>
                <c:pt idx="537">
                  <c:v>1.8620000000000001</c:v>
                </c:pt>
                <c:pt idx="538">
                  <c:v>1.863</c:v>
                </c:pt>
                <c:pt idx="539">
                  <c:v>1.835</c:v>
                </c:pt>
                <c:pt idx="540">
                  <c:v>1.8580000000000001</c:v>
                </c:pt>
                <c:pt idx="541">
                  <c:v>1.8640000000000001</c:v>
                </c:pt>
                <c:pt idx="542">
                  <c:v>1.8640000000000001</c:v>
                </c:pt>
                <c:pt idx="543">
                  <c:v>1.857</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1.885</c:v>
                </c:pt>
                <c:pt idx="554">
                  <c:v>1.8280000000000001</c:v>
                </c:pt>
                <c:pt idx="555">
                  <c:v>1.827</c:v>
                </c:pt>
                <c:pt idx="556">
                  <c:v>1.8460000000000001</c:v>
                </c:pt>
                <c:pt idx="557">
                  <c:v>1.85</c:v>
                </c:pt>
                <c:pt idx="558">
                  <c:v>1.85</c:v>
                </c:pt>
                <c:pt idx="559">
                  <c:v>1.81</c:v>
                </c:pt>
                <c:pt idx="560">
                  <c:v>1.82</c:v>
                </c:pt>
                <c:pt idx="561">
                  <c:v>1.8420000000000001</c:v>
                </c:pt>
                <c:pt idx="562">
                  <c:v>1.8420000000000001</c:v>
                </c:pt>
                <c:pt idx="563">
                  <c:v>1.835</c:v>
                </c:pt>
                <c:pt idx="564">
                  <c:v>1.768</c:v>
                </c:pt>
                <c:pt idx="565">
                  <c:v>1.7569999999999999</c:v>
                </c:pt>
                <c:pt idx="566">
                  <c:v>1.7629999999999999</c:v>
                </c:pt>
                <c:pt idx="567">
                  <c:v>1.7829999999999999</c:v>
                </c:pt>
                <c:pt idx="568">
                  <c:v>1.8109999999999999</c:v>
                </c:pt>
                <c:pt idx="569">
                  <c:v>1.736</c:v>
                </c:pt>
                <c:pt idx="570">
                  <c:v>1.7350000000000001</c:v>
                </c:pt>
                <c:pt idx="571">
                  <c:v>1.778</c:v>
                </c:pt>
                <c:pt idx="572">
                  <c:v>1.8109999999999999</c:v>
                </c:pt>
                <c:pt idx="573">
                  <c:v>1.8779999999999999</c:v>
                </c:pt>
                <c:pt idx="574">
                  <c:v>1.8149999999999999</c:v>
                </c:pt>
                <c:pt idx="575">
                  <c:v>1.81</c:v>
                </c:pt>
                <c:pt idx="576">
                  <c:v>1.8049999999999999</c:v>
                </c:pt>
                <c:pt idx="577">
                  <c:v>1.8280000000000001</c:v>
                </c:pt>
                <c:pt idx="578">
                  <c:v>1.873</c:v>
                </c:pt>
                <c:pt idx="579">
                  <c:v>1.804</c:v>
                </c:pt>
                <c:pt idx="580">
                  <c:v>1.7909999999999999</c:v>
                </c:pt>
                <c:pt idx="581">
                  <c:v>1.784</c:v>
                </c:pt>
                <c:pt idx="582">
                  <c:v>1.7989999999999999</c:v>
                </c:pt>
                <c:pt idx="583">
                  <c:v>1.8480000000000001</c:v>
                </c:pt>
                <c:pt idx="584">
                  <c:v>1.81</c:v>
                </c:pt>
                <c:pt idx="585">
                  <c:v>1.8120000000000001</c:v>
                </c:pt>
                <c:pt idx="586">
                  <c:v>1.8080000000000001</c:v>
                </c:pt>
                <c:pt idx="587">
                  <c:v>1.8320000000000001</c:v>
                </c:pt>
                <c:pt idx="588">
                  <c:v>1.861</c:v>
                </c:pt>
                <c:pt idx="589">
                  <c:v>1.8129999999999999</c:v>
                </c:pt>
                <c:pt idx="590">
                  <c:v>1.7909999999999999</c:v>
                </c:pt>
                <c:pt idx="591">
                  <c:v>1.7809999999999999</c:v>
                </c:pt>
                <c:pt idx="592">
                  <c:v>1.77</c:v>
                </c:pt>
                <c:pt idx="593">
                  <c:v>1.8</c:v>
                </c:pt>
                <c:pt idx="594">
                  <c:v>1.8959999999999999</c:v>
                </c:pt>
                <c:pt idx="595">
                  <c:v>1.849</c:v>
                </c:pt>
                <c:pt idx="596">
                  <c:v>1.839</c:v>
                </c:pt>
                <c:pt idx="597">
                  <c:v>1.8380000000000001</c:v>
                </c:pt>
                <c:pt idx="598">
                  <c:v>1.8360000000000001</c:v>
                </c:pt>
                <c:pt idx="599">
                  <c:v>1.857</c:v>
                </c:pt>
                <c:pt idx="600">
                  <c:v>1.821</c:v>
                </c:pt>
                <c:pt idx="601">
                  <c:v>1.8149999999999999</c:v>
                </c:pt>
                <c:pt idx="602">
                  <c:v>1.804</c:v>
                </c:pt>
                <c:pt idx="603">
                  <c:v>1.8129999999999999</c:v>
                </c:pt>
                <c:pt idx="604">
                  <c:v>1.843</c:v>
                </c:pt>
                <c:pt idx="605">
                  <c:v>1.831</c:v>
                </c:pt>
                <c:pt idx="606">
                  <c:v>1.831</c:v>
                </c:pt>
                <c:pt idx="607">
                  <c:v>1.831</c:v>
                </c:pt>
                <c:pt idx="608">
                  <c:v>1.819</c:v>
                </c:pt>
                <c:pt idx="609">
                  <c:v>1.8149999999999999</c:v>
                </c:pt>
                <c:pt idx="610">
                  <c:v>1.782</c:v>
                </c:pt>
                <c:pt idx="611">
                  <c:v>1.7889999999999999</c:v>
                </c:pt>
                <c:pt idx="612">
                  <c:v>1.81</c:v>
                </c:pt>
                <c:pt idx="613">
                  <c:v>1.796</c:v>
                </c:pt>
                <c:pt idx="614">
                  <c:v>1.8</c:v>
                </c:pt>
                <c:pt idx="615">
                  <c:v>1.7869999999999999</c:v>
                </c:pt>
                <c:pt idx="616">
                  <c:v>1.8120000000000001</c:v>
                </c:pt>
                <c:pt idx="617">
                  <c:v>1.8779999999999999</c:v>
                </c:pt>
                <c:pt idx="618">
                  <c:v>1.873</c:v>
                </c:pt>
                <c:pt idx="619">
                  <c:v>1.877</c:v>
                </c:pt>
                <c:pt idx="620">
                  <c:v>1.8180000000000001</c:v>
                </c:pt>
                <c:pt idx="621">
                  <c:v>1.8169999999999999</c:v>
                </c:pt>
                <c:pt idx="622">
                  <c:v>1.8320000000000001</c:v>
                </c:pt>
                <c:pt idx="623">
                  <c:v>1.875</c:v>
                </c:pt>
                <c:pt idx="624">
                  <c:v>1.891</c:v>
                </c:pt>
                <c:pt idx="625">
                  <c:v>1.841</c:v>
                </c:pt>
                <c:pt idx="626">
                  <c:v>1.8819999999999999</c:v>
                </c:pt>
                <c:pt idx="627">
                  <c:v>1.901</c:v>
                </c:pt>
                <c:pt idx="628">
                  <c:v>1.927</c:v>
                </c:pt>
                <c:pt idx="629">
                  <c:v>1.9259999999999999</c:v>
                </c:pt>
                <c:pt idx="630">
                  <c:v>1.85</c:v>
                </c:pt>
                <c:pt idx="631">
                  <c:v>1.8380000000000001</c:v>
                </c:pt>
                <c:pt idx="632">
                  <c:v>1.847</c:v>
                </c:pt>
                <c:pt idx="633">
                  <c:v>1.865</c:v>
                </c:pt>
                <c:pt idx="634">
                  <c:v>1.8859999999999999</c:v>
                </c:pt>
              </c:numCache>
            </c:numRef>
          </c:val>
          <c:smooth val="0"/>
          <c:extLst>
            <c:ext xmlns:c16="http://schemas.microsoft.com/office/drawing/2014/chart" uri="{C3380CC4-5D6E-409C-BE32-E72D297353CC}">
              <c16:uniqueId val="{00000000-27F7-4060-8C57-8E68835F5ABA}"/>
            </c:ext>
          </c:extLst>
        </c:ser>
        <c:ser>
          <c:idx val="1"/>
          <c:order val="1"/>
          <c:tx>
            <c:strRef>
              <c:f>'30'!$K$6</c:f>
              <c:strCache>
                <c:ptCount val="1"/>
                <c:pt idx="0">
                  <c:v>Amounts on demand, FX</c:v>
                </c:pt>
              </c:strCache>
            </c:strRef>
          </c:tx>
          <c:spPr>
            <a:ln w="25400" cmpd="sng">
              <a:solidFill>
                <a:srgbClr val="91C864"/>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'30'!$K$8:$K$642</c:f>
              <c:numCache>
                <c:formatCode>0%</c:formatCode>
                <c:ptCount val="635"/>
                <c:pt idx="0">
                  <c:v>1</c:v>
                </c:pt>
                <c:pt idx="1">
                  <c:v>1.004</c:v>
                </c:pt>
                <c:pt idx="2">
                  <c:v>1.002</c:v>
                </c:pt>
                <c:pt idx="3">
                  <c:v>1.0009999999999999</c:v>
                </c:pt>
                <c:pt idx="4">
                  <c:v>1.012</c:v>
                </c:pt>
                <c:pt idx="5">
                  <c:v>1.006</c:v>
                </c:pt>
                <c:pt idx="6">
                  <c:v>1.004</c:v>
                </c:pt>
                <c:pt idx="7">
                  <c:v>1.0049999999999999</c:v>
                </c:pt>
                <c:pt idx="8">
                  <c:v>1.006</c:v>
                </c:pt>
                <c:pt idx="9">
                  <c:v>1.0049999999999999</c:v>
                </c:pt>
                <c:pt idx="10">
                  <c:v>1.0069999999999999</c:v>
                </c:pt>
                <c:pt idx="11">
                  <c:v>1.0049999999999999</c:v>
                </c:pt>
                <c:pt idx="12">
                  <c:v>1.006</c:v>
                </c:pt>
                <c:pt idx="13">
                  <c:v>1.004</c:v>
                </c:pt>
                <c:pt idx="14">
                  <c:v>1.006</c:v>
                </c:pt>
                <c:pt idx="15">
                  <c:v>1.0069999999999999</c:v>
                </c:pt>
                <c:pt idx="16">
                  <c:v>1.008</c:v>
                </c:pt>
                <c:pt idx="17">
                  <c:v>1.0089999999999999</c:v>
                </c:pt>
                <c:pt idx="18">
                  <c:v>1.0129999999999999</c:v>
                </c:pt>
                <c:pt idx="19">
                  <c:v>1.016</c:v>
                </c:pt>
                <c:pt idx="20">
                  <c:v>1.0189999999999999</c:v>
                </c:pt>
                <c:pt idx="21">
                  <c:v>1.0169999999999999</c:v>
                </c:pt>
                <c:pt idx="22">
                  <c:v>1.0149999999999999</c:v>
                </c:pt>
                <c:pt idx="23">
                  <c:v>1.016</c:v>
                </c:pt>
                <c:pt idx="24">
                  <c:v>1.018</c:v>
                </c:pt>
                <c:pt idx="25">
                  <c:v>1.022</c:v>
                </c:pt>
                <c:pt idx="26">
                  <c:v>1.024</c:v>
                </c:pt>
                <c:pt idx="27">
                  <c:v>1.0289999999999999</c:v>
                </c:pt>
                <c:pt idx="28">
                  <c:v>1.036</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1.0409999999999999</c:v>
                </c:pt>
                <c:pt idx="40">
                  <c:v>1.0449999999999999</c:v>
                </c:pt>
                <c:pt idx="41">
                  <c:v>1.0449999999999999</c:v>
                </c:pt>
                <c:pt idx="42">
                  <c:v>1.0429999999999999</c:v>
                </c:pt>
                <c:pt idx="43">
                  <c:v>1.0449999999999999</c:v>
                </c:pt>
                <c:pt idx="44">
                  <c:v>1.048</c:v>
                </c:pt>
                <c:pt idx="45">
                  <c:v>1.0489999999999999</c:v>
                </c:pt>
                <c:pt idx="46">
                  <c:v>1.048</c:v>
                </c:pt>
                <c:pt idx="47">
                  <c:v>1.048</c:v>
                </c:pt>
                <c:pt idx="48">
                  <c:v>1.05</c:v>
                </c:pt>
                <c:pt idx="49">
                  <c:v>1.052</c:v>
                </c:pt>
                <c:pt idx="50">
                  <c:v>1.052</c:v>
                </c:pt>
                <c:pt idx="51">
                  <c:v>1.052</c:v>
                </c:pt>
                <c:pt idx="52">
                  <c:v>1.05</c:v>
                </c:pt>
                <c:pt idx="53">
                  <c:v>1.05</c:v>
                </c:pt>
                <c:pt idx="54">
                  <c:v>1.0529999999999999</c:v>
                </c:pt>
                <c:pt idx="55">
                  <c:v>1.0549999999999999</c:v>
                </c:pt>
                <c:pt idx="56">
                  <c:v>1.054</c:v>
                </c:pt>
                <c:pt idx="57">
                  <c:v>1.054</c:v>
                </c:pt>
                <c:pt idx="58">
                  <c:v>1.054</c:v>
                </c:pt>
                <c:pt idx="59">
                  <c:v>1.0569999999999999</c:v>
                </c:pt>
                <c:pt idx="60">
                  <c:v>1.0580000000000001</c:v>
                </c:pt>
                <c:pt idx="61">
                  <c:v>1.0609999999999999</c:v>
                </c:pt>
                <c:pt idx="62">
                  <c:v>1.0589999999999999</c:v>
                </c:pt>
                <c:pt idx="63">
                  <c:v>1.0569999999999999</c:v>
                </c:pt>
                <c:pt idx="64">
                  <c:v>1.0549999999999999</c:v>
                </c:pt>
                <c:pt idx="65">
                  <c:v>1.056</c:v>
                </c:pt>
                <c:pt idx="66">
                  <c:v>1.06</c:v>
                </c:pt>
                <c:pt idx="67">
                  <c:v>1.0680000000000001</c:v>
                </c:pt>
                <c:pt idx="68">
                  <c:v>1.069</c:v>
                </c:pt>
                <c:pt idx="69">
                  <c:v>1.069</c:v>
                </c:pt>
                <c:pt idx="70">
                  <c:v>1.0680000000000001</c:v>
                </c:pt>
                <c:pt idx="71">
                  <c:v>1.0649999999999999</c:v>
                </c:pt>
                <c:pt idx="72">
                  <c:v>1.0640000000000001</c:v>
                </c:pt>
                <c:pt idx="73">
                  <c:v>1.0620000000000001</c:v>
                </c:pt>
                <c:pt idx="74">
                  <c:v>1.0640000000000001</c:v>
                </c:pt>
                <c:pt idx="75">
                  <c:v>1.0640000000000001</c:v>
                </c:pt>
                <c:pt idx="76">
                  <c:v>1.0649999999999999</c:v>
                </c:pt>
                <c:pt idx="77">
                  <c:v>1.0620000000000001</c:v>
                </c:pt>
                <c:pt idx="78">
                  <c:v>1.0609999999999999</c:v>
                </c:pt>
                <c:pt idx="79">
                  <c:v>1.0609999999999999</c:v>
                </c:pt>
                <c:pt idx="80">
                  <c:v>1.0629999999999999</c:v>
                </c:pt>
                <c:pt idx="81">
                  <c:v>1.0660000000000001</c:v>
                </c:pt>
                <c:pt idx="82">
                  <c:v>1.0680000000000001</c:v>
                </c:pt>
                <c:pt idx="83">
                  <c:v>1.0720000000000001</c:v>
                </c:pt>
                <c:pt idx="84">
                  <c:v>1.0820000000000001</c:v>
                </c:pt>
                <c:pt idx="85">
                  <c:v>1.0820000000000001</c:v>
                </c:pt>
                <c:pt idx="86">
                  <c:v>1.083</c:v>
                </c:pt>
                <c:pt idx="87">
                  <c:v>1.0900000000000001</c:v>
                </c:pt>
                <c:pt idx="88">
                  <c:v>1.0940000000000001</c:v>
                </c:pt>
                <c:pt idx="89">
                  <c:v>1.0920000000000001</c:v>
                </c:pt>
                <c:pt idx="90">
                  <c:v>1.089</c:v>
                </c:pt>
                <c:pt idx="91">
                  <c:v>1.0960000000000001</c:v>
                </c:pt>
                <c:pt idx="92">
                  <c:v>1.0940000000000001</c:v>
                </c:pt>
                <c:pt idx="93">
                  <c:v>1.097</c:v>
                </c:pt>
                <c:pt idx="94">
                  <c:v>1.095</c:v>
                </c:pt>
                <c:pt idx="95">
                  <c:v>1.095</c:v>
                </c:pt>
                <c:pt idx="96">
                  <c:v>1.0960000000000001</c:v>
                </c:pt>
                <c:pt idx="97">
                  <c:v>1.099</c:v>
                </c:pt>
                <c:pt idx="98">
                  <c:v>1.1020000000000001</c:v>
                </c:pt>
                <c:pt idx="99">
                  <c:v>1.105</c:v>
                </c:pt>
                <c:pt idx="100">
                  <c:v>1.1060000000000001</c:v>
                </c:pt>
                <c:pt idx="101">
                  <c:v>1.1060000000000001</c:v>
                </c:pt>
                <c:pt idx="102">
                  <c:v>1.1100000000000001</c:v>
                </c:pt>
                <c:pt idx="103">
                  <c:v>1.115</c:v>
                </c:pt>
                <c:pt idx="104">
                  <c:v>1.1220000000000001</c:v>
                </c:pt>
                <c:pt idx="105">
                  <c:v>1.125</c:v>
                </c:pt>
                <c:pt idx="106">
                  <c:v>1.129</c:v>
                </c:pt>
                <c:pt idx="107">
                  <c:v>1.129</c:v>
                </c:pt>
                <c:pt idx="108">
                  <c:v>1.1279999999999999</c:v>
                </c:pt>
                <c:pt idx="109">
                  <c:v>1.125</c:v>
                </c:pt>
                <c:pt idx="110">
                  <c:v>1.1259999999999999</c:v>
                </c:pt>
                <c:pt idx="111">
                  <c:v>1.127</c:v>
                </c:pt>
                <c:pt idx="112">
                  <c:v>1.1259999999999999</c:v>
                </c:pt>
                <c:pt idx="113">
                  <c:v>1.129</c:v>
                </c:pt>
                <c:pt idx="114">
                  <c:v>1.1299999999999999</c:v>
                </c:pt>
                <c:pt idx="115">
                  <c:v>1.127</c:v>
                </c:pt>
                <c:pt idx="116">
                  <c:v>1.133</c:v>
                </c:pt>
                <c:pt idx="117">
                  <c:v>1.1339999999999999</c:v>
                </c:pt>
                <c:pt idx="118">
                  <c:v>1.133</c:v>
                </c:pt>
                <c:pt idx="119">
                  <c:v>1.1339999999999999</c:v>
                </c:pt>
                <c:pt idx="120">
                  <c:v>1.1439999999999999</c:v>
                </c:pt>
                <c:pt idx="121">
                  <c:v>1.1479999999999999</c:v>
                </c:pt>
                <c:pt idx="122">
                  <c:v>1.155</c:v>
                </c:pt>
                <c:pt idx="123">
                  <c:v>1.155</c:v>
                </c:pt>
                <c:pt idx="124">
                  <c:v>1.1519999999999999</c:v>
                </c:pt>
                <c:pt idx="125">
                  <c:v>1.153</c:v>
                </c:pt>
                <c:pt idx="126">
                  <c:v>1.149</c:v>
                </c:pt>
                <c:pt idx="127">
                  <c:v>1.1499999999999999</c:v>
                </c:pt>
                <c:pt idx="128">
                  <c:v>1.1499999999999999</c:v>
                </c:pt>
                <c:pt idx="129">
                  <c:v>1.151</c:v>
                </c:pt>
                <c:pt idx="130">
                  <c:v>1.1519999999999999</c:v>
                </c:pt>
                <c:pt idx="131">
                  <c:v>1.153</c:v>
                </c:pt>
                <c:pt idx="132">
                  <c:v>1.1499999999999999</c:v>
                </c:pt>
                <c:pt idx="133">
                  <c:v>1.151</c:v>
                </c:pt>
                <c:pt idx="134">
                  <c:v>1.153</c:v>
                </c:pt>
                <c:pt idx="135">
                  <c:v>1.153</c:v>
                </c:pt>
                <c:pt idx="136">
                  <c:v>1.155</c:v>
                </c:pt>
                <c:pt idx="137">
                  <c:v>1.1559999999999999</c:v>
                </c:pt>
                <c:pt idx="138">
                  <c:v>1.1579999999999999</c:v>
                </c:pt>
                <c:pt idx="139">
                  <c:v>1.1619999999999999</c:v>
                </c:pt>
                <c:pt idx="140">
                  <c:v>1.1659999999999999</c:v>
                </c:pt>
                <c:pt idx="141">
                  <c:v>1.171</c:v>
                </c:pt>
                <c:pt idx="142">
                  <c:v>1.18</c:v>
                </c:pt>
                <c:pt idx="143">
                  <c:v>1.1850000000000001</c:v>
                </c:pt>
                <c:pt idx="144">
                  <c:v>1.1910000000000001</c:v>
                </c:pt>
                <c:pt idx="145">
                  <c:v>1.1919999999999999</c:v>
                </c:pt>
                <c:pt idx="146">
                  <c:v>1.1930000000000001</c:v>
                </c:pt>
                <c:pt idx="147">
                  <c:v>1.1950000000000001</c:v>
                </c:pt>
                <c:pt idx="148">
                  <c:v>1.196</c:v>
                </c:pt>
                <c:pt idx="149">
                  <c:v>1.1990000000000001</c:v>
                </c:pt>
                <c:pt idx="150">
                  <c:v>1.2</c:v>
                </c:pt>
                <c:pt idx="151">
                  <c:v>1.2010000000000001</c:v>
                </c:pt>
                <c:pt idx="152">
                  <c:v>1.204</c:v>
                </c:pt>
                <c:pt idx="153">
                  <c:v>1.2050000000000001</c:v>
                </c:pt>
                <c:pt idx="154">
                  <c:v>1.208</c:v>
                </c:pt>
                <c:pt idx="155">
                  <c:v>1.21</c:v>
                </c:pt>
                <c:pt idx="156">
                  <c:v>1.21</c:v>
                </c:pt>
                <c:pt idx="157">
                  <c:v>1.21</c:v>
                </c:pt>
                <c:pt idx="158">
                  <c:v>1.2110000000000001</c:v>
                </c:pt>
                <c:pt idx="159">
                  <c:v>1.2250000000000001</c:v>
                </c:pt>
                <c:pt idx="160">
                  <c:v>1.23</c:v>
                </c:pt>
                <c:pt idx="161">
                  <c:v>1.2350000000000001</c:v>
                </c:pt>
                <c:pt idx="162">
                  <c:v>1.232</c:v>
                </c:pt>
                <c:pt idx="163">
                  <c:v>1.236</c:v>
                </c:pt>
                <c:pt idx="164">
                  <c:v>1.2370000000000001</c:v>
                </c:pt>
                <c:pt idx="165">
                  <c:v>1.24</c:v>
                </c:pt>
                <c:pt idx="166">
                  <c:v>1.2410000000000001</c:v>
                </c:pt>
                <c:pt idx="167">
                  <c:v>1.2430000000000001</c:v>
                </c:pt>
                <c:pt idx="168">
                  <c:v>1.2430000000000001</c:v>
                </c:pt>
                <c:pt idx="169">
                  <c:v>1.244</c:v>
                </c:pt>
                <c:pt idx="170">
                  <c:v>1.244</c:v>
                </c:pt>
                <c:pt idx="171">
                  <c:v>1.244</c:v>
                </c:pt>
                <c:pt idx="172">
                  <c:v>1.246</c:v>
                </c:pt>
                <c:pt idx="173">
                  <c:v>1.244</c:v>
                </c:pt>
                <c:pt idx="174">
                  <c:v>1.244</c:v>
                </c:pt>
                <c:pt idx="175">
                  <c:v>1.2450000000000001</c:v>
                </c:pt>
                <c:pt idx="176">
                  <c:v>1.2450000000000001</c:v>
                </c:pt>
                <c:pt idx="177">
                  <c:v>1.248</c:v>
                </c:pt>
                <c:pt idx="178">
                  <c:v>1.248</c:v>
                </c:pt>
                <c:pt idx="179">
                  <c:v>1.2450000000000001</c:v>
                </c:pt>
                <c:pt idx="180">
                  <c:v>1.2470000000000001</c:v>
                </c:pt>
                <c:pt idx="181">
                  <c:v>1.244</c:v>
                </c:pt>
                <c:pt idx="182">
                  <c:v>1.244</c:v>
                </c:pt>
                <c:pt idx="183">
                  <c:v>1.2450000000000001</c:v>
                </c:pt>
                <c:pt idx="184">
                  <c:v>1.2470000000000001</c:v>
                </c:pt>
                <c:pt idx="185">
                  <c:v>1.2509999999999999</c:v>
                </c:pt>
                <c:pt idx="186">
                  <c:v>1.2529999999999999</c:v>
                </c:pt>
                <c:pt idx="187">
                  <c:v>1.252</c:v>
                </c:pt>
                <c:pt idx="188">
                  <c:v>1.254</c:v>
                </c:pt>
                <c:pt idx="189">
                  <c:v>1.256</c:v>
                </c:pt>
                <c:pt idx="190">
                  <c:v>1.2549999999999999</c:v>
                </c:pt>
                <c:pt idx="191">
                  <c:v>1.258</c:v>
                </c:pt>
                <c:pt idx="192">
                  <c:v>1.2609999999999999</c:v>
                </c:pt>
                <c:pt idx="193">
                  <c:v>1.2649999999999999</c:v>
                </c:pt>
                <c:pt idx="194">
                  <c:v>1.268</c:v>
                </c:pt>
                <c:pt idx="195">
                  <c:v>1.2669999999999999</c:v>
                </c:pt>
                <c:pt idx="196">
                  <c:v>1.2769999999999999</c:v>
                </c:pt>
                <c:pt idx="197">
                  <c:v>1.2749999999999999</c:v>
                </c:pt>
                <c:pt idx="198">
                  <c:v>1.2749999999999999</c:v>
                </c:pt>
                <c:pt idx="199">
                  <c:v>1.286</c:v>
                </c:pt>
                <c:pt idx="200">
                  <c:v>1.2889999999999999</c:v>
                </c:pt>
                <c:pt idx="201">
                  <c:v>1.288</c:v>
                </c:pt>
                <c:pt idx="202">
                  <c:v>1.2929999999999999</c:v>
                </c:pt>
                <c:pt idx="203">
                  <c:v>1.2929999999999999</c:v>
                </c:pt>
                <c:pt idx="204">
                  <c:v>1.296</c:v>
                </c:pt>
                <c:pt idx="205">
                  <c:v>1.2889999999999999</c:v>
                </c:pt>
                <c:pt idx="206">
                  <c:v>1.288</c:v>
                </c:pt>
                <c:pt idx="207">
                  <c:v>1.2909999999999999</c:v>
                </c:pt>
                <c:pt idx="208">
                  <c:v>1.292</c:v>
                </c:pt>
                <c:pt idx="209">
                  <c:v>1.2909999999999999</c:v>
                </c:pt>
                <c:pt idx="210">
                  <c:v>1.2909999999999999</c:v>
                </c:pt>
                <c:pt idx="211">
                  <c:v>1.292</c:v>
                </c:pt>
                <c:pt idx="212">
                  <c:v>1.2949999999999999</c:v>
                </c:pt>
                <c:pt idx="213">
                  <c:v>1.2949999999999999</c:v>
                </c:pt>
                <c:pt idx="214">
                  <c:v>1.2949999999999999</c:v>
                </c:pt>
                <c:pt idx="215">
                  <c:v>1.2909999999999999</c:v>
                </c:pt>
                <c:pt idx="216">
                  <c:v>1.2909999999999999</c:v>
                </c:pt>
                <c:pt idx="217">
                  <c:v>1.2929999999999999</c:v>
                </c:pt>
                <c:pt idx="218">
                  <c:v>1.2929999999999999</c:v>
                </c:pt>
                <c:pt idx="219">
                  <c:v>1.2909999999999999</c:v>
                </c:pt>
                <c:pt idx="220">
                  <c:v>1.29</c:v>
                </c:pt>
                <c:pt idx="221">
                  <c:v>1.29</c:v>
                </c:pt>
                <c:pt idx="222">
                  <c:v>1.294</c:v>
                </c:pt>
                <c:pt idx="223">
                  <c:v>1.2969999999999999</c:v>
                </c:pt>
                <c:pt idx="224">
                  <c:v>1.2949999999999999</c:v>
                </c:pt>
                <c:pt idx="225">
                  <c:v>1.2929999999999999</c:v>
                </c:pt>
                <c:pt idx="226">
                  <c:v>1.3</c:v>
                </c:pt>
                <c:pt idx="227">
                  <c:v>1.304</c:v>
                </c:pt>
                <c:pt idx="228">
                  <c:v>1.306</c:v>
                </c:pt>
                <c:pt idx="229">
                  <c:v>1.3109999999999999</c:v>
                </c:pt>
                <c:pt idx="230">
                  <c:v>1.31</c:v>
                </c:pt>
                <c:pt idx="231">
                  <c:v>1.31</c:v>
                </c:pt>
                <c:pt idx="232">
                  <c:v>1.31</c:v>
                </c:pt>
                <c:pt idx="233">
                  <c:v>1.3109999999999999</c:v>
                </c:pt>
                <c:pt idx="234">
                  <c:v>1.31</c:v>
                </c:pt>
                <c:pt idx="235">
                  <c:v>1.3089999999999999</c:v>
                </c:pt>
                <c:pt idx="236">
                  <c:v>1.31</c:v>
                </c:pt>
                <c:pt idx="237">
                  <c:v>1.3109999999999999</c:v>
                </c:pt>
                <c:pt idx="238">
                  <c:v>1.31</c:v>
                </c:pt>
                <c:pt idx="239">
                  <c:v>1.3109999999999999</c:v>
                </c:pt>
                <c:pt idx="240">
                  <c:v>1.3169999999999999</c:v>
                </c:pt>
                <c:pt idx="241">
                  <c:v>1.3169999999999999</c:v>
                </c:pt>
                <c:pt idx="242">
                  <c:v>1.3180000000000001</c:v>
                </c:pt>
                <c:pt idx="243">
                  <c:v>1.3160000000000001</c:v>
                </c:pt>
                <c:pt idx="244">
                  <c:v>1.3169999999999999</c:v>
                </c:pt>
                <c:pt idx="245">
                  <c:v>1.3129999999999999</c:v>
                </c:pt>
                <c:pt idx="246">
                  <c:v>1.3129999999999999</c:v>
                </c:pt>
                <c:pt idx="247">
                  <c:v>1.3169999999999999</c:v>
                </c:pt>
                <c:pt idx="248">
                  <c:v>1.3129999999999999</c:v>
                </c:pt>
                <c:pt idx="249">
                  <c:v>1.3149999999999999</c:v>
                </c:pt>
                <c:pt idx="250">
                  <c:v>1.3140000000000001</c:v>
                </c:pt>
                <c:pt idx="251">
                  <c:v>1.3180000000000001</c:v>
                </c:pt>
                <c:pt idx="252">
                  <c:v>1.3140000000000001</c:v>
                </c:pt>
                <c:pt idx="253">
                  <c:v>1.3129999999999999</c:v>
                </c:pt>
                <c:pt idx="254">
                  <c:v>1.319</c:v>
                </c:pt>
                <c:pt idx="255">
                  <c:v>1.3180000000000001</c:v>
                </c:pt>
                <c:pt idx="256">
                  <c:v>1.32</c:v>
                </c:pt>
                <c:pt idx="257">
                  <c:v>1.3260000000000001</c:v>
                </c:pt>
                <c:pt idx="258">
                  <c:v>1.333</c:v>
                </c:pt>
                <c:pt idx="259">
                  <c:v>1.3360000000000001</c:v>
                </c:pt>
                <c:pt idx="260">
                  <c:v>1.339</c:v>
                </c:pt>
                <c:pt idx="261">
                  <c:v>1.335</c:v>
                </c:pt>
                <c:pt idx="262">
                  <c:v>1.323</c:v>
                </c:pt>
                <c:pt idx="263">
                  <c:v>1.3180000000000001</c:v>
                </c:pt>
                <c:pt idx="264">
                  <c:v>1.3240000000000001</c:v>
                </c:pt>
                <c:pt idx="265">
                  <c:v>1.3160000000000001</c:v>
                </c:pt>
                <c:pt idx="266">
                  <c:v>1.31</c:v>
                </c:pt>
                <c:pt idx="267">
                  <c:v>1.3080000000000001</c:v>
                </c:pt>
                <c:pt idx="268">
                  <c:v>1.294</c:v>
                </c:pt>
                <c:pt idx="269">
                  <c:v>1.29</c:v>
                </c:pt>
                <c:pt idx="270">
                  <c:v>1.286</c:v>
                </c:pt>
                <c:pt idx="271">
                  <c:v>1.2849999999999999</c:v>
                </c:pt>
                <c:pt idx="272">
                  <c:v>1.292</c:v>
                </c:pt>
                <c:pt idx="273">
                  <c:v>1.29</c:v>
                </c:pt>
                <c:pt idx="274">
                  <c:v>1.294</c:v>
                </c:pt>
                <c:pt idx="275">
                  <c:v>1.2949999999999999</c:v>
                </c:pt>
                <c:pt idx="276">
                  <c:v>1.294</c:v>
                </c:pt>
                <c:pt idx="277">
                  <c:v>1.2949999999999999</c:v>
                </c:pt>
                <c:pt idx="278">
                  <c:v>1.2969999999999999</c:v>
                </c:pt>
                <c:pt idx="279">
                  <c:v>1.3140000000000001</c:v>
                </c:pt>
                <c:pt idx="280">
                  <c:v>1.2889999999999999</c:v>
                </c:pt>
                <c:pt idx="281">
                  <c:v>1.2709999999999999</c:v>
                </c:pt>
                <c:pt idx="282">
                  <c:v>1.2649999999999999</c:v>
                </c:pt>
                <c:pt idx="283">
                  <c:v>1.2569999999999999</c:v>
                </c:pt>
                <c:pt idx="284">
                  <c:v>1.2569999999999999</c:v>
                </c:pt>
                <c:pt idx="285">
                  <c:v>1.2569999999999999</c:v>
                </c:pt>
                <c:pt idx="286">
                  <c:v>1.2569999999999999</c:v>
                </c:pt>
                <c:pt idx="287">
                  <c:v>1.266</c:v>
                </c:pt>
                <c:pt idx="288">
                  <c:v>1.2669999999999999</c:v>
                </c:pt>
                <c:pt idx="289">
                  <c:v>1.272</c:v>
                </c:pt>
                <c:pt idx="290">
                  <c:v>1.274</c:v>
                </c:pt>
                <c:pt idx="291">
                  <c:v>1.274</c:v>
                </c:pt>
                <c:pt idx="292">
                  <c:v>1.2729999999999999</c:v>
                </c:pt>
                <c:pt idx="293">
                  <c:v>1.2749999999999999</c:v>
                </c:pt>
                <c:pt idx="294">
                  <c:v>1.2769999999999999</c:v>
                </c:pt>
                <c:pt idx="295">
                  <c:v>1.2769999999999999</c:v>
                </c:pt>
                <c:pt idx="296">
                  <c:v>1.2809999999999999</c:v>
                </c:pt>
                <c:pt idx="297">
                  <c:v>1.2849999999999999</c:v>
                </c:pt>
                <c:pt idx="298">
                  <c:v>1.2869999999999999</c:v>
                </c:pt>
                <c:pt idx="299">
                  <c:v>1.2909999999999999</c:v>
                </c:pt>
                <c:pt idx="300">
                  <c:v>1.292</c:v>
                </c:pt>
                <c:pt idx="301">
                  <c:v>1.2929999999999999</c:v>
                </c:pt>
                <c:pt idx="302">
                  <c:v>1.296</c:v>
                </c:pt>
                <c:pt idx="303">
                  <c:v>1.288</c:v>
                </c:pt>
                <c:pt idx="304">
                  <c:v>1.288</c:v>
                </c:pt>
                <c:pt idx="305">
                  <c:v>1.2909999999999999</c:v>
                </c:pt>
                <c:pt idx="306">
                  <c:v>1.2909999999999999</c:v>
                </c:pt>
                <c:pt idx="307">
                  <c:v>1.292</c:v>
                </c:pt>
                <c:pt idx="308">
                  <c:v>1.2949999999999999</c:v>
                </c:pt>
                <c:pt idx="309">
                  <c:v>1.298</c:v>
                </c:pt>
                <c:pt idx="310">
                  <c:v>1.298</c:v>
                </c:pt>
                <c:pt idx="311">
                  <c:v>1.296</c:v>
                </c:pt>
                <c:pt idx="312">
                  <c:v>1.2949999999999999</c:v>
                </c:pt>
                <c:pt idx="313">
                  <c:v>1.296</c:v>
                </c:pt>
                <c:pt idx="314">
                  <c:v>1.2969999999999999</c:v>
                </c:pt>
                <c:pt idx="315">
                  <c:v>1.2989999999999999</c:v>
                </c:pt>
                <c:pt idx="316">
                  <c:v>1.2989999999999999</c:v>
                </c:pt>
                <c:pt idx="317">
                  <c:v>1.3009999999999999</c:v>
                </c:pt>
                <c:pt idx="318">
                  <c:v>1.302</c:v>
                </c:pt>
                <c:pt idx="319">
                  <c:v>1.3140000000000001</c:v>
                </c:pt>
                <c:pt idx="320">
                  <c:v>1.3160000000000001</c:v>
                </c:pt>
                <c:pt idx="321">
                  <c:v>1.3120000000000001</c:v>
                </c:pt>
                <c:pt idx="322">
                  <c:v>1.31</c:v>
                </c:pt>
                <c:pt idx="323">
                  <c:v>1.31</c:v>
                </c:pt>
                <c:pt idx="324">
                  <c:v>1.3089999999999999</c:v>
                </c:pt>
                <c:pt idx="325">
                  <c:v>1.3120000000000001</c:v>
                </c:pt>
                <c:pt idx="326">
                  <c:v>1.3089999999999999</c:v>
                </c:pt>
                <c:pt idx="327">
                  <c:v>1.3069999999999999</c:v>
                </c:pt>
                <c:pt idx="328">
                  <c:v>1.3069999999999999</c:v>
                </c:pt>
                <c:pt idx="329">
                  <c:v>1.306</c:v>
                </c:pt>
                <c:pt idx="330">
                  <c:v>1.306</c:v>
                </c:pt>
                <c:pt idx="331">
                  <c:v>1.3069999999999999</c:v>
                </c:pt>
                <c:pt idx="332">
                  <c:v>1.3080000000000001</c:v>
                </c:pt>
                <c:pt idx="333">
                  <c:v>1.3089999999999999</c:v>
                </c:pt>
                <c:pt idx="334">
                  <c:v>1.3080000000000001</c:v>
                </c:pt>
                <c:pt idx="335">
                  <c:v>1.3089999999999999</c:v>
                </c:pt>
                <c:pt idx="336">
                  <c:v>1.3089999999999999</c:v>
                </c:pt>
                <c:pt idx="337">
                  <c:v>1.3089999999999999</c:v>
                </c:pt>
                <c:pt idx="338">
                  <c:v>1.31</c:v>
                </c:pt>
                <c:pt idx="339">
                  <c:v>1.31</c:v>
                </c:pt>
                <c:pt idx="340">
                  <c:v>1.3049999999999999</c:v>
                </c:pt>
                <c:pt idx="341">
                  <c:v>1.304</c:v>
                </c:pt>
                <c:pt idx="342">
                  <c:v>1.3049999999999999</c:v>
                </c:pt>
                <c:pt idx="343">
                  <c:v>1.3080000000000001</c:v>
                </c:pt>
                <c:pt idx="344">
                  <c:v>1.306</c:v>
                </c:pt>
                <c:pt idx="345">
                  <c:v>1.306</c:v>
                </c:pt>
                <c:pt idx="346">
                  <c:v>1.3069999999999999</c:v>
                </c:pt>
                <c:pt idx="347">
                  <c:v>1.3089999999999999</c:v>
                </c:pt>
                <c:pt idx="348">
                  <c:v>1.3109999999999999</c:v>
                </c:pt>
                <c:pt idx="349">
                  <c:v>1.31</c:v>
                </c:pt>
                <c:pt idx="350">
                  <c:v>1.3109999999999999</c:v>
                </c:pt>
                <c:pt idx="351">
                  <c:v>1.3109999999999999</c:v>
                </c:pt>
                <c:pt idx="352">
                  <c:v>1.31</c:v>
                </c:pt>
                <c:pt idx="353">
                  <c:v>1.3089999999999999</c:v>
                </c:pt>
                <c:pt idx="354">
                  <c:v>1.3089999999999999</c:v>
                </c:pt>
                <c:pt idx="355">
                  <c:v>1.3089999999999999</c:v>
                </c:pt>
                <c:pt idx="356">
                  <c:v>1.31</c:v>
                </c:pt>
                <c:pt idx="357">
                  <c:v>1.31</c:v>
                </c:pt>
                <c:pt idx="358">
                  <c:v>1.31</c:v>
                </c:pt>
                <c:pt idx="359">
                  <c:v>1.3140000000000001</c:v>
                </c:pt>
                <c:pt idx="360">
                  <c:v>1.3109999999999999</c:v>
                </c:pt>
                <c:pt idx="361">
                  <c:v>1.3069999999999999</c:v>
                </c:pt>
                <c:pt idx="362">
                  <c:v>1.3009999999999999</c:v>
                </c:pt>
                <c:pt idx="363">
                  <c:v>1.302</c:v>
                </c:pt>
                <c:pt idx="364">
                  <c:v>1.3009999999999999</c:v>
                </c:pt>
                <c:pt idx="365">
                  <c:v>1.298</c:v>
                </c:pt>
                <c:pt idx="366">
                  <c:v>1.3009999999999999</c:v>
                </c:pt>
                <c:pt idx="367">
                  <c:v>1.2989999999999999</c:v>
                </c:pt>
                <c:pt idx="368">
                  <c:v>1.3009999999999999</c:v>
                </c:pt>
                <c:pt idx="369">
                  <c:v>1.3129999999999999</c:v>
                </c:pt>
                <c:pt idx="370">
                  <c:v>1.3129999999999999</c:v>
                </c:pt>
                <c:pt idx="371">
                  <c:v>1.3109999999999999</c:v>
                </c:pt>
                <c:pt idx="372">
                  <c:v>1.3109999999999999</c:v>
                </c:pt>
                <c:pt idx="373">
                  <c:v>1.3109999999999999</c:v>
                </c:pt>
                <c:pt idx="374">
                  <c:v>1.3069999999999999</c:v>
                </c:pt>
                <c:pt idx="375">
                  <c:v>1.3069999999999999</c:v>
                </c:pt>
                <c:pt idx="376">
                  <c:v>1.3069999999999999</c:v>
                </c:pt>
                <c:pt idx="377">
                  <c:v>1.306</c:v>
                </c:pt>
                <c:pt idx="378">
                  <c:v>1.302</c:v>
                </c:pt>
                <c:pt idx="379">
                  <c:v>1.298</c:v>
                </c:pt>
                <c:pt idx="380">
                  <c:v>1.2969999999999999</c:v>
                </c:pt>
                <c:pt idx="381">
                  <c:v>1.298</c:v>
                </c:pt>
                <c:pt idx="382">
                  <c:v>1.2949999999999999</c:v>
                </c:pt>
                <c:pt idx="383">
                  <c:v>1.2949999999999999</c:v>
                </c:pt>
                <c:pt idx="384">
                  <c:v>1.3029999999999999</c:v>
                </c:pt>
                <c:pt idx="385">
                  <c:v>1.2989999999999999</c:v>
                </c:pt>
                <c:pt idx="386">
                  <c:v>1.3</c:v>
                </c:pt>
                <c:pt idx="387">
                  <c:v>1.2989999999999999</c:v>
                </c:pt>
                <c:pt idx="388">
                  <c:v>1.2969999999999999</c:v>
                </c:pt>
                <c:pt idx="389">
                  <c:v>1.296</c:v>
                </c:pt>
                <c:pt idx="390">
                  <c:v>1.296</c:v>
                </c:pt>
                <c:pt idx="391">
                  <c:v>1.292</c:v>
                </c:pt>
                <c:pt idx="392">
                  <c:v>1.292</c:v>
                </c:pt>
                <c:pt idx="393">
                  <c:v>1.2949999999999999</c:v>
                </c:pt>
                <c:pt idx="394">
                  <c:v>1.3</c:v>
                </c:pt>
                <c:pt idx="395">
                  <c:v>1.3</c:v>
                </c:pt>
                <c:pt idx="396">
                  <c:v>1.2989999999999999</c:v>
                </c:pt>
                <c:pt idx="397">
                  <c:v>1.296</c:v>
                </c:pt>
                <c:pt idx="398">
                  <c:v>1.2949999999999999</c:v>
                </c:pt>
                <c:pt idx="399">
                  <c:v>1.2949999999999999</c:v>
                </c:pt>
                <c:pt idx="400">
                  <c:v>1.2929999999999999</c:v>
                </c:pt>
                <c:pt idx="401">
                  <c:v>1.294</c:v>
                </c:pt>
                <c:pt idx="402">
                  <c:v>1.2929999999999999</c:v>
                </c:pt>
                <c:pt idx="403">
                  <c:v>1.2949999999999999</c:v>
                </c:pt>
                <c:pt idx="404">
                  <c:v>1.294</c:v>
                </c:pt>
                <c:pt idx="405">
                  <c:v>1.29</c:v>
                </c:pt>
                <c:pt idx="406">
                  <c:v>1.2889999999999999</c:v>
                </c:pt>
                <c:pt idx="407">
                  <c:v>1.29</c:v>
                </c:pt>
                <c:pt idx="408">
                  <c:v>1.29</c:v>
                </c:pt>
                <c:pt idx="409">
                  <c:v>1.286</c:v>
                </c:pt>
                <c:pt idx="410">
                  <c:v>1.2809999999999999</c:v>
                </c:pt>
                <c:pt idx="411">
                  <c:v>1.28</c:v>
                </c:pt>
                <c:pt idx="412">
                  <c:v>1.2789999999999999</c:v>
                </c:pt>
                <c:pt idx="413">
                  <c:v>1.2789999999999999</c:v>
                </c:pt>
                <c:pt idx="414">
                  <c:v>1.282</c:v>
                </c:pt>
                <c:pt idx="415">
                  <c:v>1.278</c:v>
                </c:pt>
                <c:pt idx="416">
                  <c:v>1.278</c:v>
                </c:pt>
                <c:pt idx="417">
                  <c:v>1.2789999999999999</c:v>
                </c:pt>
                <c:pt idx="418">
                  <c:v>1.278</c:v>
                </c:pt>
                <c:pt idx="419">
                  <c:v>1.2769999999999999</c:v>
                </c:pt>
                <c:pt idx="420">
                  <c:v>1.274</c:v>
                </c:pt>
                <c:pt idx="421">
                  <c:v>1.2749999999999999</c:v>
                </c:pt>
                <c:pt idx="422">
                  <c:v>1.274</c:v>
                </c:pt>
                <c:pt idx="423">
                  <c:v>1.276</c:v>
                </c:pt>
                <c:pt idx="424">
                  <c:v>1.2769999999999999</c:v>
                </c:pt>
                <c:pt idx="425">
                  <c:v>1.278</c:v>
                </c:pt>
                <c:pt idx="426">
                  <c:v>1.2769999999999999</c:v>
                </c:pt>
                <c:pt idx="427">
                  <c:v>1.2709999999999999</c:v>
                </c:pt>
                <c:pt idx="428">
                  <c:v>1.278</c:v>
                </c:pt>
                <c:pt idx="429">
                  <c:v>1.276</c:v>
                </c:pt>
                <c:pt idx="430">
                  <c:v>1.2729999999999999</c:v>
                </c:pt>
                <c:pt idx="431">
                  <c:v>1.272</c:v>
                </c:pt>
                <c:pt idx="432">
                  <c:v>1.268</c:v>
                </c:pt>
                <c:pt idx="433">
                  <c:v>1.2649999999999999</c:v>
                </c:pt>
                <c:pt idx="434">
                  <c:v>1.2609999999999999</c:v>
                </c:pt>
                <c:pt idx="435">
                  <c:v>1.2549999999999999</c:v>
                </c:pt>
                <c:pt idx="436">
                  <c:v>1.2549999999999999</c:v>
                </c:pt>
                <c:pt idx="437">
                  <c:v>1.2509999999999999</c:v>
                </c:pt>
                <c:pt idx="438">
                  <c:v>1.254</c:v>
                </c:pt>
                <c:pt idx="439">
                  <c:v>1.258</c:v>
                </c:pt>
                <c:pt idx="440">
                  <c:v>1.258</c:v>
                </c:pt>
                <c:pt idx="441">
                  <c:v>1.256</c:v>
                </c:pt>
                <c:pt idx="442">
                  <c:v>1.254</c:v>
                </c:pt>
                <c:pt idx="443">
                  <c:v>1.25</c:v>
                </c:pt>
                <c:pt idx="444">
                  <c:v>1.248</c:v>
                </c:pt>
                <c:pt idx="445">
                  <c:v>1.2450000000000001</c:v>
                </c:pt>
                <c:pt idx="446">
                  <c:v>1.244</c:v>
                </c:pt>
                <c:pt idx="447">
                  <c:v>1.2430000000000001</c:v>
                </c:pt>
                <c:pt idx="448">
                  <c:v>1.242</c:v>
                </c:pt>
                <c:pt idx="449">
                  <c:v>1.2390000000000001</c:v>
                </c:pt>
                <c:pt idx="450">
                  <c:v>1.2370000000000001</c:v>
                </c:pt>
                <c:pt idx="451">
                  <c:v>1.2390000000000001</c:v>
                </c:pt>
                <c:pt idx="452">
                  <c:v>1.248</c:v>
                </c:pt>
                <c:pt idx="453">
                  <c:v>1.2470000000000001</c:v>
                </c:pt>
                <c:pt idx="454">
                  <c:v>1.246</c:v>
                </c:pt>
                <c:pt idx="455">
                  <c:v>1.246</c:v>
                </c:pt>
                <c:pt idx="456">
                  <c:v>1.2470000000000001</c:v>
                </c:pt>
                <c:pt idx="457">
                  <c:v>1.2490000000000001</c:v>
                </c:pt>
                <c:pt idx="458">
                  <c:v>1.25</c:v>
                </c:pt>
                <c:pt idx="459">
                  <c:v>1.2450000000000001</c:v>
                </c:pt>
                <c:pt idx="460">
                  <c:v>1.2430000000000001</c:v>
                </c:pt>
                <c:pt idx="461">
                  <c:v>1.244</c:v>
                </c:pt>
                <c:pt idx="462">
                  <c:v>1.242</c:v>
                </c:pt>
                <c:pt idx="463">
                  <c:v>1.2390000000000001</c:v>
                </c:pt>
                <c:pt idx="464">
                  <c:v>1.242</c:v>
                </c:pt>
                <c:pt idx="465">
                  <c:v>1.244</c:v>
                </c:pt>
                <c:pt idx="466">
                  <c:v>1.244</c:v>
                </c:pt>
                <c:pt idx="467">
                  <c:v>1.2450000000000001</c:v>
                </c:pt>
                <c:pt idx="468">
                  <c:v>1.2370000000000001</c:v>
                </c:pt>
                <c:pt idx="469">
                  <c:v>1.2470000000000001</c:v>
                </c:pt>
                <c:pt idx="470">
                  <c:v>1.2509999999999999</c:v>
                </c:pt>
                <c:pt idx="471">
                  <c:v>1.25</c:v>
                </c:pt>
                <c:pt idx="472">
                  <c:v>1.2490000000000001</c:v>
                </c:pt>
                <c:pt idx="473">
                  <c:v>1.246</c:v>
                </c:pt>
                <c:pt idx="474">
                  <c:v>1.2490000000000001</c:v>
                </c:pt>
                <c:pt idx="475">
                  <c:v>1.244</c:v>
                </c:pt>
                <c:pt idx="476">
                  <c:v>1.2450000000000001</c:v>
                </c:pt>
                <c:pt idx="477">
                  <c:v>1.246</c:v>
                </c:pt>
                <c:pt idx="478">
                  <c:v>1.2490000000000001</c:v>
                </c:pt>
                <c:pt idx="479">
                  <c:v>1.2490000000000001</c:v>
                </c:pt>
                <c:pt idx="480">
                  <c:v>1.252</c:v>
                </c:pt>
                <c:pt idx="481">
                  <c:v>1.2490000000000001</c:v>
                </c:pt>
                <c:pt idx="482">
                  <c:v>1.2529999999999999</c:v>
                </c:pt>
                <c:pt idx="483">
                  <c:v>1.2569999999999999</c:v>
                </c:pt>
                <c:pt idx="484">
                  <c:v>1.2609999999999999</c:v>
                </c:pt>
                <c:pt idx="485">
                  <c:v>1.26</c:v>
                </c:pt>
                <c:pt idx="486">
                  <c:v>1.2549999999999999</c:v>
                </c:pt>
                <c:pt idx="487">
                  <c:v>1.2549999999999999</c:v>
                </c:pt>
                <c:pt idx="488">
                  <c:v>1.254</c:v>
                </c:pt>
                <c:pt idx="489">
                  <c:v>1.2569999999999999</c:v>
                </c:pt>
                <c:pt idx="490">
                  <c:v>1.2549999999999999</c:v>
                </c:pt>
                <c:pt idx="491">
                  <c:v>1.2529999999999999</c:v>
                </c:pt>
                <c:pt idx="492">
                  <c:v>1.256</c:v>
                </c:pt>
                <c:pt idx="493">
                  <c:v>1.2569999999999999</c:v>
                </c:pt>
                <c:pt idx="494">
                  <c:v>1.258</c:v>
                </c:pt>
                <c:pt idx="495">
                  <c:v>1.2549999999999999</c:v>
                </c:pt>
                <c:pt idx="496">
                  <c:v>1.2569999999999999</c:v>
                </c:pt>
                <c:pt idx="497">
                  <c:v>1.27</c:v>
                </c:pt>
                <c:pt idx="498">
                  <c:v>1.2709999999999999</c:v>
                </c:pt>
                <c:pt idx="499">
                  <c:v>1.266</c:v>
                </c:pt>
                <c:pt idx="500">
                  <c:v>1.264</c:v>
                </c:pt>
                <c:pt idx="501">
                  <c:v>1.2649999999999999</c:v>
                </c:pt>
                <c:pt idx="502">
                  <c:v>1.2729999999999999</c:v>
                </c:pt>
                <c:pt idx="503">
                  <c:v>1.2749999999999999</c:v>
                </c:pt>
                <c:pt idx="504">
                  <c:v>1.276</c:v>
                </c:pt>
                <c:pt idx="505">
                  <c:v>1.2769999999999999</c:v>
                </c:pt>
                <c:pt idx="506">
                  <c:v>1.276</c:v>
                </c:pt>
                <c:pt idx="507">
                  <c:v>1.278</c:v>
                </c:pt>
                <c:pt idx="508">
                  <c:v>1.278</c:v>
                </c:pt>
                <c:pt idx="509">
                  <c:v>1.2769999999999999</c:v>
                </c:pt>
                <c:pt idx="510">
                  <c:v>1.2769999999999999</c:v>
                </c:pt>
                <c:pt idx="511">
                  <c:v>1.276</c:v>
                </c:pt>
                <c:pt idx="512">
                  <c:v>1.2749999999999999</c:v>
                </c:pt>
                <c:pt idx="513">
                  <c:v>1.2729999999999999</c:v>
                </c:pt>
                <c:pt idx="514">
                  <c:v>1.278</c:v>
                </c:pt>
                <c:pt idx="515">
                  <c:v>1.276</c:v>
                </c:pt>
                <c:pt idx="516">
                  <c:v>1.2769999999999999</c:v>
                </c:pt>
                <c:pt idx="517">
                  <c:v>1.276</c:v>
                </c:pt>
                <c:pt idx="518">
                  <c:v>1.274</c:v>
                </c:pt>
                <c:pt idx="519">
                  <c:v>1.2769999999999999</c:v>
                </c:pt>
                <c:pt idx="520">
                  <c:v>1.2749999999999999</c:v>
                </c:pt>
                <c:pt idx="521">
                  <c:v>1.274</c:v>
                </c:pt>
                <c:pt idx="522">
                  <c:v>1.274</c:v>
                </c:pt>
                <c:pt idx="523">
                  <c:v>1.2749999999999999</c:v>
                </c:pt>
                <c:pt idx="524">
                  <c:v>1.2789999999999999</c:v>
                </c:pt>
                <c:pt idx="525">
                  <c:v>1.2789999999999999</c:v>
                </c:pt>
                <c:pt idx="526">
                  <c:v>1.278</c:v>
                </c:pt>
                <c:pt idx="527">
                  <c:v>1.306</c:v>
                </c:pt>
                <c:pt idx="528">
                  <c:v>1.3080000000000001</c:v>
                </c:pt>
                <c:pt idx="529">
                  <c:v>1.3029999999999999</c:v>
                </c:pt>
                <c:pt idx="530">
                  <c:v>1.292</c:v>
                </c:pt>
                <c:pt idx="531">
                  <c:v>1.2889999999999999</c:v>
                </c:pt>
                <c:pt idx="532">
                  <c:v>1.284</c:v>
                </c:pt>
                <c:pt idx="533">
                  <c:v>1.2849999999999999</c:v>
                </c:pt>
                <c:pt idx="534">
                  <c:v>1.2829999999999999</c:v>
                </c:pt>
                <c:pt idx="535">
                  <c:v>1.2809999999999999</c:v>
                </c:pt>
                <c:pt idx="536">
                  <c:v>1.2809999999999999</c:v>
                </c:pt>
                <c:pt idx="537">
                  <c:v>1.276</c:v>
                </c:pt>
                <c:pt idx="538">
                  <c:v>1.2729999999999999</c:v>
                </c:pt>
                <c:pt idx="539">
                  <c:v>1.2689999999999999</c:v>
                </c:pt>
                <c:pt idx="540">
                  <c:v>1.264</c:v>
                </c:pt>
                <c:pt idx="541">
                  <c:v>1.2629999999999999</c:v>
                </c:pt>
                <c:pt idx="542">
                  <c:v>1.2589999999999999</c:v>
                </c:pt>
                <c:pt idx="543">
                  <c:v>1.258</c:v>
                </c:pt>
                <c:pt idx="544">
                  <c:v>1.254</c:v>
                </c:pt>
                <c:pt idx="545">
                  <c:v>1.254</c:v>
                </c:pt>
                <c:pt idx="546">
                  <c:v>1.262</c:v>
                </c:pt>
                <c:pt idx="547">
                  <c:v>1.266</c:v>
                </c:pt>
                <c:pt idx="548">
                  <c:v>1.26</c:v>
                </c:pt>
                <c:pt idx="549">
                  <c:v>1.26</c:v>
                </c:pt>
                <c:pt idx="550">
                  <c:v>1.26</c:v>
                </c:pt>
                <c:pt idx="551">
                  <c:v>1.2589999999999999</c:v>
                </c:pt>
                <c:pt idx="552">
                  <c:v>1.2549999999999999</c:v>
                </c:pt>
                <c:pt idx="553">
                  <c:v>1.254</c:v>
                </c:pt>
                <c:pt idx="554">
                  <c:v>1.258</c:v>
                </c:pt>
                <c:pt idx="555">
                  <c:v>1.2589999999999999</c:v>
                </c:pt>
                <c:pt idx="556">
                  <c:v>1.2569999999999999</c:v>
                </c:pt>
                <c:pt idx="557">
                  <c:v>1.25</c:v>
                </c:pt>
                <c:pt idx="558">
                  <c:v>1.246</c:v>
                </c:pt>
                <c:pt idx="559">
                  <c:v>1.2470000000000001</c:v>
                </c:pt>
                <c:pt idx="560">
                  <c:v>1.246</c:v>
                </c:pt>
                <c:pt idx="561">
                  <c:v>1.2470000000000001</c:v>
                </c:pt>
                <c:pt idx="562">
                  <c:v>1.2450000000000001</c:v>
                </c:pt>
                <c:pt idx="563">
                  <c:v>1.2470000000000001</c:v>
                </c:pt>
                <c:pt idx="564">
                  <c:v>1.2450000000000001</c:v>
                </c:pt>
                <c:pt idx="565">
                  <c:v>1.244</c:v>
                </c:pt>
                <c:pt idx="566">
                  <c:v>1.2450000000000001</c:v>
                </c:pt>
                <c:pt idx="567">
                  <c:v>1.2490000000000001</c:v>
                </c:pt>
                <c:pt idx="568">
                  <c:v>1.2490000000000001</c:v>
                </c:pt>
                <c:pt idx="569">
                  <c:v>1.258</c:v>
                </c:pt>
                <c:pt idx="570">
                  <c:v>1.258</c:v>
                </c:pt>
                <c:pt idx="571">
                  <c:v>1.2569999999999999</c:v>
                </c:pt>
                <c:pt idx="572">
                  <c:v>1.258</c:v>
                </c:pt>
                <c:pt idx="573">
                  <c:v>1.254</c:v>
                </c:pt>
                <c:pt idx="574">
                  <c:v>1.254</c:v>
                </c:pt>
                <c:pt idx="575">
                  <c:v>1.2529999999999999</c:v>
                </c:pt>
                <c:pt idx="576">
                  <c:v>1.2529999999999999</c:v>
                </c:pt>
                <c:pt idx="577">
                  <c:v>1.254</c:v>
                </c:pt>
                <c:pt idx="578">
                  <c:v>1.2549999999999999</c:v>
                </c:pt>
                <c:pt idx="579">
                  <c:v>1.258</c:v>
                </c:pt>
                <c:pt idx="580">
                  <c:v>1.2549999999999999</c:v>
                </c:pt>
                <c:pt idx="581">
                  <c:v>1.252</c:v>
                </c:pt>
                <c:pt idx="582">
                  <c:v>1.2509999999999999</c:v>
                </c:pt>
                <c:pt idx="583">
                  <c:v>1.25</c:v>
                </c:pt>
                <c:pt idx="584">
                  <c:v>1.256</c:v>
                </c:pt>
                <c:pt idx="585">
                  <c:v>1.254</c:v>
                </c:pt>
                <c:pt idx="586">
                  <c:v>1.2549999999999999</c:v>
                </c:pt>
                <c:pt idx="587">
                  <c:v>1.2689999999999999</c:v>
                </c:pt>
                <c:pt idx="588">
                  <c:v>1.268</c:v>
                </c:pt>
                <c:pt idx="589">
                  <c:v>1.272</c:v>
                </c:pt>
                <c:pt idx="590">
                  <c:v>1.2729999999999999</c:v>
                </c:pt>
                <c:pt idx="591">
                  <c:v>1.276</c:v>
                </c:pt>
                <c:pt idx="592">
                  <c:v>1.2749999999999999</c:v>
                </c:pt>
                <c:pt idx="593">
                  <c:v>1.272</c:v>
                </c:pt>
                <c:pt idx="594">
                  <c:v>1.27</c:v>
                </c:pt>
                <c:pt idx="595">
                  <c:v>1.2769999999999999</c:v>
                </c:pt>
                <c:pt idx="596">
                  <c:v>1.2729999999999999</c:v>
                </c:pt>
                <c:pt idx="597">
                  <c:v>1.2689999999999999</c:v>
                </c:pt>
                <c:pt idx="598">
                  <c:v>1.2669999999999999</c:v>
                </c:pt>
                <c:pt idx="599">
                  <c:v>1.2629999999999999</c:v>
                </c:pt>
                <c:pt idx="600">
                  <c:v>1.2669999999999999</c:v>
                </c:pt>
                <c:pt idx="601">
                  <c:v>1.2629999999999999</c:v>
                </c:pt>
                <c:pt idx="602">
                  <c:v>1.2609999999999999</c:v>
                </c:pt>
                <c:pt idx="603">
                  <c:v>1.2549999999999999</c:v>
                </c:pt>
                <c:pt idx="604">
                  <c:v>1.2509999999999999</c:v>
                </c:pt>
                <c:pt idx="605">
                  <c:v>1.256</c:v>
                </c:pt>
                <c:pt idx="606">
                  <c:v>1.254</c:v>
                </c:pt>
                <c:pt idx="607">
                  <c:v>1.2430000000000001</c:v>
                </c:pt>
                <c:pt idx="608">
                  <c:v>1.2470000000000001</c:v>
                </c:pt>
                <c:pt idx="609">
                  <c:v>1.246</c:v>
                </c:pt>
                <c:pt idx="610">
                  <c:v>1.2470000000000001</c:v>
                </c:pt>
                <c:pt idx="611">
                  <c:v>1.2529999999999999</c:v>
                </c:pt>
                <c:pt idx="612">
                  <c:v>1.252</c:v>
                </c:pt>
                <c:pt idx="613">
                  <c:v>1.2490000000000001</c:v>
                </c:pt>
                <c:pt idx="614">
                  <c:v>1.2549999999999999</c:v>
                </c:pt>
                <c:pt idx="615">
                  <c:v>1.2609999999999999</c:v>
                </c:pt>
                <c:pt idx="616">
                  <c:v>1.256</c:v>
                </c:pt>
                <c:pt idx="617">
                  <c:v>1.256</c:v>
                </c:pt>
                <c:pt idx="618">
                  <c:v>1.256</c:v>
                </c:pt>
                <c:pt idx="619">
                  <c:v>1.256</c:v>
                </c:pt>
                <c:pt idx="620">
                  <c:v>1.2569999999999999</c:v>
                </c:pt>
                <c:pt idx="621">
                  <c:v>1.2549999999999999</c:v>
                </c:pt>
                <c:pt idx="622">
                  <c:v>1.254</c:v>
                </c:pt>
                <c:pt idx="623">
                  <c:v>1.258</c:v>
                </c:pt>
                <c:pt idx="624">
                  <c:v>1.2589999999999999</c:v>
                </c:pt>
                <c:pt idx="625">
                  <c:v>1.2609999999999999</c:v>
                </c:pt>
                <c:pt idx="626">
                  <c:v>1.256</c:v>
                </c:pt>
                <c:pt idx="627">
                  <c:v>1.256</c:v>
                </c:pt>
                <c:pt idx="628">
                  <c:v>1.2709999999999999</c:v>
                </c:pt>
                <c:pt idx="629">
                  <c:v>1.2729999999999999</c:v>
                </c:pt>
                <c:pt idx="630">
                  <c:v>1.2709999999999999</c:v>
                </c:pt>
                <c:pt idx="631">
                  <c:v>1.268</c:v>
                </c:pt>
                <c:pt idx="632">
                  <c:v>1.27</c:v>
                </c:pt>
                <c:pt idx="633">
                  <c:v>1.266</c:v>
                </c:pt>
                <c:pt idx="634">
                  <c:v>1.266</c:v>
                </c:pt>
              </c:numCache>
            </c:numRef>
          </c:val>
          <c:smooth val="0"/>
          <c:extLst>
            <c:ext xmlns:c16="http://schemas.microsoft.com/office/drawing/2014/chart" uri="{C3380CC4-5D6E-409C-BE32-E72D297353CC}">
              <c16:uniqueId val="{00000001-27F7-4060-8C57-8E68835F5ABA}"/>
            </c:ext>
          </c:extLst>
        </c:ser>
        <c:ser>
          <c:idx val="2"/>
          <c:order val="2"/>
          <c:tx>
            <c:strRef>
              <c:f>'30'!$L$6</c:f>
              <c:strCache>
                <c:ptCount val="1"/>
                <c:pt idx="0">
                  <c:v>Time deposits in hryvnia</c:v>
                </c:pt>
              </c:strCache>
            </c:strRef>
          </c:tx>
          <c:spPr>
            <a:ln w="25400" cmpd="sng">
              <a:solidFill>
                <a:srgbClr val="7D0532"/>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'30'!$L$8:$L$642</c:f>
              <c:numCache>
                <c:formatCode>0%</c:formatCode>
                <c:ptCount val="635"/>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1.018</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1.032</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1.046</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1.0429999999999999</c:v>
                </c:pt>
                <c:pt idx="92">
                  <c:v>1.042</c:v>
                </c:pt>
                <c:pt idx="93">
                  <c:v>1.042</c:v>
                </c:pt>
                <c:pt idx="94">
                  <c:v>1.042</c:v>
                </c:pt>
                <c:pt idx="95">
                  <c:v>1.0429999999999999</c:v>
                </c:pt>
                <c:pt idx="96">
                  <c:v>1.0409999999999999</c:v>
                </c:pt>
                <c:pt idx="97">
                  <c:v>1.0409999999999999</c:v>
                </c:pt>
                <c:pt idx="98">
                  <c:v>1.0409999999999999</c:v>
                </c:pt>
                <c:pt idx="99">
                  <c:v>1.04</c:v>
                </c:pt>
                <c:pt idx="100">
                  <c:v>1.042</c:v>
                </c:pt>
                <c:pt idx="101">
                  <c:v>1.044</c:v>
                </c:pt>
                <c:pt idx="102">
                  <c:v>1.0449999999999999</c:v>
                </c:pt>
                <c:pt idx="103">
                  <c:v>1.044</c:v>
                </c:pt>
                <c:pt idx="104">
                  <c:v>1.044</c:v>
                </c:pt>
                <c:pt idx="105">
                  <c:v>1.044</c:v>
                </c:pt>
                <c:pt idx="106">
                  <c:v>1.0449999999999999</c:v>
                </c:pt>
                <c:pt idx="107">
                  <c:v>1.046</c:v>
                </c:pt>
                <c:pt idx="108">
                  <c:v>1.046</c:v>
                </c:pt>
                <c:pt idx="109">
                  <c:v>1.046</c:v>
                </c:pt>
                <c:pt idx="110">
                  <c:v>1.046</c:v>
                </c:pt>
                <c:pt idx="111">
                  <c:v>1.046</c:v>
                </c:pt>
                <c:pt idx="112">
                  <c:v>1.0469999999999999</c:v>
                </c:pt>
                <c:pt idx="113">
                  <c:v>1.046</c:v>
                </c:pt>
                <c:pt idx="114">
                  <c:v>1.0449999999999999</c:v>
                </c:pt>
                <c:pt idx="115">
                  <c:v>1.046</c:v>
                </c:pt>
                <c:pt idx="116">
                  <c:v>1.044</c:v>
                </c:pt>
                <c:pt idx="117">
                  <c:v>1.044</c:v>
                </c:pt>
                <c:pt idx="118">
                  <c:v>1.044</c:v>
                </c:pt>
                <c:pt idx="119">
                  <c:v>1.0449999999999999</c:v>
                </c:pt>
                <c:pt idx="120">
                  <c:v>1.044</c:v>
                </c:pt>
                <c:pt idx="121">
                  <c:v>1.0449999999999999</c:v>
                </c:pt>
                <c:pt idx="122">
                  <c:v>1.0449999999999999</c:v>
                </c:pt>
                <c:pt idx="123">
                  <c:v>1.0449999999999999</c:v>
                </c:pt>
                <c:pt idx="124">
                  <c:v>1.0469999999999999</c:v>
                </c:pt>
                <c:pt idx="125">
                  <c:v>1.0469999999999999</c:v>
                </c:pt>
                <c:pt idx="126">
                  <c:v>1.0489999999999999</c:v>
                </c:pt>
                <c:pt idx="127">
                  <c:v>1.0489999999999999</c:v>
                </c:pt>
                <c:pt idx="128">
                  <c:v>1.05</c:v>
                </c:pt>
                <c:pt idx="129">
                  <c:v>1.048</c:v>
                </c:pt>
                <c:pt idx="130">
                  <c:v>1.048</c:v>
                </c:pt>
                <c:pt idx="131">
                  <c:v>1.048</c:v>
                </c:pt>
                <c:pt idx="132">
                  <c:v>1.0489999999999999</c:v>
                </c:pt>
                <c:pt idx="133">
                  <c:v>1.05</c:v>
                </c:pt>
                <c:pt idx="134">
                  <c:v>1.05</c:v>
                </c:pt>
                <c:pt idx="135">
                  <c:v>1.05</c:v>
                </c:pt>
                <c:pt idx="136">
                  <c:v>1.05</c:v>
                </c:pt>
                <c:pt idx="137">
                  <c:v>1.05</c:v>
                </c:pt>
                <c:pt idx="138">
                  <c:v>1.0509999999999999</c:v>
                </c:pt>
                <c:pt idx="139">
                  <c:v>1.05</c:v>
                </c:pt>
                <c:pt idx="140">
                  <c:v>1.05</c:v>
                </c:pt>
                <c:pt idx="141">
                  <c:v>1.05</c:v>
                </c:pt>
                <c:pt idx="142">
                  <c:v>1.05</c:v>
                </c:pt>
                <c:pt idx="143">
                  <c:v>1.0529999999999999</c:v>
                </c:pt>
                <c:pt idx="144">
                  <c:v>1.0529999999999999</c:v>
                </c:pt>
                <c:pt idx="145">
                  <c:v>1.0529999999999999</c:v>
                </c:pt>
                <c:pt idx="146">
                  <c:v>1.052</c:v>
                </c:pt>
                <c:pt idx="147">
                  <c:v>1.052</c:v>
                </c:pt>
                <c:pt idx="148">
                  <c:v>1.054</c:v>
                </c:pt>
                <c:pt idx="149">
                  <c:v>1.054</c:v>
                </c:pt>
                <c:pt idx="150">
                  <c:v>1.0529999999999999</c:v>
                </c:pt>
                <c:pt idx="151">
                  <c:v>1.0529999999999999</c:v>
                </c:pt>
                <c:pt idx="152">
                  <c:v>1.0529999999999999</c:v>
                </c:pt>
                <c:pt idx="153">
                  <c:v>1.054</c:v>
                </c:pt>
                <c:pt idx="154">
                  <c:v>1.0529999999999999</c:v>
                </c:pt>
                <c:pt idx="155">
                  <c:v>1.0529999999999999</c:v>
                </c:pt>
                <c:pt idx="156">
                  <c:v>1.0529999999999999</c:v>
                </c:pt>
                <c:pt idx="157">
                  <c:v>1.0529999999999999</c:v>
                </c:pt>
                <c:pt idx="158">
                  <c:v>1.0549999999999999</c:v>
                </c:pt>
                <c:pt idx="159">
                  <c:v>1.052</c:v>
                </c:pt>
                <c:pt idx="160">
                  <c:v>1.052</c:v>
                </c:pt>
                <c:pt idx="161">
                  <c:v>1.0529999999999999</c:v>
                </c:pt>
                <c:pt idx="162">
                  <c:v>1.0529999999999999</c:v>
                </c:pt>
                <c:pt idx="163">
                  <c:v>1.054</c:v>
                </c:pt>
                <c:pt idx="164">
                  <c:v>1.0569999999999999</c:v>
                </c:pt>
                <c:pt idx="165">
                  <c:v>1.0569999999999999</c:v>
                </c:pt>
                <c:pt idx="166">
                  <c:v>1.0569999999999999</c:v>
                </c:pt>
                <c:pt idx="167">
                  <c:v>1.0569999999999999</c:v>
                </c:pt>
                <c:pt idx="168">
                  <c:v>1.0569999999999999</c:v>
                </c:pt>
                <c:pt idx="169">
                  <c:v>1.0569999999999999</c:v>
                </c:pt>
                <c:pt idx="170">
                  <c:v>1.0569999999999999</c:v>
                </c:pt>
                <c:pt idx="171">
                  <c:v>1.0580000000000001</c:v>
                </c:pt>
                <c:pt idx="172">
                  <c:v>1.0580000000000001</c:v>
                </c:pt>
                <c:pt idx="173">
                  <c:v>1.0580000000000001</c:v>
                </c:pt>
                <c:pt idx="174">
                  <c:v>1.0589999999999999</c:v>
                </c:pt>
                <c:pt idx="175">
                  <c:v>1.0589999999999999</c:v>
                </c:pt>
                <c:pt idx="176">
                  <c:v>1.0589999999999999</c:v>
                </c:pt>
                <c:pt idx="177">
                  <c:v>1.06</c:v>
                </c:pt>
                <c:pt idx="178">
                  <c:v>1.0589999999999999</c:v>
                </c:pt>
                <c:pt idx="179">
                  <c:v>1.06</c:v>
                </c:pt>
                <c:pt idx="180">
                  <c:v>1.06</c:v>
                </c:pt>
                <c:pt idx="181">
                  <c:v>1.06</c:v>
                </c:pt>
                <c:pt idx="182">
                  <c:v>1.0609999999999999</c:v>
                </c:pt>
                <c:pt idx="183">
                  <c:v>1.0609999999999999</c:v>
                </c:pt>
                <c:pt idx="184">
                  <c:v>1.0629999999999999</c:v>
                </c:pt>
                <c:pt idx="185">
                  <c:v>1.0629999999999999</c:v>
                </c:pt>
                <c:pt idx="186">
                  <c:v>1.0649999999999999</c:v>
                </c:pt>
                <c:pt idx="187">
                  <c:v>1.0649999999999999</c:v>
                </c:pt>
                <c:pt idx="188">
                  <c:v>1.0649999999999999</c:v>
                </c:pt>
                <c:pt idx="189">
                  <c:v>1.0640000000000001</c:v>
                </c:pt>
                <c:pt idx="190">
                  <c:v>1.0660000000000001</c:v>
                </c:pt>
                <c:pt idx="191">
                  <c:v>1.0669999999999999</c:v>
                </c:pt>
                <c:pt idx="192">
                  <c:v>1.0669999999999999</c:v>
                </c:pt>
                <c:pt idx="193">
                  <c:v>1.0669999999999999</c:v>
                </c:pt>
                <c:pt idx="194">
                  <c:v>1.0680000000000001</c:v>
                </c:pt>
                <c:pt idx="195">
                  <c:v>1.069</c:v>
                </c:pt>
                <c:pt idx="196">
                  <c:v>1.069</c:v>
                </c:pt>
                <c:pt idx="197">
                  <c:v>1.069</c:v>
                </c:pt>
                <c:pt idx="198">
                  <c:v>1.07</c:v>
                </c:pt>
                <c:pt idx="199">
                  <c:v>1.071</c:v>
                </c:pt>
                <c:pt idx="200">
                  <c:v>1.071</c:v>
                </c:pt>
                <c:pt idx="201">
                  <c:v>1.071</c:v>
                </c:pt>
                <c:pt idx="202">
                  <c:v>1.0720000000000001</c:v>
                </c:pt>
                <c:pt idx="203">
                  <c:v>1.0720000000000001</c:v>
                </c:pt>
                <c:pt idx="204">
                  <c:v>1.073</c:v>
                </c:pt>
                <c:pt idx="205">
                  <c:v>1.073</c:v>
                </c:pt>
                <c:pt idx="206">
                  <c:v>1.0760000000000001</c:v>
                </c:pt>
                <c:pt idx="207">
                  <c:v>1.077</c:v>
                </c:pt>
                <c:pt idx="208">
                  <c:v>1.0780000000000001</c:v>
                </c:pt>
                <c:pt idx="209">
                  <c:v>1.077</c:v>
                </c:pt>
                <c:pt idx="210">
                  <c:v>1.0780000000000001</c:v>
                </c:pt>
                <c:pt idx="211">
                  <c:v>1.079</c:v>
                </c:pt>
                <c:pt idx="212">
                  <c:v>1.0780000000000001</c:v>
                </c:pt>
                <c:pt idx="213">
                  <c:v>1.079</c:v>
                </c:pt>
                <c:pt idx="214">
                  <c:v>1.08</c:v>
                </c:pt>
                <c:pt idx="215">
                  <c:v>1.08</c:v>
                </c:pt>
                <c:pt idx="216">
                  <c:v>1.081</c:v>
                </c:pt>
                <c:pt idx="217">
                  <c:v>1.081</c:v>
                </c:pt>
                <c:pt idx="218">
                  <c:v>1.0820000000000001</c:v>
                </c:pt>
                <c:pt idx="219">
                  <c:v>1.0820000000000001</c:v>
                </c:pt>
                <c:pt idx="220">
                  <c:v>1.083</c:v>
                </c:pt>
                <c:pt idx="221">
                  <c:v>1.0840000000000001</c:v>
                </c:pt>
                <c:pt idx="222">
                  <c:v>1.0840000000000001</c:v>
                </c:pt>
                <c:pt idx="223">
                  <c:v>1.085</c:v>
                </c:pt>
                <c:pt idx="224">
                  <c:v>1.085</c:v>
                </c:pt>
                <c:pt idx="225">
                  <c:v>1.085</c:v>
                </c:pt>
                <c:pt idx="226">
                  <c:v>1.0860000000000001</c:v>
                </c:pt>
                <c:pt idx="227">
                  <c:v>1.085</c:v>
                </c:pt>
                <c:pt idx="228">
                  <c:v>1.0880000000000001</c:v>
                </c:pt>
                <c:pt idx="229">
                  <c:v>1.087</c:v>
                </c:pt>
                <c:pt idx="230">
                  <c:v>1.0860000000000001</c:v>
                </c:pt>
                <c:pt idx="231">
                  <c:v>1.087</c:v>
                </c:pt>
                <c:pt idx="232">
                  <c:v>1.087</c:v>
                </c:pt>
                <c:pt idx="233">
                  <c:v>1.0880000000000001</c:v>
                </c:pt>
                <c:pt idx="234">
                  <c:v>1.089</c:v>
                </c:pt>
                <c:pt idx="235">
                  <c:v>1.089</c:v>
                </c:pt>
                <c:pt idx="236">
                  <c:v>1.089</c:v>
                </c:pt>
                <c:pt idx="237">
                  <c:v>1.0880000000000001</c:v>
                </c:pt>
                <c:pt idx="238">
                  <c:v>1.089</c:v>
                </c:pt>
                <c:pt idx="239">
                  <c:v>1.0900000000000001</c:v>
                </c:pt>
                <c:pt idx="240">
                  <c:v>1.091</c:v>
                </c:pt>
                <c:pt idx="241">
                  <c:v>1.093</c:v>
                </c:pt>
                <c:pt idx="242">
                  <c:v>1.091</c:v>
                </c:pt>
                <c:pt idx="243">
                  <c:v>1.0920000000000001</c:v>
                </c:pt>
                <c:pt idx="244">
                  <c:v>1.093</c:v>
                </c:pt>
                <c:pt idx="245">
                  <c:v>1.0920000000000001</c:v>
                </c:pt>
                <c:pt idx="246">
                  <c:v>1.093</c:v>
                </c:pt>
                <c:pt idx="247">
                  <c:v>1.093</c:v>
                </c:pt>
                <c:pt idx="248">
                  <c:v>1.095</c:v>
                </c:pt>
                <c:pt idx="249">
                  <c:v>1.097</c:v>
                </c:pt>
                <c:pt idx="250">
                  <c:v>1.099</c:v>
                </c:pt>
                <c:pt idx="251">
                  <c:v>1.099</c:v>
                </c:pt>
                <c:pt idx="252">
                  <c:v>1.1000000000000001</c:v>
                </c:pt>
                <c:pt idx="253">
                  <c:v>1.1000000000000001</c:v>
                </c:pt>
                <c:pt idx="254">
                  <c:v>1.101</c:v>
                </c:pt>
                <c:pt idx="255">
                  <c:v>1.1020000000000001</c:v>
                </c:pt>
                <c:pt idx="256">
                  <c:v>1.1020000000000001</c:v>
                </c:pt>
                <c:pt idx="257">
                  <c:v>1.1020000000000001</c:v>
                </c:pt>
                <c:pt idx="258">
                  <c:v>1.1020000000000001</c:v>
                </c:pt>
                <c:pt idx="259">
                  <c:v>1.101</c:v>
                </c:pt>
                <c:pt idx="260">
                  <c:v>1.1020000000000001</c:v>
                </c:pt>
                <c:pt idx="261">
                  <c:v>1.1020000000000001</c:v>
                </c:pt>
                <c:pt idx="262">
                  <c:v>1.103</c:v>
                </c:pt>
                <c:pt idx="263">
                  <c:v>1.103</c:v>
                </c:pt>
                <c:pt idx="264">
                  <c:v>1.101</c:v>
                </c:pt>
                <c:pt idx="265">
                  <c:v>1.1020000000000001</c:v>
                </c:pt>
                <c:pt idx="266">
                  <c:v>1.1020000000000001</c:v>
                </c:pt>
                <c:pt idx="267">
                  <c:v>1.1000000000000001</c:v>
                </c:pt>
                <c:pt idx="268">
                  <c:v>1.1000000000000001</c:v>
                </c:pt>
                <c:pt idx="269">
                  <c:v>1.1000000000000001</c:v>
                </c:pt>
                <c:pt idx="270">
                  <c:v>1.101</c:v>
                </c:pt>
                <c:pt idx="271">
                  <c:v>1.1020000000000001</c:v>
                </c:pt>
                <c:pt idx="272">
                  <c:v>1.101</c:v>
                </c:pt>
                <c:pt idx="273">
                  <c:v>1.101</c:v>
                </c:pt>
                <c:pt idx="274">
                  <c:v>1.101</c:v>
                </c:pt>
                <c:pt idx="275">
                  <c:v>1.101</c:v>
                </c:pt>
                <c:pt idx="276">
                  <c:v>1.101</c:v>
                </c:pt>
                <c:pt idx="277">
                  <c:v>1.1000000000000001</c:v>
                </c:pt>
                <c:pt idx="278">
                  <c:v>1.1000000000000001</c:v>
                </c:pt>
                <c:pt idx="279">
                  <c:v>1.095</c:v>
                </c:pt>
                <c:pt idx="280">
                  <c:v>1.0940000000000001</c:v>
                </c:pt>
                <c:pt idx="281">
                  <c:v>1.093</c:v>
                </c:pt>
                <c:pt idx="282">
                  <c:v>1.0920000000000001</c:v>
                </c:pt>
                <c:pt idx="283">
                  <c:v>1.091</c:v>
                </c:pt>
                <c:pt idx="284">
                  <c:v>1.087</c:v>
                </c:pt>
                <c:pt idx="285">
                  <c:v>1.0860000000000001</c:v>
                </c:pt>
                <c:pt idx="286">
                  <c:v>1.0840000000000001</c:v>
                </c:pt>
                <c:pt idx="287">
                  <c:v>1.0549999999999999</c:v>
                </c:pt>
                <c:pt idx="288">
                  <c:v>1.0549999999999999</c:v>
                </c:pt>
                <c:pt idx="289">
                  <c:v>1.0529999999999999</c:v>
                </c:pt>
                <c:pt idx="290">
                  <c:v>1.048</c:v>
                </c:pt>
                <c:pt idx="291">
                  <c:v>1.046</c:v>
                </c:pt>
                <c:pt idx="292">
                  <c:v>1.0429999999999999</c:v>
                </c:pt>
                <c:pt idx="293">
                  <c:v>1.04</c:v>
                </c:pt>
                <c:pt idx="294">
                  <c:v>1.038</c:v>
                </c:pt>
                <c:pt idx="295">
                  <c:v>1.0369999999999999</c:v>
                </c:pt>
                <c:pt idx="296">
                  <c:v>1.0329999999999999</c:v>
                </c:pt>
                <c:pt idx="297">
                  <c:v>1.032</c:v>
                </c:pt>
                <c:pt idx="298">
                  <c:v>1.03</c:v>
                </c:pt>
                <c:pt idx="299">
                  <c:v>1.028</c:v>
                </c:pt>
                <c:pt idx="300">
                  <c:v>1.0269999999999999</c:v>
                </c:pt>
                <c:pt idx="301">
                  <c:v>1.0249999999999999</c:v>
                </c:pt>
                <c:pt idx="302">
                  <c:v>1.022</c:v>
                </c:pt>
                <c:pt idx="303">
                  <c:v>1.02</c:v>
                </c:pt>
                <c:pt idx="304">
                  <c:v>1.0189999999999999</c:v>
                </c:pt>
                <c:pt idx="305">
                  <c:v>1.018</c:v>
                </c:pt>
                <c:pt idx="306">
                  <c:v>1.016</c:v>
                </c:pt>
                <c:pt idx="307">
                  <c:v>1.0149999999999999</c:v>
                </c:pt>
                <c:pt idx="308">
                  <c:v>1.014</c:v>
                </c:pt>
                <c:pt idx="309">
                  <c:v>1.0149999999999999</c:v>
                </c:pt>
                <c:pt idx="310">
                  <c:v>1.0169999999999999</c:v>
                </c:pt>
                <c:pt idx="311">
                  <c:v>1.016</c:v>
                </c:pt>
                <c:pt idx="312">
                  <c:v>1.016</c:v>
                </c:pt>
                <c:pt idx="313">
                  <c:v>1.0129999999999999</c:v>
                </c:pt>
                <c:pt idx="314">
                  <c:v>1.0109999999999999</c:v>
                </c:pt>
                <c:pt idx="315">
                  <c:v>1.01</c:v>
                </c:pt>
                <c:pt idx="316">
                  <c:v>1.006</c:v>
                </c:pt>
                <c:pt idx="317">
                  <c:v>1.0049999999999999</c:v>
                </c:pt>
                <c:pt idx="318">
                  <c:v>1.004</c:v>
                </c:pt>
                <c:pt idx="319">
                  <c:v>1.0029999999999999</c:v>
                </c:pt>
                <c:pt idx="320">
                  <c:v>1.002</c:v>
                </c:pt>
                <c:pt idx="321">
                  <c:v>1</c:v>
                </c:pt>
                <c:pt idx="322">
                  <c:v>1</c:v>
                </c:pt>
                <c:pt idx="323">
                  <c:v>0.998</c:v>
                </c:pt>
                <c:pt idx="324">
                  <c:v>0.997</c:v>
                </c:pt>
                <c:pt idx="325">
                  <c:v>0.997</c:v>
                </c:pt>
                <c:pt idx="326">
                  <c:v>0.997</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0.98799999999999999</c:v>
                </c:pt>
                <c:pt idx="344">
                  <c:v>0.98899999999999999</c:v>
                </c:pt>
                <c:pt idx="345">
                  <c:v>0.98899999999999999</c:v>
                </c:pt>
                <c:pt idx="346">
                  <c:v>0.98799999999999999</c:v>
                </c:pt>
                <c:pt idx="347">
                  <c:v>0.98799999999999999</c:v>
                </c:pt>
                <c:pt idx="348">
                  <c:v>0.98699999999999999</c:v>
                </c:pt>
                <c:pt idx="349">
                  <c:v>0.98699999999999999</c:v>
                </c:pt>
                <c:pt idx="350">
                  <c:v>0.98699999999999999</c:v>
                </c:pt>
                <c:pt idx="351">
                  <c:v>0.98699999999999999</c:v>
                </c:pt>
                <c:pt idx="352">
                  <c:v>0.98799999999999999</c:v>
                </c:pt>
                <c:pt idx="353">
                  <c:v>0.98799999999999999</c:v>
                </c:pt>
                <c:pt idx="354">
                  <c:v>0.98699999999999999</c:v>
                </c:pt>
                <c:pt idx="355">
                  <c:v>0.98499999999999999</c:v>
                </c:pt>
                <c:pt idx="356">
                  <c:v>0.98299999999999998</c:v>
                </c:pt>
                <c:pt idx="357">
                  <c:v>0.98199999999999998</c:v>
                </c:pt>
                <c:pt idx="358">
                  <c:v>0.98099999999999998</c:v>
                </c:pt>
                <c:pt idx="359">
                  <c:v>0.98</c:v>
                </c:pt>
                <c:pt idx="360">
                  <c:v>0.98</c:v>
                </c:pt>
                <c:pt idx="361">
                  <c:v>0.98</c:v>
                </c:pt>
                <c:pt idx="362">
                  <c:v>0.97899999999999998</c:v>
                </c:pt>
                <c:pt idx="363">
                  <c:v>0.97899999999999998</c:v>
                </c:pt>
                <c:pt idx="364">
                  <c:v>0.97899999999999998</c:v>
                </c:pt>
                <c:pt idx="365">
                  <c:v>0.98</c:v>
                </c:pt>
                <c:pt idx="366">
                  <c:v>0.97899999999999998</c:v>
                </c:pt>
                <c:pt idx="367">
                  <c:v>0.98</c:v>
                </c:pt>
                <c:pt idx="368">
                  <c:v>0.98</c:v>
                </c:pt>
                <c:pt idx="369">
                  <c:v>0.98</c:v>
                </c:pt>
                <c:pt idx="370">
                  <c:v>0.98299999999999998</c:v>
                </c:pt>
                <c:pt idx="371">
                  <c:v>0.98199999999999998</c:v>
                </c:pt>
                <c:pt idx="372">
                  <c:v>0.98299999999999998</c:v>
                </c:pt>
                <c:pt idx="373">
                  <c:v>0.98199999999999998</c:v>
                </c:pt>
                <c:pt idx="374">
                  <c:v>0.98399999999999999</c:v>
                </c:pt>
                <c:pt idx="375">
                  <c:v>0.98399999999999999</c:v>
                </c:pt>
                <c:pt idx="376">
                  <c:v>0.98499999999999999</c:v>
                </c:pt>
                <c:pt idx="377">
                  <c:v>0.98599999999999999</c:v>
                </c:pt>
                <c:pt idx="378">
                  <c:v>0.98599999999999999</c:v>
                </c:pt>
                <c:pt idx="379">
                  <c:v>0.98799999999999999</c:v>
                </c:pt>
                <c:pt idx="380">
                  <c:v>0.98899999999999999</c:v>
                </c:pt>
                <c:pt idx="381">
                  <c:v>0.98799999999999999</c:v>
                </c:pt>
                <c:pt idx="382">
                  <c:v>0.98899999999999999</c:v>
                </c:pt>
                <c:pt idx="383">
                  <c:v>0.98799999999999999</c:v>
                </c:pt>
                <c:pt idx="384">
                  <c:v>0.98799999999999999</c:v>
                </c:pt>
                <c:pt idx="385">
                  <c:v>0.98899999999999999</c:v>
                </c:pt>
                <c:pt idx="386">
                  <c:v>0.98699999999999999</c:v>
                </c:pt>
                <c:pt idx="387">
                  <c:v>0.98799999999999999</c:v>
                </c:pt>
                <c:pt idx="388">
                  <c:v>0.98899999999999999</c:v>
                </c:pt>
                <c:pt idx="389">
                  <c:v>0.98799999999999999</c:v>
                </c:pt>
                <c:pt idx="390">
                  <c:v>0.98899999999999999</c:v>
                </c:pt>
                <c:pt idx="391">
                  <c:v>0.99</c:v>
                </c:pt>
                <c:pt idx="392">
                  <c:v>0.99099999999999999</c:v>
                </c:pt>
                <c:pt idx="393">
                  <c:v>0.995</c:v>
                </c:pt>
                <c:pt idx="394">
                  <c:v>0.996</c:v>
                </c:pt>
                <c:pt idx="395">
                  <c:v>0.997</c:v>
                </c:pt>
                <c:pt idx="396">
                  <c:v>0.997</c:v>
                </c:pt>
                <c:pt idx="397">
                  <c:v>0.997</c:v>
                </c:pt>
                <c:pt idx="398">
                  <c:v>0.998</c:v>
                </c:pt>
                <c:pt idx="399">
                  <c:v>0.995</c:v>
                </c:pt>
                <c:pt idx="400">
                  <c:v>0.99399999999999999</c:v>
                </c:pt>
                <c:pt idx="401">
                  <c:v>0.99399999999999999</c:v>
                </c:pt>
                <c:pt idx="402">
                  <c:v>0.99399999999999999</c:v>
                </c:pt>
                <c:pt idx="403">
                  <c:v>0.99299999999999999</c:v>
                </c:pt>
                <c:pt idx="404">
                  <c:v>0.99099999999999999</c:v>
                </c:pt>
                <c:pt idx="405">
                  <c:v>0.99099999999999999</c:v>
                </c:pt>
                <c:pt idx="406">
                  <c:v>0.99</c:v>
                </c:pt>
                <c:pt idx="407">
                  <c:v>0.99099999999999999</c:v>
                </c:pt>
                <c:pt idx="408">
                  <c:v>0.99199999999999999</c:v>
                </c:pt>
                <c:pt idx="409">
                  <c:v>0.99</c:v>
                </c:pt>
                <c:pt idx="410">
                  <c:v>0.99099999999999999</c:v>
                </c:pt>
                <c:pt idx="411">
                  <c:v>0.99099999999999999</c:v>
                </c:pt>
                <c:pt idx="412">
                  <c:v>0.99199999999999999</c:v>
                </c:pt>
                <c:pt idx="413">
                  <c:v>0.99299999999999999</c:v>
                </c:pt>
                <c:pt idx="414">
                  <c:v>0.99299999999999999</c:v>
                </c:pt>
                <c:pt idx="415">
                  <c:v>0.99399999999999999</c:v>
                </c:pt>
                <c:pt idx="416">
                  <c:v>0.997</c:v>
                </c:pt>
                <c:pt idx="417">
                  <c:v>0.998</c:v>
                </c:pt>
                <c:pt idx="418">
                  <c:v>0.999</c:v>
                </c:pt>
                <c:pt idx="419">
                  <c:v>0.998</c:v>
                </c:pt>
                <c:pt idx="420">
                  <c:v>1.0009999999999999</c:v>
                </c:pt>
                <c:pt idx="421">
                  <c:v>1.002</c:v>
                </c:pt>
                <c:pt idx="422">
                  <c:v>1.004</c:v>
                </c:pt>
                <c:pt idx="423">
                  <c:v>1.0069999999999999</c:v>
                </c:pt>
                <c:pt idx="424">
                  <c:v>1.006</c:v>
                </c:pt>
                <c:pt idx="425">
                  <c:v>1.0069999999999999</c:v>
                </c:pt>
                <c:pt idx="426">
                  <c:v>1.0069999999999999</c:v>
                </c:pt>
                <c:pt idx="427">
                  <c:v>1.0089999999999999</c:v>
                </c:pt>
                <c:pt idx="428">
                  <c:v>1.004</c:v>
                </c:pt>
                <c:pt idx="429">
                  <c:v>1.0029999999999999</c:v>
                </c:pt>
                <c:pt idx="430">
                  <c:v>1.004</c:v>
                </c:pt>
                <c:pt idx="431">
                  <c:v>1.004</c:v>
                </c:pt>
                <c:pt idx="432">
                  <c:v>1.0029999999999999</c:v>
                </c:pt>
                <c:pt idx="433">
                  <c:v>1.0029999999999999</c:v>
                </c:pt>
                <c:pt idx="434">
                  <c:v>1.002</c:v>
                </c:pt>
                <c:pt idx="435">
                  <c:v>1.004</c:v>
                </c:pt>
                <c:pt idx="436">
                  <c:v>1.004</c:v>
                </c:pt>
                <c:pt idx="437">
                  <c:v>1.004</c:v>
                </c:pt>
                <c:pt idx="438">
                  <c:v>1.006</c:v>
                </c:pt>
                <c:pt idx="439">
                  <c:v>1.004</c:v>
                </c:pt>
                <c:pt idx="440">
                  <c:v>1.004</c:v>
                </c:pt>
                <c:pt idx="441">
                  <c:v>1.0029999999999999</c:v>
                </c:pt>
                <c:pt idx="442">
                  <c:v>1.004</c:v>
                </c:pt>
                <c:pt idx="443">
                  <c:v>1.0049999999999999</c:v>
                </c:pt>
                <c:pt idx="444">
                  <c:v>1.002</c:v>
                </c:pt>
                <c:pt idx="445">
                  <c:v>1.002</c:v>
                </c:pt>
                <c:pt idx="446">
                  <c:v>1.002</c:v>
                </c:pt>
                <c:pt idx="447">
                  <c:v>1.002</c:v>
                </c:pt>
                <c:pt idx="448">
                  <c:v>1.0029999999999999</c:v>
                </c:pt>
                <c:pt idx="449">
                  <c:v>1.002</c:v>
                </c:pt>
                <c:pt idx="450">
                  <c:v>1.002</c:v>
                </c:pt>
                <c:pt idx="451">
                  <c:v>1.0009999999999999</c:v>
                </c:pt>
                <c:pt idx="452">
                  <c:v>1.0009999999999999</c:v>
                </c:pt>
                <c:pt idx="453">
                  <c:v>1.0009999999999999</c:v>
                </c:pt>
                <c:pt idx="454">
                  <c:v>0.999</c:v>
                </c:pt>
                <c:pt idx="455">
                  <c:v>0.999</c:v>
                </c:pt>
                <c:pt idx="456">
                  <c:v>0.999</c:v>
                </c:pt>
                <c:pt idx="457">
                  <c:v>0.999</c:v>
                </c:pt>
                <c:pt idx="458">
                  <c:v>1</c:v>
                </c:pt>
                <c:pt idx="459">
                  <c:v>1.002</c:v>
                </c:pt>
                <c:pt idx="460">
                  <c:v>1.002</c:v>
                </c:pt>
                <c:pt idx="461">
                  <c:v>1.002</c:v>
                </c:pt>
                <c:pt idx="462">
                  <c:v>1.002</c:v>
                </c:pt>
                <c:pt idx="463">
                  <c:v>1.0049999999999999</c:v>
                </c:pt>
                <c:pt idx="464">
                  <c:v>1.004</c:v>
                </c:pt>
                <c:pt idx="465">
                  <c:v>1.006</c:v>
                </c:pt>
                <c:pt idx="466">
                  <c:v>1.0069999999999999</c:v>
                </c:pt>
                <c:pt idx="467">
                  <c:v>1.0089999999999999</c:v>
                </c:pt>
                <c:pt idx="468">
                  <c:v>1.0109999999999999</c:v>
                </c:pt>
                <c:pt idx="469">
                  <c:v>1.01</c:v>
                </c:pt>
                <c:pt idx="470">
                  <c:v>1.0109999999999999</c:v>
                </c:pt>
                <c:pt idx="471">
                  <c:v>1.0109999999999999</c:v>
                </c:pt>
                <c:pt idx="472">
                  <c:v>1.01</c:v>
                </c:pt>
                <c:pt idx="473">
                  <c:v>1.0109999999999999</c:v>
                </c:pt>
                <c:pt idx="474">
                  <c:v>1.0089999999999999</c:v>
                </c:pt>
                <c:pt idx="475">
                  <c:v>1.01</c:v>
                </c:pt>
                <c:pt idx="476">
                  <c:v>1.0109999999999999</c:v>
                </c:pt>
                <c:pt idx="477">
                  <c:v>1.01</c:v>
                </c:pt>
                <c:pt idx="478">
                  <c:v>1.0109999999999999</c:v>
                </c:pt>
                <c:pt idx="479">
                  <c:v>1.0089999999999999</c:v>
                </c:pt>
                <c:pt idx="480">
                  <c:v>1.01</c:v>
                </c:pt>
                <c:pt idx="481">
                  <c:v>1.012</c:v>
                </c:pt>
                <c:pt idx="482">
                  <c:v>1.012</c:v>
                </c:pt>
                <c:pt idx="483">
                  <c:v>1.0129999999999999</c:v>
                </c:pt>
                <c:pt idx="484">
                  <c:v>1.012</c:v>
                </c:pt>
                <c:pt idx="485">
                  <c:v>1.014</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1.0189999999999999</c:v>
                </c:pt>
                <c:pt idx="495">
                  <c:v>1.02</c:v>
                </c:pt>
                <c:pt idx="496">
                  <c:v>1.0209999999999999</c:v>
                </c:pt>
                <c:pt idx="497">
                  <c:v>1.022</c:v>
                </c:pt>
                <c:pt idx="498">
                  <c:v>1.024</c:v>
                </c:pt>
                <c:pt idx="499">
                  <c:v>1.0249999999999999</c:v>
                </c:pt>
                <c:pt idx="500">
                  <c:v>1.0269999999999999</c:v>
                </c:pt>
                <c:pt idx="501">
                  <c:v>1.028</c:v>
                </c:pt>
                <c:pt idx="502">
                  <c:v>1.0289999999999999</c:v>
                </c:pt>
                <c:pt idx="503">
                  <c:v>1.0329999999999999</c:v>
                </c:pt>
                <c:pt idx="504">
                  <c:v>1.0329999999999999</c:v>
                </c:pt>
                <c:pt idx="505">
                  <c:v>1.0349999999999999</c:v>
                </c:pt>
                <c:pt idx="506">
                  <c:v>1.036</c:v>
                </c:pt>
                <c:pt idx="507">
                  <c:v>1.0369999999999999</c:v>
                </c:pt>
                <c:pt idx="508">
                  <c:v>1.0369999999999999</c:v>
                </c:pt>
                <c:pt idx="509">
                  <c:v>1.0369999999999999</c:v>
                </c:pt>
                <c:pt idx="510">
                  <c:v>1.0389999999999999</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1.0489999999999999</c:v>
                </c:pt>
                <c:pt idx="520">
                  <c:v>1.05</c:v>
                </c:pt>
                <c:pt idx="521">
                  <c:v>1.05</c:v>
                </c:pt>
                <c:pt idx="522">
                  <c:v>1.05</c:v>
                </c:pt>
                <c:pt idx="523">
                  <c:v>1.0509999999999999</c:v>
                </c:pt>
                <c:pt idx="524">
                  <c:v>1.0509999999999999</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1.0640000000000001</c:v>
                </c:pt>
                <c:pt idx="535">
                  <c:v>1.0680000000000001</c:v>
                </c:pt>
                <c:pt idx="536">
                  <c:v>1.071</c:v>
                </c:pt>
                <c:pt idx="537">
                  <c:v>1.0720000000000001</c:v>
                </c:pt>
                <c:pt idx="538">
                  <c:v>1.073</c:v>
                </c:pt>
                <c:pt idx="539">
                  <c:v>1.073</c:v>
                </c:pt>
                <c:pt idx="540">
                  <c:v>1.0760000000000001</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1.1000000000000001</c:v>
                </c:pt>
                <c:pt idx="555">
                  <c:v>1.103</c:v>
                </c:pt>
                <c:pt idx="556">
                  <c:v>1.107</c:v>
                </c:pt>
                <c:pt idx="557">
                  <c:v>1.109</c:v>
                </c:pt>
                <c:pt idx="558">
                  <c:v>1.111</c:v>
                </c:pt>
                <c:pt idx="559">
                  <c:v>1.113</c:v>
                </c:pt>
                <c:pt idx="560">
                  <c:v>1.115</c:v>
                </c:pt>
                <c:pt idx="561">
                  <c:v>1.1160000000000001</c:v>
                </c:pt>
                <c:pt idx="562">
                  <c:v>1.1180000000000001</c:v>
                </c:pt>
                <c:pt idx="563">
                  <c:v>1.1200000000000001</c:v>
                </c:pt>
                <c:pt idx="564">
                  <c:v>1.1220000000000001</c:v>
                </c:pt>
                <c:pt idx="565">
                  <c:v>1.123</c:v>
                </c:pt>
                <c:pt idx="566">
                  <c:v>1.125</c:v>
                </c:pt>
                <c:pt idx="567">
                  <c:v>1.1259999999999999</c:v>
                </c:pt>
                <c:pt idx="568">
                  <c:v>1.1319999999999999</c:v>
                </c:pt>
                <c:pt idx="569">
                  <c:v>1.1339999999999999</c:v>
                </c:pt>
                <c:pt idx="570">
                  <c:v>1.135</c:v>
                </c:pt>
                <c:pt idx="571">
                  <c:v>1.137</c:v>
                </c:pt>
                <c:pt idx="572">
                  <c:v>1.1399999999999999</c:v>
                </c:pt>
                <c:pt idx="573">
                  <c:v>1.145</c:v>
                </c:pt>
                <c:pt idx="574">
                  <c:v>1.1459999999999999</c:v>
                </c:pt>
                <c:pt idx="575">
                  <c:v>1.1479999999999999</c:v>
                </c:pt>
                <c:pt idx="576">
                  <c:v>1.1499999999999999</c:v>
                </c:pt>
                <c:pt idx="577">
                  <c:v>1.151</c:v>
                </c:pt>
                <c:pt idx="578">
                  <c:v>1.153</c:v>
                </c:pt>
                <c:pt idx="579">
                  <c:v>1.153</c:v>
                </c:pt>
                <c:pt idx="580">
                  <c:v>1.155</c:v>
                </c:pt>
                <c:pt idx="581">
                  <c:v>1.1559999999999999</c:v>
                </c:pt>
                <c:pt idx="582">
                  <c:v>1.1579999999999999</c:v>
                </c:pt>
                <c:pt idx="583">
                  <c:v>1.161</c:v>
                </c:pt>
                <c:pt idx="584">
                  <c:v>1.163</c:v>
                </c:pt>
                <c:pt idx="585">
                  <c:v>1.165</c:v>
                </c:pt>
                <c:pt idx="586">
                  <c:v>1.167</c:v>
                </c:pt>
                <c:pt idx="587">
                  <c:v>1.169</c:v>
                </c:pt>
                <c:pt idx="588">
                  <c:v>1.173</c:v>
                </c:pt>
                <c:pt idx="589">
                  <c:v>1.1739999999999999</c:v>
                </c:pt>
                <c:pt idx="590">
                  <c:v>1.175</c:v>
                </c:pt>
                <c:pt idx="591">
                  <c:v>1.177</c:v>
                </c:pt>
                <c:pt idx="592">
                  <c:v>1.179</c:v>
                </c:pt>
                <c:pt idx="593">
                  <c:v>1.1819999999999999</c:v>
                </c:pt>
                <c:pt idx="594">
                  <c:v>1.1850000000000001</c:v>
                </c:pt>
                <c:pt idx="595">
                  <c:v>1.1839999999999999</c:v>
                </c:pt>
                <c:pt idx="596">
                  <c:v>1.1870000000000001</c:v>
                </c:pt>
                <c:pt idx="597">
                  <c:v>1.1910000000000001</c:v>
                </c:pt>
                <c:pt idx="598">
                  <c:v>1.1950000000000001</c:v>
                </c:pt>
                <c:pt idx="599">
                  <c:v>1.198</c:v>
                </c:pt>
                <c:pt idx="600">
                  <c:v>1.2</c:v>
                </c:pt>
                <c:pt idx="601">
                  <c:v>1.2030000000000001</c:v>
                </c:pt>
                <c:pt idx="602">
                  <c:v>1.2050000000000001</c:v>
                </c:pt>
                <c:pt idx="603">
                  <c:v>1.2070000000000001</c:v>
                </c:pt>
                <c:pt idx="604">
                  <c:v>1.2110000000000001</c:v>
                </c:pt>
                <c:pt idx="605">
                  <c:v>1.214</c:v>
                </c:pt>
                <c:pt idx="606">
                  <c:v>1.216</c:v>
                </c:pt>
                <c:pt idx="607">
                  <c:v>1.2190000000000001</c:v>
                </c:pt>
                <c:pt idx="608">
                  <c:v>1.2210000000000001</c:v>
                </c:pt>
                <c:pt idx="609">
                  <c:v>1.2250000000000001</c:v>
                </c:pt>
                <c:pt idx="610">
                  <c:v>1.226</c:v>
                </c:pt>
                <c:pt idx="611">
                  <c:v>1.2290000000000001</c:v>
                </c:pt>
                <c:pt idx="612">
                  <c:v>1.2350000000000001</c:v>
                </c:pt>
                <c:pt idx="613">
                  <c:v>1.2370000000000001</c:v>
                </c:pt>
                <c:pt idx="614">
                  <c:v>1.2370000000000001</c:v>
                </c:pt>
                <c:pt idx="615">
                  <c:v>1.2390000000000001</c:v>
                </c:pt>
                <c:pt idx="616">
                  <c:v>1.242</c:v>
                </c:pt>
                <c:pt idx="617">
                  <c:v>1.244</c:v>
                </c:pt>
                <c:pt idx="618">
                  <c:v>1.2470000000000001</c:v>
                </c:pt>
                <c:pt idx="619">
                  <c:v>1.25</c:v>
                </c:pt>
                <c:pt idx="620">
                  <c:v>1.252</c:v>
                </c:pt>
                <c:pt idx="621">
                  <c:v>1.254</c:v>
                </c:pt>
                <c:pt idx="622">
                  <c:v>1.256</c:v>
                </c:pt>
                <c:pt idx="623">
                  <c:v>1.2589999999999999</c:v>
                </c:pt>
                <c:pt idx="624">
                  <c:v>1.2609999999999999</c:v>
                </c:pt>
                <c:pt idx="625">
                  <c:v>1.2629999999999999</c:v>
                </c:pt>
                <c:pt idx="626">
                  <c:v>1.266</c:v>
                </c:pt>
                <c:pt idx="627">
                  <c:v>1.2689999999999999</c:v>
                </c:pt>
                <c:pt idx="628">
                  <c:v>1.272</c:v>
                </c:pt>
                <c:pt idx="629">
                  <c:v>1.276</c:v>
                </c:pt>
                <c:pt idx="630">
                  <c:v>1.2769999999999999</c:v>
                </c:pt>
                <c:pt idx="631">
                  <c:v>1.2789999999999999</c:v>
                </c:pt>
                <c:pt idx="632">
                  <c:v>1.282</c:v>
                </c:pt>
                <c:pt idx="633">
                  <c:v>1.2849999999999999</c:v>
                </c:pt>
                <c:pt idx="634">
                  <c:v>1.2909999999999999</c:v>
                </c:pt>
              </c:numCache>
            </c:numRef>
          </c:val>
          <c:smooth val="0"/>
          <c:extLst>
            <c:ext xmlns:c16="http://schemas.microsoft.com/office/drawing/2014/chart" uri="{C3380CC4-5D6E-409C-BE32-E72D297353CC}">
              <c16:uniqueId val="{00000002-27F7-4060-8C57-8E68835F5ABA}"/>
            </c:ext>
          </c:extLst>
        </c:ser>
        <c:ser>
          <c:idx val="3"/>
          <c:order val="3"/>
          <c:tx>
            <c:strRef>
              <c:f>'30'!$M$6</c:f>
              <c:strCache>
                <c:ptCount val="1"/>
                <c:pt idx="0">
                  <c:v>Time deposits, FX</c:v>
                </c:pt>
              </c:strCache>
            </c:strRef>
          </c:tx>
          <c:spPr>
            <a:ln w="25400" cmpd="sng">
              <a:solidFill>
                <a:srgbClr val="DC4B64"/>
              </a:solidFill>
              <a:prstDash val="solid"/>
            </a:ln>
          </c:spPr>
          <c:marker>
            <c:symbol val="none"/>
          </c:marker>
          <c:cat>
            <c:numRef>
              <c:f>'30'!$I$8:$I$642</c:f>
              <c:numCache>
                <c:formatCode>m/d/yyyy</c:formatCode>
                <c:ptCount val="635"/>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numCache>
            </c:numRef>
          </c:cat>
          <c:val>
            <c:numRef>
              <c:f>'30'!$M$8:$M$642</c:f>
              <c:numCache>
                <c:formatCode>0%</c:formatCode>
                <c:ptCount val="635"/>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0.95899999999999996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0.94799999999999995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0.93799999999999994</c:v>
                </c:pt>
                <c:pt idx="83">
                  <c:v>0.93899999999999995</c:v>
                </c:pt>
                <c:pt idx="84">
                  <c:v>0.93500000000000005</c:v>
                </c:pt>
                <c:pt idx="85">
                  <c:v>0.93200000000000005</c:v>
                </c:pt>
                <c:pt idx="86">
                  <c:v>0.93200000000000005</c:v>
                </c:pt>
                <c:pt idx="87">
                  <c:v>0.92900000000000005</c:v>
                </c:pt>
                <c:pt idx="88">
                  <c:v>0.92800000000000005</c:v>
                </c:pt>
                <c:pt idx="89">
                  <c:v>0.92600000000000005</c:v>
                </c:pt>
                <c:pt idx="90">
                  <c:v>0.92600000000000005</c:v>
                </c:pt>
                <c:pt idx="91">
                  <c:v>0.92200000000000004</c:v>
                </c:pt>
                <c:pt idx="92">
                  <c:v>0.92</c:v>
                </c:pt>
                <c:pt idx="93">
                  <c:v>0.91900000000000004</c:v>
                </c:pt>
                <c:pt idx="94">
                  <c:v>0.91800000000000004</c:v>
                </c:pt>
                <c:pt idx="95">
                  <c:v>0.91800000000000004</c:v>
                </c:pt>
                <c:pt idx="96">
                  <c:v>0.91600000000000004</c:v>
                </c:pt>
                <c:pt idx="97">
                  <c:v>0.91400000000000003</c:v>
                </c:pt>
                <c:pt idx="98">
                  <c:v>0.91300000000000003</c:v>
                </c:pt>
                <c:pt idx="99">
                  <c:v>0.91200000000000003</c:v>
                </c:pt>
                <c:pt idx="100">
                  <c:v>0.91100000000000003</c:v>
                </c:pt>
                <c:pt idx="101">
                  <c:v>0.91</c:v>
                </c:pt>
                <c:pt idx="102">
                  <c:v>0.91</c:v>
                </c:pt>
                <c:pt idx="103">
                  <c:v>0.90900000000000003</c:v>
                </c:pt>
                <c:pt idx="104">
                  <c:v>0.90700000000000003</c:v>
                </c:pt>
                <c:pt idx="105">
                  <c:v>0.90600000000000003</c:v>
                </c:pt>
                <c:pt idx="106">
                  <c:v>0.90200000000000002</c:v>
                </c:pt>
                <c:pt idx="107">
                  <c:v>0.90100000000000002</c:v>
                </c:pt>
                <c:pt idx="108">
                  <c:v>0.90200000000000002</c:v>
                </c:pt>
                <c:pt idx="109">
                  <c:v>0.90200000000000002</c:v>
                </c:pt>
                <c:pt idx="110">
                  <c:v>0.9</c:v>
                </c:pt>
                <c:pt idx="111">
                  <c:v>0.89700000000000002</c:v>
                </c:pt>
                <c:pt idx="112">
                  <c:v>0.89700000000000002</c:v>
                </c:pt>
                <c:pt idx="113">
                  <c:v>0.89500000000000002</c:v>
                </c:pt>
                <c:pt idx="114">
                  <c:v>0.89400000000000002</c:v>
                </c:pt>
                <c:pt idx="115">
                  <c:v>0.89200000000000002</c:v>
                </c:pt>
                <c:pt idx="116">
                  <c:v>0.88600000000000001</c:v>
                </c:pt>
                <c:pt idx="117">
                  <c:v>0.88400000000000001</c:v>
                </c:pt>
                <c:pt idx="118">
                  <c:v>0.88500000000000001</c:v>
                </c:pt>
                <c:pt idx="119">
                  <c:v>0.88400000000000001</c:v>
                </c:pt>
                <c:pt idx="120">
                  <c:v>0.88</c:v>
                </c:pt>
                <c:pt idx="121">
                  <c:v>0.877</c:v>
                </c:pt>
                <c:pt idx="122">
                  <c:v>0.872</c:v>
                </c:pt>
                <c:pt idx="123">
                  <c:v>0.872</c:v>
                </c:pt>
                <c:pt idx="124">
                  <c:v>0.87</c:v>
                </c:pt>
                <c:pt idx="125">
                  <c:v>0.86899999999999999</c:v>
                </c:pt>
                <c:pt idx="126">
                  <c:v>0.871</c:v>
                </c:pt>
                <c:pt idx="127">
                  <c:v>0.871</c:v>
                </c:pt>
                <c:pt idx="128">
                  <c:v>0.86799999999999999</c:v>
                </c:pt>
                <c:pt idx="129">
                  <c:v>0.86499999999999999</c:v>
                </c:pt>
                <c:pt idx="130">
                  <c:v>0.86199999999999999</c:v>
                </c:pt>
                <c:pt idx="131">
                  <c:v>0.86099999999999999</c:v>
                </c:pt>
                <c:pt idx="132">
                  <c:v>0.86099999999999999</c:v>
                </c:pt>
                <c:pt idx="133">
                  <c:v>0.86</c:v>
                </c:pt>
                <c:pt idx="134">
                  <c:v>0.85799999999999998</c:v>
                </c:pt>
                <c:pt idx="135">
                  <c:v>0.85699999999999998</c:v>
                </c:pt>
                <c:pt idx="136">
                  <c:v>0.85599999999999998</c:v>
                </c:pt>
                <c:pt idx="137">
                  <c:v>0.85399999999999998</c:v>
                </c:pt>
                <c:pt idx="138">
                  <c:v>0.85299999999999998</c:v>
                </c:pt>
                <c:pt idx="139">
                  <c:v>0.85099999999999998</c:v>
                </c:pt>
                <c:pt idx="140">
                  <c:v>0.85</c:v>
                </c:pt>
                <c:pt idx="141">
                  <c:v>0.85</c:v>
                </c:pt>
                <c:pt idx="142">
                  <c:v>0.85</c:v>
                </c:pt>
                <c:pt idx="143">
                  <c:v>0.85099999999999998</c:v>
                </c:pt>
                <c:pt idx="144">
                  <c:v>0.84899999999999998</c:v>
                </c:pt>
                <c:pt idx="145">
                  <c:v>0.84899999999999998</c:v>
                </c:pt>
                <c:pt idx="146">
                  <c:v>0.84899999999999998</c:v>
                </c:pt>
                <c:pt idx="147">
                  <c:v>0.84799999999999998</c:v>
                </c:pt>
                <c:pt idx="148">
                  <c:v>0.84699999999999998</c:v>
                </c:pt>
                <c:pt idx="149">
                  <c:v>0.84599999999999997</c:v>
                </c:pt>
                <c:pt idx="150">
                  <c:v>0.84399999999999997</c:v>
                </c:pt>
                <c:pt idx="151">
                  <c:v>0.84299999999999997</c:v>
                </c:pt>
                <c:pt idx="152">
                  <c:v>0.84199999999999997</c:v>
                </c:pt>
                <c:pt idx="153">
                  <c:v>0.84199999999999997</c:v>
                </c:pt>
                <c:pt idx="154">
                  <c:v>0.84</c:v>
                </c:pt>
                <c:pt idx="155">
                  <c:v>0.83899999999999997</c:v>
                </c:pt>
                <c:pt idx="156">
                  <c:v>0.83799999999999997</c:v>
                </c:pt>
                <c:pt idx="157">
                  <c:v>0.83699999999999997</c:v>
                </c:pt>
                <c:pt idx="158">
                  <c:v>0.83599999999999997</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0.82</c:v>
                </c:pt>
                <c:pt idx="171">
                  <c:v>0.81899999999999995</c:v>
                </c:pt>
                <c:pt idx="172">
                  <c:v>0.81699999999999995</c:v>
                </c:pt>
                <c:pt idx="173">
                  <c:v>0.81799999999999995</c:v>
                </c:pt>
                <c:pt idx="174">
                  <c:v>0.81599999999999995</c:v>
                </c:pt>
                <c:pt idx="175">
                  <c:v>0.81599999999999995</c:v>
                </c:pt>
                <c:pt idx="176">
                  <c:v>0.81499999999999995</c:v>
                </c:pt>
                <c:pt idx="177">
                  <c:v>0.81200000000000006</c:v>
                </c:pt>
                <c:pt idx="178">
                  <c:v>0.81</c:v>
                </c:pt>
                <c:pt idx="179">
                  <c:v>0.80800000000000005</c:v>
                </c:pt>
                <c:pt idx="180">
                  <c:v>0.80700000000000005</c:v>
                </c:pt>
                <c:pt idx="181">
                  <c:v>0.80700000000000005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0.8</c:v>
                </c:pt>
                <c:pt idx="190">
                  <c:v>0.79900000000000004</c:v>
                </c:pt>
                <c:pt idx="191">
                  <c:v>0.79800000000000004</c:v>
                </c:pt>
                <c:pt idx="192">
                  <c:v>0.79800000000000004</c:v>
                </c:pt>
                <c:pt idx="193">
                  <c:v>0.79400000000000004</c:v>
                </c:pt>
                <c:pt idx="194">
                  <c:v>0.79300000000000004</c:v>
                </c:pt>
                <c:pt idx="195">
                  <c:v>0.79300000000000004</c:v>
                </c:pt>
                <c:pt idx="196">
                  <c:v>0.79</c:v>
                </c:pt>
                <c:pt idx="197">
                  <c:v>0.79100000000000004</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0.75700000000000001</c:v>
                </c:pt>
                <c:pt idx="238">
                  <c:v>0.75600000000000001</c:v>
                </c:pt>
                <c:pt idx="239">
                  <c:v>0.75600000000000001</c:v>
                </c:pt>
                <c:pt idx="240">
                  <c:v>0.75600000000000001</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0.74099999999999999</c:v>
                </c:pt>
                <c:pt idx="251">
                  <c:v>0.73799999999999999</c:v>
                </c:pt>
                <c:pt idx="252">
                  <c:v>0.73699999999999999</c:v>
                </c:pt>
                <c:pt idx="253">
                  <c:v>0.73699999999999999</c:v>
                </c:pt>
                <c:pt idx="254">
                  <c:v>0.73399999999999999</c:v>
                </c:pt>
                <c:pt idx="255">
                  <c:v>0.73299999999999998</c:v>
                </c:pt>
                <c:pt idx="256">
                  <c:v>0.73199999999999998</c:v>
                </c:pt>
                <c:pt idx="257">
                  <c:v>0.73099999999999998</c:v>
                </c:pt>
                <c:pt idx="258">
                  <c:v>0.73</c:v>
                </c:pt>
                <c:pt idx="259">
                  <c:v>0.72699999999999998</c:v>
                </c:pt>
                <c:pt idx="260">
                  <c:v>0.72599999999999998</c:v>
                </c:pt>
                <c:pt idx="261">
                  <c:v>0.72499999999999998</c:v>
                </c:pt>
                <c:pt idx="262">
                  <c:v>0.72299999999999998</c:v>
                </c:pt>
                <c:pt idx="263">
                  <c:v>0.72099999999999997</c:v>
                </c:pt>
                <c:pt idx="264">
                  <c:v>0.71799999999999997</c:v>
                </c:pt>
                <c:pt idx="265">
                  <c:v>0.71599999999999997</c:v>
                </c:pt>
                <c:pt idx="266">
                  <c:v>0.71199999999999997</c:v>
                </c:pt>
                <c:pt idx="267">
                  <c:v>0.70899999999999996</c:v>
                </c:pt>
                <c:pt idx="268">
                  <c:v>0.70699999999999996</c:v>
                </c:pt>
                <c:pt idx="269">
                  <c:v>0.70299999999999996</c:v>
                </c:pt>
                <c:pt idx="270">
                  <c:v>0.70099999999999996</c:v>
                </c:pt>
                <c:pt idx="271">
                  <c:v>0.70199999999999996</c:v>
                </c:pt>
                <c:pt idx="272">
                  <c:v>0.7</c:v>
                </c:pt>
                <c:pt idx="273">
                  <c:v>0.69899999999999995</c:v>
                </c:pt>
                <c:pt idx="274">
                  <c:v>0.69599999999999995</c:v>
                </c:pt>
                <c:pt idx="275">
                  <c:v>0.69399999999999995</c:v>
                </c:pt>
                <c:pt idx="276">
                  <c:v>0.69299999999999995</c:v>
                </c:pt>
                <c:pt idx="277">
                  <c:v>0.69099999999999995</c:v>
                </c:pt>
                <c:pt idx="278">
                  <c:v>0.68899999999999995</c:v>
                </c:pt>
                <c:pt idx="279">
                  <c:v>0.68300000000000005</c:v>
                </c:pt>
                <c:pt idx="280">
                  <c:v>0.67900000000000005</c:v>
                </c:pt>
                <c:pt idx="281">
                  <c:v>0.67800000000000005</c:v>
                </c:pt>
                <c:pt idx="282">
                  <c:v>0.67600000000000005</c:v>
                </c:pt>
                <c:pt idx="283">
                  <c:v>0.67400000000000004</c:v>
                </c:pt>
                <c:pt idx="284">
                  <c:v>0.67</c:v>
                </c:pt>
                <c:pt idx="285">
                  <c:v>0.67</c:v>
                </c:pt>
                <c:pt idx="286">
                  <c:v>0.67</c:v>
                </c:pt>
                <c:pt idx="287">
                  <c:v>0.64700000000000002</c:v>
                </c:pt>
                <c:pt idx="288">
                  <c:v>0.64700000000000002</c:v>
                </c:pt>
                <c:pt idx="289">
                  <c:v>0.64500000000000002</c:v>
                </c:pt>
                <c:pt idx="290">
                  <c:v>0.64200000000000002</c:v>
                </c:pt>
                <c:pt idx="291">
                  <c:v>0.64100000000000001</c:v>
                </c:pt>
                <c:pt idx="292">
                  <c:v>0.64</c:v>
                </c:pt>
                <c:pt idx="293">
                  <c:v>0.63700000000000001</c:v>
                </c:pt>
                <c:pt idx="294">
                  <c:v>0.63500000000000001</c:v>
                </c:pt>
                <c:pt idx="295">
                  <c:v>0.63400000000000001</c:v>
                </c:pt>
                <c:pt idx="296">
                  <c:v>0.63100000000000001</c:v>
                </c:pt>
                <c:pt idx="297">
                  <c:v>0.629</c:v>
                </c:pt>
                <c:pt idx="298">
                  <c:v>0.627</c:v>
                </c:pt>
                <c:pt idx="299">
                  <c:v>0.625</c:v>
                </c:pt>
                <c:pt idx="300">
                  <c:v>0.625</c:v>
                </c:pt>
                <c:pt idx="301">
                  <c:v>0.623</c:v>
                </c:pt>
                <c:pt idx="302">
                  <c:v>0.621</c:v>
                </c:pt>
                <c:pt idx="303">
                  <c:v>0.61699999999999999</c:v>
                </c:pt>
                <c:pt idx="304">
                  <c:v>0.61499999999999999</c:v>
                </c:pt>
                <c:pt idx="305">
                  <c:v>0.61299999999999999</c:v>
                </c:pt>
                <c:pt idx="306">
                  <c:v>0.61099999999999999</c:v>
                </c:pt>
                <c:pt idx="307">
                  <c:v>0.60899999999999999</c:v>
                </c:pt>
                <c:pt idx="308">
                  <c:v>0.60899999999999999</c:v>
                </c:pt>
                <c:pt idx="309">
                  <c:v>0.60899999999999999</c:v>
                </c:pt>
                <c:pt idx="310">
                  <c:v>0.60799999999999998</c:v>
                </c:pt>
                <c:pt idx="311">
                  <c:v>0.60599999999999998</c:v>
                </c:pt>
                <c:pt idx="312">
                  <c:v>0.60499999999999998</c:v>
                </c:pt>
                <c:pt idx="313">
                  <c:v>0.60399999999999998</c:v>
                </c:pt>
                <c:pt idx="314">
                  <c:v>0.60199999999999998</c:v>
                </c:pt>
                <c:pt idx="315">
                  <c:v>0.60099999999999998</c:v>
                </c:pt>
                <c:pt idx="316">
                  <c:v>0.59899999999999998</c:v>
                </c:pt>
                <c:pt idx="317">
                  <c:v>0.59799999999999998</c:v>
                </c:pt>
                <c:pt idx="318">
                  <c:v>0.59699999999999998</c:v>
                </c:pt>
                <c:pt idx="319">
                  <c:v>0.59599999999999997</c:v>
                </c:pt>
                <c:pt idx="320">
                  <c:v>0.59499999999999997</c:v>
                </c:pt>
                <c:pt idx="321">
                  <c:v>0.59399999999999997</c:v>
                </c:pt>
                <c:pt idx="322">
                  <c:v>0.59199999999999997</c:v>
                </c:pt>
                <c:pt idx="323">
                  <c:v>0.59099999999999997</c:v>
                </c:pt>
                <c:pt idx="324">
                  <c:v>0.59099999999999997</c:v>
                </c:pt>
                <c:pt idx="325">
                  <c:v>0.59</c:v>
                </c:pt>
                <c:pt idx="326">
                  <c:v>0.58899999999999997</c:v>
                </c:pt>
                <c:pt idx="327">
                  <c:v>0.58699999999999997</c:v>
                </c:pt>
                <c:pt idx="328">
                  <c:v>0.58599999999999997</c:v>
                </c:pt>
                <c:pt idx="329">
                  <c:v>0.58399999999999996</c:v>
                </c:pt>
                <c:pt idx="330">
                  <c:v>0.58199999999999996</c:v>
                </c:pt>
                <c:pt idx="331">
                  <c:v>0.58099999999999996</c:v>
                </c:pt>
                <c:pt idx="332">
                  <c:v>0.57899999999999996</c:v>
                </c:pt>
                <c:pt idx="333">
                  <c:v>0.57799999999999996</c:v>
                </c:pt>
                <c:pt idx="334">
                  <c:v>0.57799999999999996</c:v>
                </c:pt>
                <c:pt idx="335">
                  <c:v>0.57699999999999996</c:v>
                </c:pt>
                <c:pt idx="336">
                  <c:v>0.57599999999999996</c:v>
                </c:pt>
                <c:pt idx="337">
                  <c:v>0.57499999999999996</c:v>
                </c:pt>
                <c:pt idx="338">
                  <c:v>0.57399999999999995</c:v>
                </c:pt>
                <c:pt idx="339">
                  <c:v>0.57299999999999995</c:v>
                </c:pt>
                <c:pt idx="340">
                  <c:v>0.57199999999999995</c:v>
                </c:pt>
                <c:pt idx="341">
                  <c:v>0.56999999999999995</c:v>
                </c:pt>
                <c:pt idx="342">
                  <c:v>0.56999999999999995</c:v>
                </c:pt>
                <c:pt idx="343">
                  <c:v>0.56999999999999995</c:v>
                </c:pt>
                <c:pt idx="344">
                  <c:v>0.56899999999999995</c:v>
                </c:pt>
                <c:pt idx="345">
                  <c:v>0.56899999999999995</c:v>
                </c:pt>
                <c:pt idx="346">
                  <c:v>0.56799999999999995</c:v>
                </c:pt>
                <c:pt idx="347">
                  <c:v>0.56799999999999995</c:v>
                </c:pt>
                <c:pt idx="348">
                  <c:v>0.56699999999999995</c:v>
                </c:pt>
                <c:pt idx="349">
                  <c:v>0.56599999999999995</c:v>
                </c:pt>
                <c:pt idx="350">
                  <c:v>0.56599999999999995</c:v>
                </c:pt>
                <c:pt idx="351">
                  <c:v>0.56499999999999995</c:v>
                </c:pt>
                <c:pt idx="352">
                  <c:v>0.56499999999999995</c:v>
                </c:pt>
                <c:pt idx="353">
                  <c:v>0.56499999999999995</c:v>
                </c:pt>
                <c:pt idx="354">
                  <c:v>0.56399999999999995</c:v>
                </c:pt>
                <c:pt idx="355">
                  <c:v>0.56200000000000006</c:v>
                </c:pt>
                <c:pt idx="356">
                  <c:v>0.56100000000000005</c:v>
                </c:pt>
                <c:pt idx="357">
                  <c:v>0.56000000000000005</c:v>
                </c:pt>
                <c:pt idx="358">
                  <c:v>0.55800000000000005</c:v>
                </c:pt>
                <c:pt idx="359">
                  <c:v>0.55800000000000005</c:v>
                </c:pt>
                <c:pt idx="360">
                  <c:v>0.55800000000000005</c:v>
                </c:pt>
                <c:pt idx="361">
                  <c:v>0.55600000000000005</c:v>
                </c:pt>
                <c:pt idx="362">
                  <c:v>0.55500000000000005</c:v>
                </c:pt>
                <c:pt idx="363">
                  <c:v>0.55400000000000005</c:v>
                </c:pt>
                <c:pt idx="364">
                  <c:v>0.55300000000000005</c:v>
                </c:pt>
                <c:pt idx="365">
                  <c:v>0.55200000000000005</c:v>
                </c:pt>
                <c:pt idx="366">
                  <c:v>0.55100000000000005</c:v>
                </c:pt>
                <c:pt idx="367">
                  <c:v>0.55300000000000005</c:v>
                </c:pt>
                <c:pt idx="368">
                  <c:v>0.55000000000000004</c:v>
                </c:pt>
                <c:pt idx="369">
                  <c:v>0.55000000000000004</c:v>
                </c:pt>
                <c:pt idx="370">
                  <c:v>0.55000000000000004</c:v>
                </c:pt>
                <c:pt idx="371">
                  <c:v>0.55000000000000004</c:v>
                </c:pt>
                <c:pt idx="372">
                  <c:v>0.55000000000000004</c:v>
                </c:pt>
                <c:pt idx="373">
                  <c:v>0.55000000000000004</c:v>
                </c:pt>
                <c:pt idx="374">
                  <c:v>0.54800000000000004</c:v>
                </c:pt>
                <c:pt idx="375">
                  <c:v>0.54600000000000004</c:v>
                </c:pt>
                <c:pt idx="376">
                  <c:v>0.54600000000000004</c:v>
                </c:pt>
                <c:pt idx="377">
                  <c:v>0.54600000000000004</c:v>
                </c:pt>
                <c:pt idx="378">
                  <c:v>0.54400000000000004</c:v>
                </c:pt>
                <c:pt idx="379">
                  <c:v>0.54400000000000004</c:v>
                </c:pt>
                <c:pt idx="380">
                  <c:v>0.54400000000000004</c:v>
                </c:pt>
                <c:pt idx="381">
                  <c:v>0.54200000000000004</c:v>
                </c:pt>
                <c:pt idx="382">
                  <c:v>0.54100000000000004</c:v>
                </c:pt>
                <c:pt idx="383">
                  <c:v>0.54</c:v>
                </c:pt>
                <c:pt idx="384">
                  <c:v>0.53900000000000003</c:v>
                </c:pt>
                <c:pt idx="385">
                  <c:v>0.53900000000000003</c:v>
                </c:pt>
                <c:pt idx="386">
                  <c:v>0.53900000000000003</c:v>
                </c:pt>
                <c:pt idx="387">
                  <c:v>0.54</c:v>
                </c:pt>
                <c:pt idx="388">
                  <c:v>0.53900000000000003</c:v>
                </c:pt>
                <c:pt idx="389">
                  <c:v>0.53800000000000003</c:v>
                </c:pt>
                <c:pt idx="390">
                  <c:v>0.53900000000000003</c:v>
                </c:pt>
                <c:pt idx="391">
                  <c:v>0.53800000000000003</c:v>
                </c:pt>
                <c:pt idx="392">
                  <c:v>0.53900000000000003</c:v>
                </c:pt>
                <c:pt idx="393">
                  <c:v>0.53900000000000003</c:v>
                </c:pt>
                <c:pt idx="394">
                  <c:v>0.53900000000000003</c:v>
                </c:pt>
                <c:pt idx="395">
                  <c:v>0.53900000000000003</c:v>
                </c:pt>
                <c:pt idx="396">
                  <c:v>0.54</c:v>
                </c:pt>
                <c:pt idx="397">
                  <c:v>0.54</c:v>
                </c:pt>
                <c:pt idx="398">
                  <c:v>0.54100000000000004</c:v>
                </c:pt>
                <c:pt idx="399">
                  <c:v>0.54100000000000004</c:v>
                </c:pt>
                <c:pt idx="400">
                  <c:v>0.54100000000000004</c:v>
                </c:pt>
                <c:pt idx="401">
                  <c:v>0.54100000000000004</c:v>
                </c:pt>
                <c:pt idx="402">
                  <c:v>0.54300000000000004</c:v>
                </c:pt>
                <c:pt idx="403">
                  <c:v>0.54400000000000004</c:v>
                </c:pt>
                <c:pt idx="404">
                  <c:v>0.54300000000000004</c:v>
                </c:pt>
                <c:pt idx="405">
                  <c:v>0.54300000000000004</c:v>
                </c:pt>
                <c:pt idx="406">
                  <c:v>0.54300000000000004</c:v>
                </c:pt>
                <c:pt idx="407">
                  <c:v>0.54400000000000004</c:v>
                </c:pt>
                <c:pt idx="408">
                  <c:v>0.54500000000000004</c:v>
                </c:pt>
                <c:pt idx="409">
                  <c:v>0.54500000000000004</c:v>
                </c:pt>
                <c:pt idx="410">
                  <c:v>0.54600000000000004</c:v>
                </c:pt>
                <c:pt idx="411">
                  <c:v>0.54600000000000004</c:v>
                </c:pt>
                <c:pt idx="412">
                  <c:v>0.54700000000000004</c:v>
                </c:pt>
                <c:pt idx="413">
                  <c:v>0.54800000000000004</c:v>
                </c:pt>
                <c:pt idx="414">
                  <c:v>0.54800000000000004</c:v>
                </c:pt>
                <c:pt idx="415">
                  <c:v>0.55000000000000004</c:v>
                </c:pt>
                <c:pt idx="416">
                  <c:v>0.55200000000000005</c:v>
                </c:pt>
                <c:pt idx="417">
                  <c:v>0.55500000000000005</c:v>
                </c:pt>
                <c:pt idx="418">
                  <c:v>0.55600000000000005</c:v>
                </c:pt>
                <c:pt idx="419">
                  <c:v>0.55700000000000005</c:v>
                </c:pt>
                <c:pt idx="420">
                  <c:v>0.55900000000000005</c:v>
                </c:pt>
                <c:pt idx="421">
                  <c:v>0.56000000000000005</c:v>
                </c:pt>
                <c:pt idx="422">
                  <c:v>0.56100000000000005</c:v>
                </c:pt>
                <c:pt idx="423">
                  <c:v>0.56299999999999994</c:v>
                </c:pt>
                <c:pt idx="424">
                  <c:v>0.56399999999999995</c:v>
                </c:pt>
                <c:pt idx="425">
                  <c:v>0.56599999999999995</c:v>
                </c:pt>
                <c:pt idx="426">
                  <c:v>0.56699999999999995</c:v>
                </c:pt>
                <c:pt idx="427">
                  <c:v>0.56799999999999995</c:v>
                </c:pt>
                <c:pt idx="428">
                  <c:v>0.56200000000000006</c:v>
                </c:pt>
                <c:pt idx="429">
                  <c:v>0.56399999999999995</c:v>
                </c:pt>
                <c:pt idx="430">
                  <c:v>0.56599999999999995</c:v>
                </c:pt>
                <c:pt idx="431">
                  <c:v>0.56799999999999995</c:v>
                </c:pt>
                <c:pt idx="432">
                  <c:v>0.56799999999999995</c:v>
                </c:pt>
                <c:pt idx="433">
                  <c:v>0.56899999999999995</c:v>
                </c:pt>
                <c:pt idx="434">
                  <c:v>0.56999999999999995</c:v>
                </c:pt>
                <c:pt idx="435">
                  <c:v>0.56999999999999995</c:v>
                </c:pt>
                <c:pt idx="436">
                  <c:v>0.57299999999999995</c:v>
                </c:pt>
                <c:pt idx="437">
                  <c:v>0.57499999999999996</c:v>
                </c:pt>
                <c:pt idx="438">
                  <c:v>0.57899999999999996</c:v>
                </c:pt>
                <c:pt idx="439">
                  <c:v>0.58599999999999997</c:v>
                </c:pt>
                <c:pt idx="440">
                  <c:v>0.59</c:v>
                </c:pt>
                <c:pt idx="441">
                  <c:v>0.59599999999999997</c:v>
                </c:pt>
                <c:pt idx="442">
                  <c:v>0.59899999999999998</c:v>
                </c:pt>
                <c:pt idx="443">
                  <c:v>0.60099999999999998</c:v>
                </c:pt>
                <c:pt idx="444">
                  <c:v>0.60099999999999998</c:v>
                </c:pt>
                <c:pt idx="445">
                  <c:v>0.60199999999999998</c:v>
                </c:pt>
                <c:pt idx="446">
                  <c:v>0.60399999999999998</c:v>
                </c:pt>
                <c:pt idx="447">
                  <c:v>0.60499999999999998</c:v>
                </c:pt>
                <c:pt idx="448">
                  <c:v>0.60699999999999998</c:v>
                </c:pt>
                <c:pt idx="449">
                  <c:v>0.60899999999999999</c:v>
                </c:pt>
                <c:pt idx="450">
                  <c:v>0.61099999999999999</c:v>
                </c:pt>
                <c:pt idx="451">
                  <c:v>0.61299999999999999</c:v>
                </c:pt>
                <c:pt idx="452">
                  <c:v>0.61399999999999999</c:v>
                </c:pt>
                <c:pt idx="453">
                  <c:v>0.61499999999999999</c:v>
                </c:pt>
                <c:pt idx="454">
                  <c:v>0.61499999999999999</c:v>
                </c:pt>
                <c:pt idx="455">
                  <c:v>0.61799999999999999</c:v>
                </c:pt>
                <c:pt idx="456">
                  <c:v>0.61899999999999999</c:v>
                </c:pt>
                <c:pt idx="457">
                  <c:v>0.621</c:v>
                </c:pt>
                <c:pt idx="458">
                  <c:v>0.622</c:v>
                </c:pt>
                <c:pt idx="459">
                  <c:v>0.623</c:v>
                </c:pt>
                <c:pt idx="460">
                  <c:v>0.627</c:v>
                </c:pt>
                <c:pt idx="461">
                  <c:v>0.63100000000000001</c:v>
                </c:pt>
                <c:pt idx="462">
                  <c:v>0.63200000000000001</c:v>
                </c:pt>
                <c:pt idx="463">
                  <c:v>0.63300000000000001</c:v>
                </c:pt>
                <c:pt idx="464">
                  <c:v>0.63500000000000001</c:v>
                </c:pt>
                <c:pt idx="465">
                  <c:v>0.63800000000000001</c:v>
                </c:pt>
                <c:pt idx="466">
                  <c:v>0.64</c:v>
                </c:pt>
                <c:pt idx="467">
                  <c:v>0.64200000000000002</c:v>
                </c:pt>
                <c:pt idx="468">
                  <c:v>0.64200000000000002</c:v>
                </c:pt>
                <c:pt idx="469">
                  <c:v>0.64700000000000002</c:v>
                </c:pt>
                <c:pt idx="470">
                  <c:v>0.64800000000000002</c:v>
                </c:pt>
                <c:pt idx="471">
                  <c:v>0.65</c:v>
                </c:pt>
                <c:pt idx="472">
                  <c:v>0.65</c:v>
                </c:pt>
                <c:pt idx="473">
                  <c:v>0.65100000000000002</c:v>
                </c:pt>
                <c:pt idx="474">
                  <c:v>0.65</c:v>
                </c:pt>
                <c:pt idx="475">
                  <c:v>0.65100000000000002</c:v>
                </c:pt>
                <c:pt idx="476">
                  <c:v>0.65200000000000002</c:v>
                </c:pt>
                <c:pt idx="477">
                  <c:v>0.65200000000000002</c:v>
                </c:pt>
                <c:pt idx="478">
                  <c:v>0.65400000000000003</c:v>
                </c:pt>
                <c:pt idx="479">
                  <c:v>0.65400000000000003</c:v>
                </c:pt>
                <c:pt idx="480">
                  <c:v>0.65500000000000003</c:v>
                </c:pt>
                <c:pt idx="481">
                  <c:v>0.65700000000000003</c:v>
                </c:pt>
                <c:pt idx="482">
                  <c:v>0.66100000000000003</c:v>
                </c:pt>
                <c:pt idx="483">
                  <c:v>0.66300000000000003</c:v>
                </c:pt>
                <c:pt idx="484">
                  <c:v>0.66400000000000003</c:v>
                </c:pt>
                <c:pt idx="485">
                  <c:v>0.66700000000000004</c:v>
                </c:pt>
                <c:pt idx="486">
                  <c:v>0.66800000000000004</c:v>
                </c:pt>
                <c:pt idx="487">
                  <c:v>0.66900000000000004</c:v>
                </c:pt>
                <c:pt idx="488">
                  <c:v>0.67100000000000004</c:v>
                </c:pt>
                <c:pt idx="489">
                  <c:v>0.67100000000000004</c:v>
                </c:pt>
                <c:pt idx="490">
                  <c:v>0.67300000000000004</c:v>
                </c:pt>
                <c:pt idx="491">
                  <c:v>0.67400000000000004</c:v>
                </c:pt>
                <c:pt idx="492">
                  <c:v>0.67600000000000005</c:v>
                </c:pt>
                <c:pt idx="493">
                  <c:v>0.67500000000000004</c:v>
                </c:pt>
                <c:pt idx="494">
                  <c:v>0.67700000000000005</c:v>
                </c:pt>
                <c:pt idx="495">
                  <c:v>0.67900000000000005</c:v>
                </c:pt>
                <c:pt idx="496">
                  <c:v>0.67900000000000005</c:v>
                </c:pt>
                <c:pt idx="497">
                  <c:v>0.68</c:v>
                </c:pt>
                <c:pt idx="498">
                  <c:v>0.68200000000000005</c:v>
                </c:pt>
                <c:pt idx="499">
                  <c:v>0.68400000000000005</c:v>
                </c:pt>
                <c:pt idx="500">
                  <c:v>0.68600000000000005</c:v>
                </c:pt>
                <c:pt idx="501">
                  <c:v>0.68700000000000006</c:v>
                </c:pt>
                <c:pt idx="502">
                  <c:v>0.69</c:v>
                </c:pt>
                <c:pt idx="503">
                  <c:v>0.69199999999999995</c:v>
                </c:pt>
                <c:pt idx="504">
                  <c:v>0.69799999999999995</c:v>
                </c:pt>
                <c:pt idx="505">
                  <c:v>0.7</c:v>
                </c:pt>
                <c:pt idx="506">
                  <c:v>0.69899999999999995</c:v>
                </c:pt>
                <c:pt idx="507">
                  <c:v>0.7</c:v>
                </c:pt>
                <c:pt idx="508">
                  <c:v>0.70099999999999996</c:v>
                </c:pt>
                <c:pt idx="509">
                  <c:v>0.7</c:v>
                </c:pt>
                <c:pt idx="510">
                  <c:v>0.70499999999999996</c:v>
                </c:pt>
                <c:pt idx="511">
                  <c:v>0.70699999999999996</c:v>
                </c:pt>
                <c:pt idx="512">
                  <c:v>0.70799999999999996</c:v>
                </c:pt>
                <c:pt idx="513">
                  <c:v>0.71</c:v>
                </c:pt>
                <c:pt idx="514">
                  <c:v>0.70899999999999996</c:v>
                </c:pt>
                <c:pt idx="515">
                  <c:v>0.71099999999999997</c:v>
                </c:pt>
                <c:pt idx="516">
                  <c:v>0.71199999999999997</c:v>
                </c:pt>
                <c:pt idx="517">
                  <c:v>0.71199999999999997</c:v>
                </c:pt>
                <c:pt idx="518">
                  <c:v>0.71499999999999997</c:v>
                </c:pt>
                <c:pt idx="519">
                  <c:v>0.71599999999999997</c:v>
                </c:pt>
                <c:pt idx="520">
                  <c:v>0.71899999999999997</c:v>
                </c:pt>
                <c:pt idx="521">
                  <c:v>0.72099999999999997</c:v>
                </c:pt>
                <c:pt idx="522">
                  <c:v>0.72299999999999998</c:v>
                </c:pt>
                <c:pt idx="523">
                  <c:v>0.72499999999999998</c:v>
                </c:pt>
                <c:pt idx="524">
                  <c:v>0.72599999999999998</c:v>
                </c:pt>
                <c:pt idx="525">
                  <c:v>0.73</c:v>
                </c:pt>
                <c:pt idx="526">
                  <c:v>0.73799999999999999</c:v>
                </c:pt>
                <c:pt idx="527">
                  <c:v>0.73899999999999999</c:v>
                </c:pt>
                <c:pt idx="528">
                  <c:v>0.74199999999999999</c:v>
                </c:pt>
                <c:pt idx="529">
                  <c:v>0.74199999999999999</c:v>
                </c:pt>
                <c:pt idx="530">
                  <c:v>0.745</c:v>
                </c:pt>
                <c:pt idx="531">
                  <c:v>0.746</c:v>
                </c:pt>
                <c:pt idx="532">
                  <c:v>0.748</c:v>
                </c:pt>
                <c:pt idx="533">
                  <c:v>0.749</c:v>
                </c:pt>
                <c:pt idx="534">
                  <c:v>0.75</c:v>
                </c:pt>
                <c:pt idx="535">
                  <c:v>0.751</c:v>
                </c:pt>
                <c:pt idx="536">
                  <c:v>0.754</c:v>
                </c:pt>
                <c:pt idx="537">
                  <c:v>0.75600000000000001</c:v>
                </c:pt>
                <c:pt idx="538">
                  <c:v>0.75800000000000001</c:v>
                </c:pt>
                <c:pt idx="539">
                  <c:v>0.75900000000000001</c:v>
                </c:pt>
                <c:pt idx="540">
                  <c:v>0.76300000000000001</c:v>
                </c:pt>
                <c:pt idx="541">
                  <c:v>0.76400000000000001</c:v>
                </c:pt>
                <c:pt idx="542">
                  <c:v>0.76600000000000001</c:v>
                </c:pt>
                <c:pt idx="543">
                  <c:v>0.76900000000000002</c:v>
                </c:pt>
                <c:pt idx="544">
                  <c:v>0.77300000000000002</c:v>
                </c:pt>
                <c:pt idx="545">
                  <c:v>0.77500000000000002</c:v>
                </c:pt>
                <c:pt idx="546">
                  <c:v>0.77800000000000002</c:v>
                </c:pt>
                <c:pt idx="547">
                  <c:v>0.77800000000000002</c:v>
                </c:pt>
                <c:pt idx="548">
                  <c:v>0.77900000000000003</c:v>
                </c:pt>
                <c:pt idx="549">
                  <c:v>0.78100000000000003</c:v>
                </c:pt>
                <c:pt idx="550">
                  <c:v>0.78100000000000003</c:v>
                </c:pt>
                <c:pt idx="551">
                  <c:v>0.78200000000000003</c:v>
                </c:pt>
                <c:pt idx="552">
                  <c:v>0.78100000000000003</c:v>
                </c:pt>
                <c:pt idx="553">
                  <c:v>0.78200000000000003</c:v>
                </c:pt>
                <c:pt idx="554">
                  <c:v>0.78</c:v>
                </c:pt>
                <c:pt idx="555">
                  <c:v>0.78200000000000003</c:v>
                </c:pt>
                <c:pt idx="556">
                  <c:v>0.78300000000000003</c:v>
                </c:pt>
                <c:pt idx="557">
                  <c:v>0.78300000000000003</c:v>
                </c:pt>
                <c:pt idx="558">
                  <c:v>0.78500000000000003</c:v>
                </c:pt>
                <c:pt idx="559">
                  <c:v>0.78500000000000003</c:v>
                </c:pt>
                <c:pt idx="560">
                  <c:v>0.78600000000000003</c:v>
                </c:pt>
                <c:pt idx="561">
                  <c:v>0.78600000000000003</c:v>
                </c:pt>
                <c:pt idx="562">
                  <c:v>0.78500000000000003</c:v>
                </c:pt>
                <c:pt idx="563">
                  <c:v>0.78400000000000003</c:v>
                </c:pt>
                <c:pt idx="564">
                  <c:v>0.78100000000000003</c:v>
                </c:pt>
                <c:pt idx="565">
                  <c:v>0.78</c:v>
                </c:pt>
                <c:pt idx="566">
                  <c:v>0.78</c:v>
                </c:pt>
                <c:pt idx="567">
                  <c:v>0.77900000000000003</c:v>
                </c:pt>
                <c:pt idx="568">
                  <c:v>0.78</c:v>
                </c:pt>
                <c:pt idx="569">
                  <c:v>0.77500000000000002</c:v>
                </c:pt>
                <c:pt idx="570">
                  <c:v>0.77300000000000002</c:v>
                </c:pt>
                <c:pt idx="571">
                  <c:v>0.77200000000000002</c:v>
                </c:pt>
                <c:pt idx="572">
                  <c:v>0.77</c:v>
                </c:pt>
                <c:pt idx="573">
                  <c:v>0.76800000000000002</c:v>
                </c:pt>
                <c:pt idx="574">
                  <c:v>0.76400000000000001</c:v>
                </c:pt>
                <c:pt idx="575">
                  <c:v>0.76200000000000001</c:v>
                </c:pt>
                <c:pt idx="576">
                  <c:v>0.76100000000000001</c:v>
                </c:pt>
                <c:pt idx="577">
                  <c:v>0.75900000000000001</c:v>
                </c:pt>
                <c:pt idx="578">
                  <c:v>0.75900000000000001</c:v>
                </c:pt>
                <c:pt idx="579">
                  <c:v>0.75600000000000001</c:v>
                </c:pt>
                <c:pt idx="580">
                  <c:v>0.755</c:v>
                </c:pt>
                <c:pt idx="581">
                  <c:v>0.754</c:v>
                </c:pt>
                <c:pt idx="582">
                  <c:v>0.752</c:v>
                </c:pt>
                <c:pt idx="583">
                  <c:v>0.752</c:v>
                </c:pt>
                <c:pt idx="584">
                  <c:v>0.747</c:v>
                </c:pt>
                <c:pt idx="585">
                  <c:v>0.747</c:v>
                </c:pt>
                <c:pt idx="586">
                  <c:v>0.746</c:v>
                </c:pt>
                <c:pt idx="587">
                  <c:v>0.747</c:v>
                </c:pt>
                <c:pt idx="588">
                  <c:v>0.748</c:v>
                </c:pt>
                <c:pt idx="589">
                  <c:v>0.74399999999999999</c:v>
                </c:pt>
                <c:pt idx="590">
                  <c:v>0.74</c:v>
                </c:pt>
                <c:pt idx="591">
                  <c:v>0.73599999999999999</c:v>
                </c:pt>
                <c:pt idx="592">
                  <c:v>0.73299999999999998</c:v>
                </c:pt>
                <c:pt idx="593">
                  <c:v>0.73299999999999998</c:v>
                </c:pt>
                <c:pt idx="594">
                  <c:v>0.73299999999999998</c:v>
                </c:pt>
                <c:pt idx="595">
                  <c:v>0.72199999999999998</c:v>
                </c:pt>
                <c:pt idx="596">
                  <c:v>0.72199999999999998</c:v>
                </c:pt>
                <c:pt idx="597">
                  <c:v>0.72</c:v>
                </c:pt>
                <c:pt idx="598">
                  <c:v>0.72</c:v>
                </c:pt>
                <c:pt idx="599">
                  <c:v>0.71899999999999997</c:v>
                </c:pt>
                <c:pt idx="600">
                  <c:v>0.71299999999999997</c:v>
                </c:pt>
                <c:pt idx="601">
                  <c:v>0.71199999999999997</c:v>
                </c:pt>
                <c:pt idx="602">
                  <c:v>0.71099999999999997</c:v>
                </c:pt>
                <c:pt idx="603">
                  <c:v>0.71</c:v>
                </c:pt>
                <c:pt idx="604">
                  <c:v>0.71099999999999997</c:v>
                </c:pt>
                <c:pt idx="605">
                  <c:v>0.70599999999999996</c:v>
                </c:pt>
                <c:pt idx="606">
                  <c:v>0.70399999999999996</c:v>
                </c:pt>
                <c:pt idx="607">
                  <c:v>0.70899999999999996</c:v>
                </c:pt>
                <c:pt idx="608">
                  <c:v>0.70899999999999996</c:v>
                </c:pt>
                <c:pt idx="609">
                  <c:v>0.71</c:v>
                </c:pt>
                <c:pt idx="610">
                  <c:v>0.70499999999999996</c:v>
                </c:pt>
                <c:pt idx="611">
                  <c:v>0.69799999999999995</c:v>
                </c:pt>
                <c:pt idx="612">
                  <c:v>0.70099999999999996</c:v>
                </c:pt>
                <c:pt idx="613">
                  <c:v>0.70099999999999996</c:v>
                </c:pt>
                <c:pt idx="614">
                  <c:v>0.69699999999999995</c:v>
                </c:pt>
                <c:pt idx="615">
                  <c:v>0.69099999999999995</c:v>
                </c:pt>
                <c:pt idx="616">
                  <c:v>0.69099999999999995</c:v>
                </c:pt>
                <c:pt idx="617">
                  <c:v>0.68799999999999994</c:v>
                </c:pt>
                <c:pt idx="618">
                  <c:v>0.68799999999999994</c:v>
                </c:pt>
                <c:pt idx="619">
                  <c:v>0.68700000000000006</c:v>
                </c:pt>
                <c:pt idx="620">
                  <c:v>0.68500000000000005</c:v>
                </c:pt>
                <c:pt idx="621">
                  <c:v>0.68500000000000005</c:v>
                </c:pt>
                <c:pt idx="622">
                  <c:v>0.68500000000000005</c:v>
                </c:pt>
                <c:pt idx="623">
                  <c:v>0.68400000000000005</c:v>
                </c:pt>
                <c:pt idx="624">
                  <c:v>0.68200000000000005</c:v>
                </c:pt>
                <c:pt idx="625">
                  <c:v>0.68100000000000005</c:v>
                </c:pt>
                <c:pt idx="626">
                  <c:v>0.68100000000000005</c:v>
                </c:pt>
                <c:pt idx="627">
                  <c:v>0.68</c:v>
                </c:pt>
                <c:pt idx="628">
                  <c:v>0.68</c:v>
                </c:pt>
                <c:pt idx="629">
                  <c:v>0.68</c:v>
                </c:pt>
                <c:pt idx="630">
                  <c:v>0.67500000000000004</c:v>
                </c:pt>
                <c:pt idx="631">
                  <c:v>0.67500000000000004</c:v>
                </c:pt>
                <c:pt idx="632">
                  <c:v>0.67400000000000004</c:v>
                </c:pt>
                <c:pt idx="633">
                  <c:v>0.67400000000000004</c:v>
                </c:pt>
                <c:pt idx="634">
                  <c:v>0.67500000000000004</c:v>
                </c:pt>
              </c:numCache>
            </c:numRef>
          </c:val>
          <c:smooth val="0"/>
          <c:extLst>
            <c:ext xmlns:c16="http://schemas.microsoft.com/office/drawing/2014/chart" uri="{C3380CC4-5D6E-409C-BE32-E72D297353CC}">
              <c16:uniqueId val="{00000003-27F7-4060-8C57-8E68835F5AB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5"/>
        <c:majorTimeUnit val="months"/>
      </c:dateAx>
      <c:valAx>
        <c:axId val="18693364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'31'!$H$35:$H$53</c:f>
              <c:numCache>
                <c:formatCode>0.0%</c:formatCode>
                <c:ptCount val="19"/>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pt idx="16">
                  <c:v>0.215</c:v>
                </c:pt>
                <c:pt idx="17">
                  <c:v>0.192</c:v>
                </c:pt>
                <c:pt idx="18">
                  <c:v>0.193</c:v>
                </c:pt>
              </c:numCache>
            </c:numRef>
          </c:val>
          <c:extLst>
            <c:ext xmlns:c16="http://schemas.microsoft.com/office/drawing/2014/chart" uri="{C3380CC4-5D6E-409C-BE32-E72D297353CC}">
              <c16:uniqueId val="{00000000-E803-4921-BF0F-B58F79E47C9F}"/>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'31'!$I$35:$I$53</c:f>
              <c:numCache>
                <c:formatCode>0.0%</c:formatCode>
                <c:ptCount val="19"/>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pt idx="16">
                  <c:v>0.221</c:v>
                </c:pt>
                <c:pt idx="17">
                  <c:v>8.7999999999999995E-2</c:v>
                </c:pt>
                <c:pt idx="18">
                  <c:v>5.0999999999999997E-2</c:v>
                </c:pt>
              </c:numCache>
            </c:numRef>
          </c:val>
          <c:extLst>
            <c:ext xmlns:c16="http://schemas.microsoft.com/office/drawing/2014/chart" uri="{C3380CC4-5D6E-409C-BE32-E72D297353CC}">
              <c16:uniqueId val="{00000001-E803-4921-BF0F-B58F79E47C9F}"/>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'31'!$J$35:$J$53</c:f>
              <c:numCache>
                <c:formatCode>0.0%</c:formatCode>
                <c:ptCount val="19"/>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pt idx="16">
                  <c:v>0.34100000000000003</c:v>
                </c:pt>
                <c:pt idx="17">
                  <c:v>0.39700000000000002</c:v>
                </c:pt>
                <c:pt idx="18">
                  <c:v>0.47199999999999998</c:v>
                </c:pt>
              </c:numCache>
            </c:numRef>
          </c:val>
          <c:extLst>
            <c:ext xmlns:c16="http://schemas.microsoft.com/office/drawing/2014/chart" uri="{C3380CC4-5D6E-409C-BE32-E72D297353CC}">
              <c16:uniqueId val="{00000002-E803-4921-BF0F-B58F79E47C9F}"/>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'31'!$K$35:$K$53</c:f>
              <c:numCache>
                <c:formatCode>0.0%</c:formatCode>
                <c:ptCount val="19"/>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pt idx="16">
                  <c:v>0.223</c:v>
                </c:pt>
                <c:pt idx="17">
                  <c:v>0.32300000000000001</c:v>
                </c:pt>
                <c:pt idx="18">
                  <c:v>0.28399999999999997</c:v>
                </c:pt>
              </c:numCache>
            </c:numRef>
          </c:val>
          <c:extLst>
            <c:ext xmlns:c16="http://schemas.microsoft.com/office/drawing/2014/chart" uri="{C3380CC4-5D6E-409C-BE32-E72D297353CC}">
              <c16:uniqueId val="{00000003-E803-4921-BF0F-B58F79E47C9F}"/>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'31'!$H$35:$H$53</c:f>
              <c:numCache>
                <c:formatCode>0.0%</c:formatCode>
                <c:ptCount val="19"/>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pt idx="16">
                  <c:v>0.215</c:v>
                </c:pt>
                <c:pt idx="17">
                  <c:v>0.192</c:v>
                </c:pt>
                <c:pt idx="18">
                  <c:v>0.193</c:v>
                </c:pt>
              </c:numCache>
            </c:numRef>
          </c:val>
          <c:extLst>
            <c:ext xmlns:c16="http://schemas.microsoft.com/office/drawing/2014/chart" uri="{C3380CC4-5D6E-409C-BE32-E72D297353CC}">
              <c16:uniqueId val="{00000000-27A4-4DA7-8C51-39D344021A29}"/>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'31'!$I$35:$I$53</c:f>
              <c:numCache>
                <c:formatCode>0.0%</c:formatCode>
                <c:ptCount val="19"/>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pt idx="16">
                  <c:v>0.221</c:v>
                </c:pt>
                <c:pt idx="17">
                  <c:v>8.7999999999999995E-2</c:v>
                </c:pt>
                <c:pt idx="18">
                  <c:v>5.0999999999999997E-2</c:v>
                </c:pt>
              </c:numCache>
            </c:numRef>
          </c:val>
          <c:extLst>
            <c:ext xmlns:c16="http://schemas.microsoft.com/office/drawing/2014/chart" uri="{C3380CC4-5D6E-409C-BE32-E72D297353CC}">
              <c16:uniqueId val="{00000001-27A4-4DA7-8C51-39D344021A29}"/>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'31'!$J$35:$J$53</c:f>
              <c:numCache>
                <c:formatCode>0.0%</c:formatCode>
                <c:ptCount val="19"/>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pt idx="16">
                  <c:v>0.34100000000000003</c:v>
                </c:pt>
                <c:pt idx="17">
                  <c:v>0.39700000000000002</c:v>
                </c:pt>
                <c:pt idx="18">
                  <c:v>0.47199999999999998</c:v>
                </c:pt>
              </c:numCache>
            </c:numRef>
          </c:val>
          <c:extLst>
            <c:ext xmlns:c16="http://schemas.microsoft.com/office/drawing/2014/chart" uri="{C3380CC4-5D6E-409C-BE32-E72D297353CC}">
              <c16:uniqueId val="{00000002-27A4-4DA7-8C51-39D344021A29}"/>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'31'!$G$35:$G$53</c:f>
              <c:strCache>
                <c:ptCount val="19"/>
                <c:pt idx="0">
                  <c:v>12.21</c:v>
                </c:pt>
                <c:pt idx="3">
                  <c:v>03.22</c:v>
                </c:pt>
                <c:pt idx="6">
                  <c:v>06.22</c:v>
                </c:pt>
                <c:pt idx="9">
                  <c:v>09.22</c:v>
                </c:pt>
                <c:pt idx="12">
                  <c:v>12.22</c:v>
                </c:pt>
                <c:pt idx="15">
                  <c:v>03.23</c:v>
                </c:pt>
                <c:pt idx="18">
                  <c:v>06.23</c:v>
                </c:pt>
              </c:strCache>
            </c:strRef>
          </c:cat>
          <c:val>
            <c:numRef>
              <c:f>'31'!$K$35:$K$53</c:f>
              <c:numCache>
                <c:formatCode>0.0%</c:formatCode>
                <c:ptCount val="19"/>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pt idx="16">
                  <c:v>0.223</c:v>
                </c:pt>
                <c:pt idx="17">
                  <c:v>0.32300000000000001</c:v>
                </c:pt>
                <c:pt idx="18">
                  <c:v>0.28399999999999997</c:v>
                </c:pt>
              </c:numCache>
            </c:numRef>
          </c:val>
          <c:extLst>
            <c:ext xmlns:c16="http://schemas.microsoft.com/office/drawing/2014/chart" uri="{C3380CC4-5D6E-409C-BE32-E72D297353CC}">
              <c16:uniqueId val="{00000003-27A4-4DA7-8C51-39D344021A29}"/>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392-4681-9496-E5C3A09D389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'3'!$J$14:$J$19</c:f>
              <c:numCache>
                <c:formatCode>0.0%</c:formatCode>
                <c:ptCount val="6"/>
                <c:pt idx="0">
                  <c:v>0.28399999999999997</c:v>
                </c:pt>
                <c:pt idx="1">
                  <c:v>0.27100000000000002</c:v>
                </c:pt>
                <c:pt idx="2">
                  <c:v>0.24299999999999999</c:v>
                </c:pt>
                <c:pt idx="3">
                  <c:v>0.248</c:v>
                </c:pt>
                <c:pt idx="4">
                  <c:v>0.247</c:v>
                </c:pt>
                <c:pt idx="5">
                  <c:v>0.247</c:v>
                </c:pt>
              </c:numCache>
            </c:numRef>
          </c:val>
          <c:extLst>
            <c:ext xmlns:c16="http://schemas.microsoft.com/office/drawing/2014/chart" uri="{C3380CC4-5D6E-409C-BE32-E72D297353CC}">
              <c16:uniqueId val="{00000001-0392-4681-9496-E5C3A09D389B}"/>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392-4681-9496-E5C3A09D389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392-4681-9496-E5C3A09D389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392-4681-9496-E5C3A09D389B}"/>
              </c:ext>
            </c:extLst>
          </c:dPt>
          <c:dPt>
            <c:idx val="5"/>
            <c:invertIfNegative val="0"/>
            <c:bubble3D val="0"/>
            <c:extLst>
              <c:ext xmlns:c16="http://schemas.microsoft.com/office/drawing/2014/chart" uri="{C3380CC4-5D6E-409C-BE32-E72D297353CC}">
                <c16:uniqueId val="{00000007-0392-4681-9496-E5C3A09D389B}"/>
              </c:ext>
            </c:extLst>
          </c:dPt>
          <c:dPt>
            <c:idx val="6"/>
            <c:invertIfNegative val="0"/>
            <c:bubble3D val="0"/>
            <c:extLst>
              <c:ext xmlns:c16="http://schemas.microsoft.com/office/drawing/2014/chart" uri="{C3380CC4-5D6E-409C-BE32-E72D297353CC}">
                <c16:uniqueId val="{00000008-0392-4681-9496-E5C3A09D389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'3'!$M$14:$M$19</c:f>
              <c:numCache>
                <c:formatCode>0.0%</c:formatCode>
                <c:ptCount val="6"/>
                <c:pt idx="0">
                  <c:v>0.33200000000000002</c:v>
                </c:pt>
                <c:pt idx="1">
                  <c:v>0.33100000000000002</c:v>
                </c:pt>
                <c:pt idx="2">
                  <c:v>0.312</c:v>
                </c:pt>
                <c:pt idx="3">
                  <c:v>0.35899999999999999</c:v>
                </c:pt>
                <c:pt idx="4">
                  <c:v>0.35699999999999998</c:v>
                </c:pt>
                <c:pt idx="5">
                  <c:v>0.36</c:v>
                </c:pt>
              </c:numCache>
            </c:numRef>
          </c:val>
          <c:extLst>
            <c:ext xmlns:c16="http://schemas.microsoft.com/office/drawing/2014/chart" uri="{C3380CC4-5D6E-409C-BE32-E72D297353CC}">
              <c16:uniqueId val="{00000009-0392-4681-9496-E5C3A09D389B}"/>
            </c:ext>
          </c:extLst>
        </c:ser>
        <c:ser>
          <c:idx val="4"/>
          <c:order val="2"/>
          <c:tx>
            <c:strRef>
              <c:f>'3'!$O$11</c:f>
              <c:strCache>
                <c:ptCount val="1"/>
                <c:pt idx="0">
                  <c:v>Sense Bank</c:v>
                </c:pt>
              </c:strCache>
            </c:strRef>
          </c:tx>
          <c:spPr>
            <a:solidFill>
              <a:srgbClr val="7D0532"/>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0392-4681-9496-E5C3A09D389B}"/>
                </c:ext>
              </c:extLst>
            </c:dLbl>
            <c:dLbl>
              <c:idx val="1"/>
              <c:delete val="1"/>
              <c:extLst>
                <c:ext xmlns:c15="http://schemas.microsoft.com/office/drawing/2012/chart" uri="{CE6537A1-D6FC-4f65-9D91-7224C49458BB}"/>
                <c:ext xmlns:c16="http://schemas.microsoft.com/office/drawing/2014/chart" uri="{C3380CC4-5D6E-409C-BE32-E72D297353CC}">
                  <c16:uniqueId val="{0000000B-0392-4681-9496-E5C3A09D389B}"/>
                </c:ext>
              </c:extLst>
            </c:dLbl>
            <c:dLbl>
              <c:idx val="2"/>
              <c:delete val="1"/>
              <c:extLst>
                <c:ext xmlns:c15="http://schemas.microsoft.com/office/drawing/2012/chart" uri="{CE6537A1-D6FC-4f65-9D91-7224C49458BB}"/>
                <c:ext xmlns:c16="http://schemas.microsoft.com/office/drawing/2014/chart" uri="{C3380CC4-5D6E-409C-BE32-E72D297353CC}">
                  <c16:uniqueId val="{0000000C-0392-4681-9496-E5C3A09D389B}"/>
                </c:ext>
              </c:extLst>
            </c:dLbl>
            <c:dLbl>
              <c:idx val="3"/>
              <c:delete val="1"/>
              <c:extLst>
                <c:ext xmlns:c15="http://schemas.microsoft.com/office/drawing/2012/chart" uri="{CE6537A1-D6FC-4f65-9D91-7224C49458BB}"/>
                <c:ext xmlns:c16="http://schemas.microsoft.com/office/drawing/2014/chart" uri="{C3380CC4-5D6E-409C-BE32-E72D297353CC}">
                  <c16:uniqueId val="{0000000D-0392-4681-9496-E5C3A09D389B}"/>
                </c:ext>
              </c:extLst>
            </c:dLbl>
            <c:dLbl>
              <c:idx val="4"/>
              <c:delete val="1"/>
              <c:extLst>
                <c:ext xmlns:c15="http://schemas.microsoft.com/office/drawing/2012/chart" uri="{CE6537A1-D6FC-4f65-9D91-7224C49458BB}"/>
                <c:ext xmlns:c16="http://schemas.microsoft.com/office/drawing/2014/chart" uri="{C3380CC4-5D6E-409C-BE32-E72D297353CC}">
                  <c16:uniqueId val="{0000000E-0392-4681-9496-E5C3A09D389B}"/>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'3'!$I$14:$I$19</c:f>
              <c:numCache>
                <c:formatCode>m/d/yyyy</c:formatCode>
                <c:ptCount val="6"/>
                <c:pt idx="0">
                  <c:v>43830</c:v>
                </c:pt>
                <c:pt idx="1">
                  <c:v>44196</c:v>
                </c:pt>
                <c:pt idx="2">
                  <c:v>44561</c:v>
                </c:pt>
                <c:pt idx="3">
                  <c:v>44926</c:v>
                </c:pt>
                <c:pt idx="4">
                  <c:v>45016</c:v>
                </c:pt>
                <c:pt idx="5">
                  <c:v>45107</c:v>
                </c:pt>
              </c:numCache>
            </c:numRef>
          </c:cat>
          <c:val>
            <c:numRef>
              <c:f>'3'!$O$14:$O$19</c:f>
              <c:numCache>
                <c:formatCode>0.0%</c:formatCode>
                <c:ptCount val="6"/>
                <c:pt idx="0">
                  <c:v>0</c:v>
                </c:pt>
                <c:pt idx="1">
                  <c:v>0</c:v>
                </c:pt>
                <c:pt idx="2">
                  <c:v>0</c:v>
                </c:pt>
                <c:pt idx="3">
                  <c:v>0</c:v>
                </c:pt>
                <c:pt idx="4">
                  <c:v>0</c:v>
                </c:pt>
                <c:pt idx="5">
                  <c:v>4.3999999999999997E-2</c:v>
                </c:pt>
              </c:numCache>
            </c:numRef>
          </c:val>
          <c:extLst>
            <c:ext xmlns:c16="http://schemas.microsoft.com/office/drawing/2014/chart" uri="{C3380CC4-5D6E-409C-BE32-E72D297353CC}">
              <c16:uniqueId val="{0000000F-0392-4681-9496-E5C3A09D389B}"/>
            </c:ext>
          </c:extLst>
        </c:ser>
        <c:ser>
          <c:idx val="1"/>
          <c:order val="3"/>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'3'!$K$14:$K$19</c:f>
              <c:numCache>
                <c:formatCode>0.0%</c:formatCode>
                <c:ptCount val="6"/>
                <c:pt idx="0">
                  <c:v>0.23</c:v>
                </c:pt>
                <c:pt idx="1">
                  <c:v>0.23300000000000001</c:v>
                </c:pt>
                <c:pt idx="2">
                  <c:v>0.25</c:v>
                </c:pt>
                <c:pt idx="3">
                  <c:v>0.217</c:v>
                </c:pt>
                <c:pt idx="4">
                  <c:v>0.21300000000000002</c:v>
                </c:pt>
                <c:pt idx="5">
                  <c:v>0.16600000000000001</c:v>
                </c:pt>
              </c:numCache>
            </c:numRef>
          </c:val>
          <c:extLst>
            <c:ext xmlns:c16="http://schemas.microsoft.com/office/drawing/2014/chart" uri="{C3380CC4-5D6E-409C-BE32-E72D297353CC}">
              <c16:uniqueId val="{00000010-0392-4681-9496-E5C3A09D389B}"/>
            </c:ext>
          </c:extLst>
        </c:ser>
        <c:ser>
          <c:idx val="2"/>
          <c:order val="4"/>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'3'!$I$14:$I$19</c:f>
              <c:numCache>
                <c:formatCode>m/d/yyyy</c:formatCode>
                <c:ptCount val="6"/>
                <c:pt idx="0">
                  <c:v>43830</c:v>
                </c:pt>
                <c:pt idx="1">
                  <c:v>44196</c:v>
                </c:pt>
                <c:pt idx="2">
                  <c:v>44561</c:v>
                </c:pt>
                <c:pt idx="3">
                  <c:v>44926</c:v>
                </c:pt>
                <c:pt idx="4">
                  <c:v>45016</c:v>
                </c:pt>
                <c:pt idx="5">
                  <c:v>45107</c:v>
                </c:pt>
              </c:numCache>
            </c:numRef>
          </c:cat>
          <c:val>
            <c:numRef>
              <c:f>'3'!$L$14:$L$19</c:f>
              <c:numCache>
                <c:formatCode>0.0%</c:formatCode>
                <c:ptCount val="6"/>
                <c:pt idx="0">
                  <c:v>0.154</c:v>
                </c:pt>
                <c:pt idx="1">
                  <c:v>0.16400000000000001</c:v>
                </c:pt>
                <c:pt idx="2">
                  <c:v>0.19500000000000001</c:v>
                </c:pt>
                <c:pt idx="3">
                  <c:v>0.17599999999999999</c:v>
                </c:pt>
                <c:pt idx="4">
                  <c:v>0.183</c:v>
                </c:pt>
                <c:pt idx="5">
                  <c:v>0.183</c:v>
                </c:pt>
              </c:numCache>
            </c:numRef>
          </c:val>
          <c:extLst>
            <c:ext xmlns:c16="http://schemas.microsoft.com/office/drawing/2014/chart" uri="{C3380CC4-5D6E-409C-BE32-E72D297353CC}">
              <c16:uniqueId val="{00000011-0392-4681-9496-E5C3A09D389B}"/>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746193202493522E-2"/>
          <c:w val="0.96551067066953411"/>
          <c:h val="0.81662437568228619"/>
        </c:manualLayout>
      </c:layout>
      <c:lineChart>
        <c:grouping val="standard"/>
        <c:varyColors val="0"/>
        <c:ser>
          <c:idx val="1"/>
          <c:order val="0"/>
          <c:tx>
            <c:strRef>
              <c:f>'32'!$K$10</c:f>
              <c:strCache>
                <c:ptCount val="1"/>
                <c:pt idx="0">
                  <c:v>State-owned (incl. Sennse)</c:v>
                </c:pt>
              </c:strCache>
            </c:strRef>
          </c:tx>
          <c:spPr>
            <a:ln w="25400" cap="rnd" cmpd="sng">
              <a:solidFill>
                <a:srgbClr val="057D46"/>
              </a:solidFill>
              <a:prstDash val="solid"/>
              <a:round/>
            </a:ln>
            <a:effectLst/>
          </c:spPr>
          <c:marker>
            <c:symbol val="diamond"/>
            <c:size val="5"/>
            <c:spPr>
              <a:solidFill>
                <a:srgbClr val="057D46"/>
              </a:solidFill>
              <a:ln w="9525">
                <a:noFill/>
              </a:ln>
              <a:effectLst/>
            </c:spPr>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'32'!$K$11:$K$41</c:f>
              <c:numCache>
                <c:formatCode>0%</c:formatCode>
                <c:ptCount val="31"/>
                <c:pt idx="30">
                  <c:v>1.4990000000000001</c:v>
                </c:pt>
              </c:numCache>
            </c:numRef>
          </c:val>
          <c:smooth val="0"/>
          <c:extLst>
            <c:ext xmlns:c16="http://schemas.microsoft.com/office/drawing/2014/chart" uri="{C3380CC4-5D6E-409C-BE32-E72D297353CC}">
              <c16:uniqueId val="{00000000-C5C3-4093-958B-09BE5004B918}"/>
            </c:ext>
          </c:extLst>
        </c:ser>
        <c:ser>
          <c:idx val="3"/>
          <c:order val="1"/>
          <c:tx>
            <c:strRef>
              <c:f>'32'!$L$10</c:f>
              <c:strCache>
                <c:ptCount val="1"/>
                <c:pt idx="0">
                  <c:v>Foreign (excl. Sense)</c:v>
                </c:pt>
              </c:strCache>
            </c:strRef>
          </c:tx>
          <c:spPr>
            <a:ln w="25400" cap="rnd" cmpd="sng">
              <a:noFill/>
              <a:prstDash val="solid"/>
              <a:round/>
            </a:ln>
            <a:effectLst/>
          </c:spPr>
          <c:marker>
            <c:symbol val="diamond"/>
            <c:size val="5"/>
            <c:spPr>
              <a:solidFill>
                <a:srgbClr val="DC4B64"/>
              </a:solidFill>
              <a:ln w="9525">
                <a:noFill/>
              </a:ln>
              <a:effectLst/>
            </c:spPr>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'32'!$L$11:$L$41</c:f>
              <c:numCache>
                <c:formatCode>0%</c:formatCode>
                <c:ptCount val="31"/>
                <c:pt idx="30">
                  <c:v>1.84</c:v>
                </c:pt>
              </c:numCache>
            </c:numRef>
          </c:val>
          <c:smooth val="0"/>
          <c:extLst>
            <c:ext xmlns:c16="http://schemas.microsoft.com/office/drawing/2014/chart" uri="{C3380CC4-5D6E-409C-BE32-E72D297353CC}">
              <c16:uniqueId val="{00000001-C5C3-4093-958B-09BE5004B918}"/>
            </c:ext>
          </c:extLst>
        </c:ser>
        <c:ser>
          <c:idx val="0"/>
          <c:order val="2"/>
          <c:tx>
            <c:strRef>
              <c:f>'32'!$G$10</c:f>
              <c:strCache>
                <c:ptCount val="1"/>
                <c:pt idx="0">
                  <c:v>State-owned</c:v>
                </c:pt>
              </c:strCache>
            </c:strRef>
          </c:tx>
          <c:spPr>
            <a:ln w="25400" cap="rnd" cmpd="sng">
              <a:solidFill>
                <a:srgbClr val="057D46"/>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'32'!$G$11:$G$41</c:f>
              <c:numCache>
                <c:formatCode>0%</c:formatCode>
                <c:ptCount val="31"/>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pt idx="28">
                  <c:v>1.619</c:v>
                </c:pt>
                <c:pt idx="29">
                  <c:v>1.6819999999999999</c:v>
                </c:pt>
                <c:pt idx="30">
                  <c:v>1.635</c:v>
                </c:pt>
              </c:numCache>
            </c:numRef>
          </c:val>
          <c:smooth val="0"/>
          <c:extLst>
            <c:ext xmlns:c16="http://schemas.microsoft.com/office/drawing/2014/chart" uri="{C3380CC4-5D6E-409C-BE32-E72D297353CC}">
              <c16:uniqueId val="{00000002-C5C3-4093-958B-09BE5004B918}"/>
            </c:ext>
          </c:extLst>
        </c:ser>
        <c:ser>
          <c:idx val="2"/>
          <c:order val="3"/>
          <c:tx>
            <c:strRef>
              <c:f>'32'!$H$10</c:f>
              <c:strCache>
                <c:ptCount val="1"/>
                <c:pt idx="0">
                  <c:v>Foreign</c:v>
                </c:pt>
              </c:strCache>
            </c:strRef>
          </c:tx>
          <c:spPr>
            <a:ln w="25400" cap="rnd" cmpd="sng">
              <a:solidFill>
                <a:srgbClr val="DC4B64"/>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'32'!$H$11:$H$41</c:f>
              <c:numCache>
                <c:formatCode>0%</c:formatCode>
                <c:ptCount val="31"/>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pt idx="28">
                  <c:v>1.548</c:v>
                </c:pt>
                <c:pt idx="29">
                  <c:v>1.6020000000000001</c:v>
                </c:pt>
                <c:pt idx="30">
                  <c:v>1.679</c:v>
                </c:pt>
              </c:numCache>
            </c:numRef>
          </c:val>
          <c:smooth val="0"/>
          <c:extLst>
            <c:ext xmlns:c16="http://schemas.microsoft.com/office/drawing/2014/chart" uri="{C3380CC4-5D6E-409C-BE32-E72D297353CC}">
              <c16:uniqueId val="{00000003-C5C3-4093-958B-09BE5004B918}"/>
            </c:ext>
          </c:extLst>
        </c:ser>
        <c:ser>
          <c:idx val="4"/>
          <c:order val="4"/>
          <c:tx>
            <c:strRef>
              <c:f>'32'!$I$10</c:f>
              <c:strCache>
                <c:ptCount val="1"/>
                <c:pt idx="0">
                  <c:v>Private</c:v>
                </c:pt>
              </c:strCache>
            </c:strRef>
          </c:tx>
          <c:spPr>
            <a:ln w="25400" cap="rnd" cmpd="sng">
              <a:solidFill>
                <a:srgbClr val="46AFE6"/>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'32'!$I$11:$I$41</c:f>
              <c:numCache>
                <c:formatCode>0%</c:formatCode>
                <c:ptCount val="31"/>
                <c:pt idx="0">
                  <c:v>1</c:v>
                </c:pt>
                <c:pt idx="1">
                  <c:v>0.94099999999999995</c:v>
                </c:pt>
                <c:pt idx="2">
                  <c:v>0.91</c:v>
                </c:pt>
                <c:pt idx="3">
                  <c:v>0.96099999999999997</c:v>
                </c:pt>
                <c:pt idx="4">
                  <c:v>0.97199999999999998</c:v>
                </c:pt>
                <c:pt idx="5">
                  <c:v>1.0129999999999999</c:v>
                </c:pt>
                <c:pt idx="6">
                  <c:v>1.0640000000000001</c:v>
                </c:pt>
                <c:pt idx="7">
                  <c:v>1.1659999999999999</c:v>
                </c:pt>
                <c:pt idx="8">
                  <c:v>1.119</c:v>
                </c:pt>
                <c:pt idx="9">
                  <c:v>1.196</c:v>
                </c:pt>
                <c:pt idx="10">
                  <c:v>1.2729999999999999</c:v>
                </c:pt>
                <c:pt idx="11">
                  <c:v>1.4259999999999999</c:v>
                </c:pt>
                <c:pt idx="12">
                  <c:v>1.6419999999999999</c:v>
                </c:pt>
                <c:pt idx="13">
                  <c:v>1.524</c:v>
                </c:pt>
                <c:pt idx="14">
                  <c:v>1.284</c:v>
                </c:pt>
                <c:pt idx="15">
                  <c:v>1.1779999999999999</c:v>
                </c:pt>
                <c:pt idx="16">
                  <c:v>1.1659999999999999</c:v>
                </c:pt>
                <c:pt idx="17">
                  <c:v>1.159</c:v>
                </c:pt>
                <c:pt idx="18">
                  <c:v>1.214</c:v>
                </c:pt>
                <c:pt idx="19">
                  <c:v>1.1379999999999999</c:v>
                </c:pt>
                <c:pt idx="20">
                  <c:v>1.2230000000000001</c:v>
                </c:pt>
                <c:pt idx="21">
                  <c:v>1.323</c:v>
                </c:pt>
                <c:pt idx="22">
                  <c:v>1.4059999999999999</c:v>
                </c:pt>
                <c:pt idx="23">
                  <c:v>1.575</c:v>
                </c:pt>
                <c:pt idx="24">
                  <c:v>1.7909999999999999</c:v>
                </c:pt>
                <c:pt idx="25">
                  <c:v>1.7410000000000001</c:v>
                </c:pt>
                <c:pt idx="26">
                  <c:v>1.7809999999999999</c:v>
                </c:pt>
                <c:pt idx="27">
                  <c:v>1.75</c:v>
                </c:pt>
                <c:pt idx="28">
                  <c:v>1.861</c:v>
                </c:pt>
                <c:pt idx="29">
                  <c:v>2.0059999999999998</c:v>
                </c:pt>
                <c:pt idx="30">
                  <c:v>2.153</c:v>
                </c:pt>
              </c:numCache>
            </c:numRef>
          </c:val>
          <c:smooth val="0"/>
          <c:extLst>
            <c:ext xmlns:c16="http://schemas.microsoft.com/office/drawing/2014/chart" uri="{C3380CC4-5D6E-409C-BE32-E72D297353CC}">
              <c16:uniqueId val="{00000004-C5C3-4093-958B-09BE5004B918}"/>
            </c:ext>
          </c:extLst>
        </c:ser>
        <c:ser>
          <c:idx val="5"/>
          <c:order val="5"/>
          <c:tx>
            <c:strRef>
              <c:f>'32'!$J$10</c:f>
              <c:strCache>
                <c:ptCount val="1"/>
                <c:pt idx="0">
                  <c:v>PrivatBank</c:v>
                </c:pt>
              </c:strCache>
            </c:strRef>
          </c:tx>
          <c:spPr>
            <a:ln w="25400" cap="rnd" cmpd="sng">
              <a:solidFill>
                <a:srgbClr val="91C864"/>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'32'!$J$11:$J$41</c:f>
              <c:numCache>
                <c:formatCode>0%</c:formatCode>
                <c:ptCount val="31"/>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pt idx="28">
                  <c:v>1.3240000000000001</c:v>
                </c:pt>
                <c:pt idx="29">
                  <c:v>1.3440000000000001</c:v>
                </c:pt>
                <c:pt idx="30">
                  <c:v>1.37</c:v>
                </c:pt>
              </c:numCache>
            </c:numRef>
          </c:val>
          <c:smooth val="0"/>
          <c:extLst>
            <c:ext xmlns:c16="http://schemas.microsoft.com/office/drawing/2014/chart" uri="{C3380CC4-5D6E-409C-BE32-E72D297353CC}">
              <c16:uniqueId val="{00000005-C5C3-4093-958B-09BE5004B918}"/>
            </c:ext>
          </c:extLst>
        </c:ser>
        <c:ser>
          <c:idx val="6"/>
          <c:order val="6"/>
          <c:tx>
            <c:strRef>
              <c:f>'32'!$M$10</c:f>
              <c:strCache>
                <c:ptCount val="1"/>
                <c:pt idx="0">
                  <c:v>All banks</c:v>
                </c:pt>
              </c:strCache>
            </c:strRef>
          </c:tx>
          <c:spPr>
            <a:ln w="25400" cap="rnd" cmpd="sng">
              <a:solidFill>
                <a:srgbClr val="7D0532"/>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'32'!$M$11:$M$41</c:f>
              <c:numCache>
                <c:formatCode>0%</c:formatCode>
                <c:ptCount val="31"/>
                <c:pt idx="0">
                  <c:v>1</c:v>
                </c:pt>
                <c:pt idx="1">
                  <c:v>0.96599999999999997</c:v>
                </c:pt>
                <c:pt idx="2">
                  <c:v>0.96199999999999997</c:v>
                </c:pt>
                <c:pt idx="3">
                  <c:v>0.97799999999999998</c:v>
                </c:pt>
                <c:pt idx="4">
                  <c:v>0.97199999999999998</c:v>
                </c:pt>
                <c:pt idx="5">
                  <c:v>0.998</c:v>
                </c:pt>
                <c:pt idx="6">
                  <c:v>1.0189999999999999</c:v>
                </c:pt>
                <c:pt idx="7">
                  <c:v>1.048</c:v>
                </c:pt>
                <c:pt idx="8">
                  <c:v>1.044</c:v>
                </c:pt>
                <c:pt idx="9">
                  <c:v>1.0920000000000001</c:v>
                </c:pt>
                <c:pt idx="10">
                  <c:v>1.107</c:v>
                </c:pt>
                <c:pt idx="11">
                  <c:v>1.137</c:v>
                </c:pt>
                <c:pt idx="12">
                  <c:v>1.2629999999999999</c:v>
                </c:pt>
                <c:pt idx="13">
                  <c:v>1.1779999999999999</c:v>
                </c:pt>
                <c:pt idx="14">
                  <c:v>1.0980000000000001</c:v>
                </c:pt>
                <c:pt idx="15">
                  <c:v>1.1000000000000001</c:v>
                </c:pt>
                <c:pt idx="16">
                  <c:v>1.177</c:v>
                </c:pt>
                <c:pt idx="17">
                  <c:v>1.1719999999999999</c:v>
                </c:pt>
                <c:pt idx="18">
                  <c:v>1.147</c:v>
                </c:pt>
                <c:pt idx="19">
                  <c:v>1.097</c:v>
                </c:pt>
                <c:pt idx="20">
                  <c:v>1.1259999999999999</c:v>
                </c:pt>
                <c:pt idx="21">
                  <c:v>1.1910000000000001</c:v>
                </c:pt>
                <c:pt idx="22">
                  <c:v>1.2549999999999999</c:v>
                </c:pt>
                <c:pt idx="23">
                  <c:v>1.2889999999999999</c:v>
                </c:pt>
                <c:pt idx="24">
                  <c:v>1.4159999999999999</c:v>
                </c:pt>
                <c:pt idx="25">
                  <c:v>1.4159999999999999</c:v>
                </c:pt>
                <c:pt idx="26">
                  <c:v>1.4750000000000001</c:v>
                </c:pt>
                <c:pt idx="27">
                  <c:v>1.518</c:v>
                </c:pt>
                <c:pt idx="28">
                  <c:v>1.599</c:v>
                </c:pt>
                <c:pt idx="29">
                  <c:v>1.6679999999999999</c:v>
                </c:pt>
                <c:pt idx="30">
                  <c:v>1.7130000000000001</c:v>
                </c:pt>
              </c:numCache>
            </c:numRef>
          </c:val>
          <c:smooth val="0"/>
          <c:extLst>
            <c:ext xmlns:c16="http://schemas.microsoft.com/office/drawing/2014/chart" uri="{C3380CC4-5D6E-409C-BE32-E72D297353CC}">
              <c16:uniqueId val="{00000006-C5C3-4093-958B-09BE5004B918}"/>
            </c:ext>
          </c:extLst>
        </c:ser>
        <c:dLbls>
          <c:showLegendKey val="0"/>
          <c:showVal val="0"/>
          <c:showCatName val="0"/>
          <c:showSerName val="0"/>
          <c:showPercent val="0"/>
          <c:showBubbleSize val="0"/>
        </c:dLbls>
        <c:marker val="1"/>
        <c:smooth val="0"/>
        <c:axId val="258248128"/>
        <c:axId val="258253952"/>
      </c:lineChart>
      <c:dateAx>
        <c:axId val="2582481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58253952"/>
        <c:crosses val="autoZero"/>
        <c:auto val="1"/>
        <c:lblOffset val="100"/>
        <c:baseTimeUnit val="months"/>
      </c:dateAx>
      <c:valAx>
        <c:axId val="258253952"/>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582481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8.2876452417985757E-3"/>
          <c:y val="0.8423574938341547"/>
          <c:w val="0.99171235475820141"/>
          <c:h val="0.15466370751558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746193202493522E-2"/>
          <c:w val="0.96551067066953411"/>
          <c:h val="0.81662437568228619"/>
        </c:manualLayout>
      </c:layout>
      <c:lineChart>
        <c:grouping val="standard"/>
        <c:varyColors val="0"/>
        <c:ser>
          <c:idx val="1"/>
          <c:order val="0"/>
          <c:tx>
            <c:strRef>
              <c:f>'32'!$K$9</c:f>
              <c:strCache>
                <c:ptCount val="1"/>
                <c:pt idx="0">
                  <c:v>Державні (з Сенс банком)</c:v>
                </c:pt>
              </c:strCache>
            </c:strRef>
          </c:tx>
          <c:spPr>
            <a:ln w="25400" cap="rnd" cmpd="sng">
              <a:solidFill>
                <a:srgbClr val="057D46"/>
              </a:solidFill>
              <a:prstDash val="solid"/>
              <a:round/>
            </a:ln>
            <a:effectLst/>
          </c:spPr>
          <c:marker>
            <c:symbol val="diamond"/>
            <c:size val="5"/>
            <c:spPr>
              <a:solidFill>
                <a:srgbClr val="057D46"/>
              </a:solidFill>
              <a:ln w="9525">
                <a:noFill/>
              </a:ln>
              <a:effectLst/>
            </c:spPr>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'32'!$K$11:$K$41</c:f>
              <c:numCache>
                <c:formatCode>0%</c:formatCode>
                <c:ptCount val="31"/>
                <c:pt idx="30">
                  <c:v>1.4990000000000001</c:v>
                </c:pt>
              </c:numCache>
            </c:numRef>
          </c:val>
          <c:smooth val="0"/>
          <c:extLst>
            <c:ext xmlns:c16="http://schemas.microsoft.com/office/drawing/2014/chart" uri="{C3380CC4-5D6E-409C-BE32-E72D297353CC}">
              <c16:uniqueId val="{00000000-AC16-4BC4-875D-FB7BC8382F81}"/>
            </c:ext>
          </c:extLst>
        </c:ser>
        <c:ser>
          <c:idx val="3"/>
          <c:order val="1"/>
          <c:tx>
            <c:strRef>
              <c:f>'32'!$L$9</c:f>
              <c:strCache>
                <c:ptCount val="1"/>
                <c:pt idx="0">
                  <c:v>Іноземні (без Сенс банку)</c:v>
                </c:pt>
              </c:strCache>
            </c:strRef>
          </c:tx>
          <c:spPr>
            <a:ln w="25400" cap="rnd" cmpd="sng">
              <a:noFill/>
              <a:prstDash val="solid"/>
              <a:round/>
            </a:ln>
            <a:effectLst/>
          </c:spPr>
          <c:marker>
            <c:symbol val="diamond"/>
            <c:size val="5"/>
            <c:spPr>
              <a:solidFill>
                <a:srgbClr val="DC4B64"/>
              </a:solidFill>
              <a:ln w="9525">
                <a:noFill/>
              </a:ln>
              <a:effectLst/>
            </c:spPr>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'32'!$L$11:$L$41</c:f>
              <c:numCache>
                <c:formatCode>0%</c:formatCode>
                <c:ptCount val="31"/>
                <c:pt idx="30">
                  <c:v>1.84</c:v>
                </c:pt>
              </c:numCache>
            </c:numRef>
          </c:val>
          <c:smooth val="0"/>
          <c:extLst>
            <c:ext xmlns:c16="http://schemas.microsoft.com/office/drawing/2014/chart" uri="{C3380CC4-5D6E-409C-BE32-E72D297353CC}">
              <c16:uniqueId val="{00000001-AC16-4BC4-875D-FB7BC8382F81}"/>
            </c:ext>
          </c:extLst>
        </c:ser>
        <c:ser>
          <c:idx val="0"/>
          <c:order val="2"/>
          <c:tx>
            <c:strRef>
              <c:f>'32'!$G$9</c:f>
              <c:strCache>
                <c:ptCount val="1"/>
                <c:pt idx="0">
                  <c:v>Державні</c:v>
                </c:pt>
              </c:strCache>
            </c:strRef>
          </c:tx>
          <c:spPr>
            <a:ln w="25400" cap="rnd" cmpd="sng">
              <a:solidFill>
                <a:srgbClr val="057D46"/>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'32'!$G$11:$G$41</c:f>
              <c:numCache>
                <c:formatCode>0%</c:formatCode>
                <c:ptCount val="31"/>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pt idx="28">
                  <c:v>1.619</c:v>
                </c:pt>
                <c:pt idx="29">
                  <c:v>1.6819999999999999</c:v>
                </c:pt>
                <c:pt idx="30">
                  <c:v>1.635</c:v>
                </c:pt>
              </c:numCache>
            </c:numRef>
          </c:val>
          <c:smooth val="0"/>
          <c:extLst>
            <c:ext xmlns:c16="http://schemas.microsoft.com/office/drawing/2014/chart" uri="{C3380CC4-5D6E-409C-BE32-E72D297353CC}">
              <c16:uniqueId val="{00000002-AC16-4BC4-875D-FB7BC8382F81}"/>
            </c:ext>
          </c:extLst>
        </c:ser>
        <c:ser>
          <c:idx val="2"/>
          <c:order val="3"/>
          <c:tx>
            <c:strRef>
              <c:f>'32'!$H$9</c:f>
              <c:strCache>
                <c:ptCount val="1"/>
                <c:pt idx="0">
                  <c:v>Іноземні</c:v>
                </c:pt>
              </c:strCache>
            </c:strRef>
          </c:tx>
          <c:spPr>
            <a:ln w="25400" cap="rnd" cmpd="sng">
              <a:solidFill>
                <a:srgbClr val="DC4B64"/>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'32'!$H$11:$H$41</c:f>
              <c:numCache>
                <c:formatCode>0%</c:formatCode>
                <c:ptCount val="31"/>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pt idx="28">
                  <c:v>1.548</c:v>
                </c:pt>
                <c:pt idx="29">
                  <c:v>1.6020000000000001</c:v>
                </c:pt>
                <c:pt idx="30">
                  <c:v>1.679</c:v>
                </c:pt>
              </c:numCache>
            </c:numRef>
          </c:val>
          <c:smooth val="0"/>
          <c:extLst>
            <c:ext xmlns:c16="http://schemas.microsoft.com/office/drawing/2014/chart" uri="{C3380CC4-5D6E-409C-BE32-E72D297353CC}">
              <c16:uniqueId val="{00000003-AC16-4BC4-875D-FB7BC8382F81}"/>
            </c:ext>
          </c:extLst>
        </c:ser>
        <c:ser>
          <c:idx val="4"/>
          <c:order val="4"/>
          <c:tx>
            <c:strRef>
              <c:f>'32'!$I$9</c:f>
              <c:strCache>
                <c:ptCount val="1"/>
                <c:pt idx="0">
                  <c:v>Приватні</c:v>
                </c:pt>
              </c:strCache>
            </c:strRef>
          </c:tx>
          <c:spPr>
            <a:ln w="25400" cap="rnd" cmpd="sng">
              <a:solidFill>
                <a:srgbClr val="46AFE6"/>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'32'!$I$11:$I$41</c:f>
              <c:numCache>
                <c:formatCode>0%</c:formatCode>
                <c:ptCount val="31"/>
                <c:pt idx="0">
                  <c:v>1</c:v>
                </c:pt>
                <c:pt idx="1">
                  <c:v>0.94099999999999995</c:v>
                </c:pt>
                <c:pt idx="2">
                  <c:v>0.91</c:v>
                </c:pt>
                <c:pt idx="3">
                  <c:v>0.96099999999999997</c:v>
                </c:pt>
                <c:pt idx="4">
                  <c:v>0.97199999999999998</c:v>
                </c:pt>
                <c:pt idx="5">
                  <c:v>1.0129999999999999</c:v>
                </c:pt>
                <c:pt idx="6">
                  <c:v>1.0640000000000001</c:v>
                </c:pt>
                <c:pt idx="7">
                  <c:v>1.1659999999999999</c:v>
                </c:pt>
                <c:pt idx="8">
                  <c:v>1.119</c:v>
                </c:pt>
                <c:pt idx="9">
                  <c:v>1.196</c:v>
                </c:pt>
                <c:pt idx="10">
                  <c:v>1.2729999999999999</c:v>
                </c:pt>
                <c:pt idx="11">
                  <c:v>1.4259999999999999</c:v>
                </c:pt>
                <c:pt idx="12">
                  <c:v>1.6419999999999999</c:v>
                </c:pt>
                <c:pt idx="13">
                  <c:v>1.524</c:v>
                </c:pt>
                <c:pt idx="14">
                  <c:v>1.284</c:v>
                </c:pt>
                <c:pt idx="15">
                  <c:v>1.1779999999999999</c:v>
                </c:pt>
                <c:pt idx="16">
                  <c:v>1.1659999999999999</c:v>
                </c:pt>
                <c:pt idx="17">
                  <c:v>1.159</c:v>
                </c:pt>
                <c:pt idx="18">
                  <c:v>1.214</c:v>
                </c:pt>
                <c:pt idx="19">
                  <c:v>1.1379999999999999</c:v>
                </c:pt>
                <c:pt idx="20">
                  <c:v>1.2230000000000001</c:v>
                </c:pt>
                <c:pt idx="21">
                  <c:v>1.323</c:v>
                </c:pt>
                <c:pt idx="22">
                  <c:v>1.4059999999999999</c:v>
                </c:pt>
                <c:pt idx="23">
                  <c:v>1.575</c:v>
                </c:pt>
                <c:pt idx="24">
                  <c:v>1.7909999999999999</c:v>
                </c:pt>
                <c:pt idx="25">
                  <c:v>1.7410000000000001</c:v>
                </c:pt>
                <c:pt idx="26">
                  <c:v>1.7809999999999999</c:v>
                </c:pt>
                <c:pt idx="27">
                  <c:v>1.75</c:v>
                </c:pt>
                <c:pt idx="28">
                  <c:v>1.861</c:v>
                </c:pt>
                <c:pt idx="29">
                  <c:v>2.0059999999999998</c:v>
                </c:pt>
                <c:pt idx="30">
                  <c:v>2.153</c:v>
                </c:pt>
              </c:numCache>
            </c:numRef>
          </c:val>
          <c:smooth val="0"/>
          <c:extLst>
            <c:ext xmlns:c16="http://schemas.microsoft.com/office/drawing/2014/chart" uri="{C3380CC4-5D6E-409C-BE32-E72D297353CC}">
              <c16:uniqueId val="{00000004-AC16-4BC4-875D-FB7BC8382F81}"/>
            </c:ext>
          </c:extLst>
        </c:ser>
        <c:ser>
          <c:idx val="5"/>
          <c:order val="5"/>
          <c:tx>
            <c:strRef>
              <c:f>'32'!$J$9</c:f>
              <c:strCache>
                <c:ptCount val="1"/>
                <c:pt idx="0">
                  <c:v>ПриватБанк</c:v>
                </c:pt>
              </c:strCache>
            </c:strRef>
          </c:tx>
          <c:spPr>
            <a:ln w="25400" cap="rnd" cmpd="sng">
              <a:solidFill>
                <a:srgbClr val="91C864"/>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'32'!$J$11:$J$41</c:f>
              <c:numCache>
                <c:formatCode>0%</c:formatCode>
                <c:ptCount val="31"/>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pt idx="28">
                  <c:v>1.3240000000000001</c:v>
                </c:pt>
                <c:pt idx="29">
                  <c:v>1.3440000000000001</c:v>
                </c:pt>
                <c:pt idx="30">
                  <c:v>1.37</c:v>
                </c:pt>
              </c:numCache>
            </c:numRef>
          </c:val>
          <c:smooth val="0"/>
          <c:extLst>
            <c:ext xmlns:c16="http://schemas.microsoft.com/office/drawing/2014/chart" uri="{C3380CC4-5D6E-409C-BE32-E72D297353CC}">
              <c16:uniqueId val="{00000005-AC16-4BC4-875D-FB7BC8382F81}"/>
            </c:ext>
          </c:extLst>
        </c:ser>
        <c:ser>
          <c:idx val="6"/>
          <c:order val="6"/>
          <c:tx>
            <c:strRef>
              <c:f>'32'!$M$9</c:f>
              <c:strCache>
                <c:ptCount val="1"/>
                <c:pt idx="0">
                  <c:v>Усі банки</c:v>
                </c:pt>
              </c:strCache>
            </c:strRef>
          </c:tx>
          <c:spPr>
            <a:ln w="25400" cap="rnd" cmpd="sng">
              <a:solidFill>
                <a:srgbClr val="7D0532"/>
              </a:solidFill>
              <a:prstDash val="solid"/>
              <a:round/>
            </a:ln>
            <a:effectLst/>
          </c:spPr>
          <c:marker>
            <c:symbol val="none"/>
          </c:marker>
          <c:cat>
            <c:numRef>
              <c:f>'32'!$F$11:$F$41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'32'!$M$11:$M$41</c:f>
              <c:numCache>
                <c:formatCode>0%</c:formatCode>
                <c:ptCount val="31"/>
                <c:pt idx="0">
                  <c:v>1</c:v>
                </c:pt>
                <c:pt idx="1">
                  <c:v>0.96599999999999997</c:v>
                </c:pt>
                <c:pt idx="2">
                  <c:v>0.96199999999999997</c:v>
                </c:pt>
                <c:pt idx="3">
                  <c:v>0.97799999999999998</c:v>
                </c:pt>
                <c:pt idx="4">
                  <c:v>0.97199999999999998</c:v>
                </c:pt>
                <c:pt idx="5">
                  <c:v>0.998</c:v>
                </c:pt>
                <c:pt idx="6">
                  <c:v>1.0189999999999999</c:v>
                </c:pt>
                <c:pt idx="7">
                  <c:v>1.048</c:v>
                </c:pt>
                <c:pt idx="8">
                  <c:v>1.044</c:v>
                </c:pt>
                <c:pt idx="9">
                  <c:v>1.0920000000000001</c:v>
                </c:pt>
                <c:pt idx="10">
                  <c:v>1.107</c:v>
                </c:pt>
                <c:pt idx="11">
                  <c:v>1.137</c:v>
                </c:pt>
                <c:pt idx="12">
                  <c:v>1.2629999999999999</c:v>
                </c:pt>
                <c:pt idx="13">
                  <c:v>1.1779999999999999</c:v>
                </c:pt>
                <c:pt idx="14">
                  <c:v>1.0980000000000001</c:v>
                </c:pt>
                <c:pt idx="15">
                  <c:v>1.1000000000000001</c:v>
                </c:pt>
                <c:pt idx="16">
                  <c:v>1.177</c:v>
                </c:pt>
                <c:pt idx="17">
                  <c:v>1.1719999999999999</c:v>
                </c:pt>
                <c:pt idx="18">
                  <c:v>1.147</c:v>
                </c:pt>
                <c:pt idx="19">
                  <c:v>1.097</c:v>
                </c:pt>
                <c:pt idx="20">
                  <c:v>1.1259999999999999</c:v>
                </c:pt>
                <c:pt idx="21">
                  <c:v>1.1910000000000001</c:v>
                </c:pt>
                <c:pt idx="22">
                  <c:v>1.2549999999999999</c:v>
                </c:pt>
                <c:pt idx="23">
                  <c:v>1.2889999999999999</c:v>
                </c:pt>
                <c:pt idx="24">
                  <c:v>1.4159999999999999</c:v>
                </c:pt>
                <c:pt idx="25">
                  <c:v>1.4159999999999999</c:v>
                </c:pt>
                <c:pt idx="26">
                  <c:v>1.4750000000000001</c:v>
                </c:pt>
                <c:pt idx="27">
                  <c:v>1.518</c:v>
                </c:pt>
                <c:pt idx="28">
                  <c:v>1.599</c:v>
                </c:pt>
                <c:pt idx="29">
                  <c:v>1.6679999999999999</c:v>
                </c:pt>
                <c:pt idx="30">
                  <c:v>1.7130000000000001</c:v>
                </c:pt>
              </c:numCache>
            </c:numRef>
          </c:val>
          <c:smooth val="0"/>
          <c:extLst>
            <c:ext xmlns:c16="http://schemas.microsoft.com/office/drawing/2014/chart" uri="{C3380CC4-5D6E-409C-BE32-E72D297353CC}">
              <c16:uniqueId val="{00000006-AC16-4BC4-875D-FB7BC8382F81}"/>
            </c:ext>
          </c:extLst>
        </c:ser>
        <c:dLbls>
          <c:showLegendKey val="0"/>
          <c:showVal val="0"/>
          <c:showCatName val="0"/>
          <c:showSerName val="0"/>
          <c:showPercent val="0"/>
          <c:showBubbleSize val="0"/>
        </c:dLbls>
        <c:marker val="1"/>
        <c:smooth val="0"/>
        <c:axId val="258248128"/>
        <c:axId val="258253952"/>
      </c:lineChart>
      <c:dateAx>
        <c:axId val="2582481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58253952"/>
        <c:crosses val="autoZero"/>
        <c:auto val="1"/>
        <c:lblOffset val="100"/>
        <c:baseTimeUnit val="months"/>
      </c:dateAx>
      <c:valAx>
        <c:axId val="258253952"/>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582481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8.2876452417985757E-3"/>
          <c:y val="0.8423574938341547"/>
          <c:w val="0.99171235475820141"/>
          <c:h val="0.15466370751558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'33'!$G$11:$G$41</c:f>
              <c:numCache>
                <c:formatCode>0%</c:formatCode>
                <c:ptCount val="31"/>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pt idx="28">
                  <c:v>0.71099999999999997</c:v>
                </c:pt>
                <c:pt idx="29">
                  <c:v>0.79200000000000004</c:v>
                </c:pt>
                <c:pt idx="30">
                  <c:v>0.85299999999999998</c:v>
                </c:pt>
              </c:numCache>
            </c:numRef>
          </c:val>
          <c:smooth val="0"/>
          <c:extLst>
            <c:ext xmlns:c16="http://schemas.microsoft.com/office/drawing/2014/chart" uri="{C3380CC4-5D6E-409C-BE32-E72D297353CC}">
              <c16:uniqueId val="{00000000-00F0-40DF-97BC-ED91A499EEB5}"/>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'33'!$H$11:$H$41</c:f>
              <c:numCache>
                <c:formatCode>0%</c:formatCode>
                <c:ptCount val="31"/>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pt idx="28">
                  <c:v>1.587</c:v>
                </c:pt>
                <c:pt idx="29">
                  <c:v>1.554</c:v>
                </c:pt>
                <c:pt idx="30">
                  <c:v>1.556</c:v>
                </c:pt>
              </c:numCache>
            </c:numRef>
          </c:val>
          <c:smooth val="0"/>
          <c:extLst>
            <c:ext xmlns:c16="http://schemas.microsoft.com/office/drawing/2014/chart" uri="{C3380CC4-5D6E-409C-BE32-E72D297353CC}">
              <c16:uniqueId val="{00000001-00F0-40DF-97BC-ED91A499EEB5}"/>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'33'!$I$11:$I$41</c:f>
              <c:numCache>
                <c:formatCode>0%</c:formatCode>
                <c:ptCount val="31"/>
                <c:pt idx="0">
                  <c:v>1</c:v>
                </c:pt>
                <c:pt idx="1">
                  <c:v>1.167</c:v>
                </c:pt>
                <c:pt idx="2">
                  <c:v>1.157</c:v>
                </c:pt>
                <c:pt idx="3">
                  <c:v>1.3109999999999999</c:v>
                </c:pt>
                <c:pt idx="4">
                  <c:v>1.413</c:v>
                </c:pt>
                <c:pt idx="5">
                  <c:v>1.3</c:v>
                </c:pt>
                <c:pt idx="6">
                  <c:v>1.3740000000000001</c:v>
                </c:pt>
                <c:pt idx="7">
                  <c:v>1.585</c:v>
                </c:pt>
                <c:pt idx="8">
                  <c:v>1.5529999999999999</c:v>
                </c:pt>
                <c:pt idx="9">
                  <c:v>1.905</c:v>
                </c:pt>
                <c:pt idx="10">
                  <c:v>1.8420000000000001</c:v>
                </c:pt>
                <c:pt idx="11">
                  <c:v>1.587</c:v>
                </c:pt>
                <c:pt idx="12">
                  <c:v>1.452</c:v>
                </c:pt>
                <c:pt idx="13">
                  <c:v>1.8720000000000001</c:v>
                </c:pt>
                <c:pt idx="14">
                  <c:v>1.504</c:v>
                </c:pt>
                <c:pt idx="15">
                  <c:v>1.294</c:v>
                </c:pt>
                <c:pt idx="16">
                  <c:v>1.3520000000000001</c:v>
                </c:pt>
                <c:pt idx="17">
                  <c:v>1.325</c:v>
                </c:pt>
                <c:pt idx="18">
                  <c:v>1.5629999999999999</c:v>
                </c:pt>
                <c:pt idx="19">
                  <c:v>1.556</c:v>
                </c:pt>
                <c:pt idx="20">
                  <c:v>1.454</c:v>
                </c:pt>
                <c:pt idx="21">
                  <c:v>1.4850000000000001</c:v>
                </c:pt>
                <c:pt idx="22">
                  <c:v>1.5649999999999999</c:v>
                </c:pt>
                <c:pt idx="23">
                  <c:v>1.431</c:v>
                </c:pt>
                <c:pt idx="24">
                  <c:v>1.4039999999999999</c:v>
                </c:pt>
                <c:pt idx="25">
                  <c:v>1.4430000000000001</c:v>
                </c:pt>
                <c:pt idx="26">
                  <c:v>1.4370000000000001</c:v>
                </c:pt>
                <c:pt idx="27">
                  <c:v>1.417</c:v>
                </c:pt>
                <c:pt idx="28">
                  <c:v>1.4019999999999999</c:v>
                </c:pt>
                <c:pt idx="29">
                  <c:v>1.429</c:v>
                </c:pt>
                <c:pt idx="30">
                  <c:v>1.4870000000000001</c:v>
                </c:pt>
              </c:numCache>
            </c:numRef>
          </c:val>
          <c:smooth val="0"/>
          <c:extLst>
            <c:ext xmlns:c16="http://schemas.microsoft.com/office/drawing/2014/chart" uri="{C3380CC4-5D6E-409C-BE32-E72D297353CC}">
              <c16:uniqueId val="{00000002-00F0-40DF-97BC-ED91A499EEB5}"/>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'33'!$J$11:$J$41</c:f>
              <c:numCache>
                <c:formatCode>0%</c:formatCode>
                <c:ptCount val="31"/>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pt idx="28">
                  <c:v>1.591</c:v>
                </c:pt>
                <c:pt idx="29">
                  <c:v>1.583</c:v>
                </c:pt>
                <c:pt idx="30">
                  <c:v>1.607</c:v>
                </c:pt>
              </c:numCache>
            </c:numRef>
          </c:val>
          <c:smooth val="0"/>
          <c:extLst>
            <c:ext xmlns:c16="http://schemas.microsoft.com/office/drawing/2014/chart" uri="{C3380CC4-5D6E-409C-BE32-E72D297353CC}">
              <c16:uniqueId val="{00000003-00F0-40DF-97BC-ED91A499EEB5}"/>
            </c:ext>
          </c:extLst>
        </c:ser>
        <c:ser>
          <c:idx val="4"/>
          <c:order val="4"/>
          <c:tx>
            <c:strRef>
              <c:f>'33'!$K$9</c:f>
              <c:strCache>
                <c:ptCount val="1"/>
                <c:pt idx="0">
                  <c:v>Державні (з Сенс банком)</c:v>
                </c:pt>
              </c:strCache>
            </c:strRef>
          </c:tx>
          <c:spPr>
            <a:ln w="25400" cap="rnd" cmpd="sng">
              <a:noFill/>
              <a:prstDash val="solid"/>
              <a:round/>
            </a:ln>
            <a:effectLst/>
          </c:spPr>
          <c:marker>
            <c:symbol val="diamond"/>
            <c:size val="5"/>
            <c:spPr>
              <a:solidFill>
                <a:srgbClr val="057D46"/>
              </a:solidFill>
              <a:ln w="25400" cmpd="sng">
                <a:solidFill>
                  <a:srgbClr val="057D46"/>
                </a:solidFill>
                <a:prstDash val="solid"/>
              </a:ln>
              <a:effectLst/>
            </c:spPr>
          </c:marker>
          <c:dPt>
            <c:idx val="30"/>
            <c:marker>
              <c:symbol val="diamond"/>
              <c:size val="5"/>
              <c:spPr>
                <a:solidFill>
                  <a:srgbClr val="057D46"/>
                </a:solidFill>
                <a:ln w="25400" cmpd="sng">
                  <a:noFill/>
                  <a:prstDash val="solid"/>
                </a:ln>
                <a:effectLst/>
              </c:spPr>
            </c:marker>
            <c:bubble3D val="0"/>
            <c:extLst>
              <c:ext xmlns:c16="http://schemas.microsoft.com/office/drawing/2014/chart" uri="{C3380CC4-5D6E-409C-BE32-E72D297353CC}">
                <c16:uniqueId val="{00000004-00F0-40DF-97BC-ED91A499EEB5}"/>
              </c:ext>
            </c:extLst>
          </c:dPt>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'33'!$K$11:$K$41</c:f>
              <c:numCache>
                <c:formatCode>0%</c:formatCode>
                <c:ptCount val="31"/>
                <c:pt idx="30">
                  <c:v>0.83799999999999997</c:v>
                </c:pt>
              </c:numCache>
            </c:numRef>
          </c:val>
          <c:smooth val="0"/>
          <c:extLst>
            <c:ext xmlns:c16="http://schemas.microsoft.com/office/drawing/2014/chart" uri="{C3380CC4-5D6E-409C-BE32-E72D297353CC}">
              <c16:uniqueId val="{00000005-00F0-40DF-97BC-ED91A499EEB5}"/>
            </c:ext>
          </c:extLst>
        </c:ser>
        <c:ser>
          <c:idx val="5"/>
          <c:order val="5"/>
          <c:tx>
            <c:strRef>
              <c:f>'33'!$L$9</c:f>
              <c:strCache>
                <c:ptCount val="1"/>
                <c:pt idx="0">
                  <c:v>Іноземні (без Сенс банку)</c:v>
                </c:pt>
              </c:strCache>
            </c:strRef>
          </c:tx>
          <c:spPr>
            <a:ln w="25400" cap="rnd" cmpd="sng">
              <a:noFill/>
              <a:prstDash val="solid"/>
              <a:round/>
            </a:ln>
            <a:effectLst/>
          </c:spPr>
          <c:marker>
            <c:symbol val="diamond"/>
            <c:size val="5"/>
            <c:spPr>
              <a:solidFill>
                <a:srgbClr val="DC4B64"/>
              </a:solidFill>
              <a:ln w="25400" cmpd="sng">
                <a:noFill/>
                <a:prstDash val="solid"/>
              </a:ln>
              <a:effectLst/>
            </c:spPr>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'33'!$L$11:$L$41</c:f>
              <c:numCache>
                <c:formatCode>0%</c:formatCode>
                <c:ptCount val="31"/>
                <c:pt idx="30">
                  <c:v>1.6539999999999999</c:v>
                </c:pt>
              </c:numCache>
            </c:numRef>
          </c:val>
          <c:smooth val="0"/>
          <c:extLst>
            <c:ext xmlns:c16="http://schemas.microsoft.com/office/drawing/2014/chart" uri="{C3380CC4-5D6E-409C-BE32-E72D297353CC}">
              <c16:uniqueId val="{00000006-00F0-40DF-97BC-ED91A499EEB5}"/>
            </c:ext>
          </c:extLst>
        </c:ser>
        <c:ser>
          <c:idx val="6"/>
          <c:order val="6"/>
          <c:tx>
            <c:strRef>
              <c:f>'33'!$M$9</c:f>
              <c:strCache>
                <c:ptCount val="1"/>
                <c:pt idx="0">
                  <c:v>Усі банки</c:v>
                </c:pt>
              </c:strCache>
            </c:strRef>
          </c:tx>
          <c:spPr>
            <a:ln w="25400" cap="rnd" cmpd="sng">
              <a:solidFill>
                <a:srgbClr val="7D0532"/>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'33'!$M$11:$M$41</c:f>
              <c:numCache>
                <c:formatCode>0%</c:formatCode>
                <c:ptCount val="31"/>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1.0529999999999999</c:v>
                </c:pt>
                <c:pt idx="12">
                  <c:v>1.0369999999999999</c:v>
                </c:pt>
                <c:pt idx="13">
                  <c:v>1.101</c:v>
                </c:pt>
                <c:pt idx="14">
                  <c:v>1.0129999999999999</c:v>
                </c:pt>
                <c:pt idx="15">
                  <c:v>0.92700000000000005</c:v>
                </c:pt>
                <c:pt idx="16">
                  <c:v>0.94</c:v>
                </c:pt>
                <c:pt idx="17">
                  <c:v>0.97699999999999998</c:v>
                </c:pt>
                <c:pt idx="18">
                  <c:v>1.0589999999999999</c:v>
                </c:pt>
                <c:pt idx="19">
                  <c:v>1.075</c:v>
                </c:pt>
                <c:pt idx="20">
                  <c:v>1.0580000000000001</c:v>
                </c:pt>
                <c:pt idx="21">
                  <c:v>1.038</c:v>
                </c:pt>
                <c:pt idx="22">
                  <c:v>1.0660000000000001</c:v>
                </c:pt>
                <c:pt idx="23">
                  <c:v>1.0720000000000001</c:v>
                </c:pt>
                <c:pt idx="24">
                  <c:v>1.0609999999999999</c:v>
                </c:pt>
                <c:pt idx="25">
                  <c:v>1.1319999999999999</c:v>
                </c:pt>
                <c:pt idx="26">
                  <c:v>1.1339999999999999</c:v>
                </c:pt>
                <c:pt idx="27">
                  <c:v>1.19</c:v>
                </c:pt>
                <c:pt idx="28">
                  <c:v>1.2130000000000001</c:v>
                </c:pt>
                <c:pt idx="29">
                  <c:v>1.2350000000000001</c:v>
                </c:pt>
                <c:pt idx="30">
                  <c:v>1.2709999999999999</c:v>
                </c:pt>
              </c:numCache>
            </c:numRef>
          </c:val>
          <c:smooth val="0"/>
          <c:extLst>
            <c:ext xmlns:c16="http://schemas.microsoft.com/office/drawing/2014/chart" uri="{C3380CC4-5D6E-409C-BE32-E72D297353CC}">
              <c16:uniqueId val="{00000007-00F0-40DF-97BC-ED91A499EEB5}"/>
            </c:ext>
          </c:extLst>
        </c:ser>
        <c:dLbls>
          <c:showLegendKey val="0"/>
          <c:showVal val="0"/>
          <c:showCatName val="0"/>
          <c:showSerName val="0"/>
          <c:showPercent val="0"/>
          <c:showBubbleSize val="0"/>
        </c:dLbls>
        <c:smooth val="0"/>
        <c:axId val="968165664"/>
        <c:axId val="968168160"/>
      </c:lineChart>
      <c:dateAx>
        <c:axId val="968165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68160"/>
        <c:crosses val="autoZero"/>
        <c:auto val="1"/>
        <c:lblOffset val="100"/>
        <c:baseTimeUnit val="months"/>
      </c:dateAx>
      <c:valAx>
        <c:axId val="96816816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656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'33'!$G$11:$G$41</c:f>
              <c:numCache>
                <c:formatCode>0%</c:formatCode>
                <c:ptCount val="31"/>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pt idx="28">
                  <c:v>0.71099999999999997</c:v>
                </c:pt>
                <c:pt idx="29">
                  <c:v>0.79200000000000004</c:v>
                </c:pt>
                <c:pt idx="30">
                  <c:v>0.85299999999999998</c:v>
                </c:pt>
              </c:numCache>
            </c:numRef>
          </c:val>
          <c:smooth val="0"/>
          <c:extLst>
            <c:ext xmlns:c16="http://schemas.microsoft.com/office/drawing/2014/chart" uri="{C3380CC4-5D6E-409C-BE32-E72D297353CC}">
              <c16:uniqueId val="{00000000-4EF9-4B3F-BAC1-BC49BCFABD19}"/>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'33'!$H$11:$H$41</c:f>
              <c:numCache>
                <c:formatCode>0%</c:formatCode>
                <c:ptCount val="31"/>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pt idx="28">
                  <c:v>1.587</c:v>
                </c:pt>
                <c:pt idx="29">
                  <c:v>1.554</c:v>
                </c:pt>
                <c:pt idx="30">
                  <c:v>1.556</c:v>
                </c:pt>
              </c:numCache>
            </c:numRef>
          </c:val>
          <c:smooth val="0"/>
          <c:extLst>
            <c:ext xmlns:c16="http://schemas.microsoft.com/office/drawing/2014/chart" uri="{C3380CC4-5D6E-409C-BE32-E72D297353CC}">
              <c16:uniqueId val="{00000001-4EF9-4B3F-BAC1-BC49BCFABD19}"/>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'33'!$I$11:$I$41</c:f>
              <c:numCache>
                <c:formatCode>0%</c:formatCode>
                <c:ptCount val="31"/>
                <c:pt idx="0">
                  <c:v>1</c:v>
                </c:pt>
                <c:pt idx="1">
                  <c:v>1.167</c:v>
                </c:pt>
                <c:pt idx="2">
                  <c:v>1.157</c:v>
                </c:pt>
                <c:pt idx="3">
                  <c:v>1.3109999999999999</c:v>
                </c:pt>
                <c:pt idx="4">
                  <c:v>1.413</c:v>
                </c:pt>
                <c:pt idx="5">
                  <c:v>1.3</c:v>
                </c:pt>
                <c:pt idx="6">
                  <c:v>1.3740000000000001</c:v>
                </c:pt>
                <c:pt idx="7">
                  <c:v>1.585</c:v>
                </c:pt>
                <c:pt idx="8">
                  <c:v>1.5529999999999999</c:v>
                </c:pt>
                <c:pt idx="9">
                  <c:v>1.905</c:v>
                </c:pt>
                <c:pt idx="10">
                  <c:v>1.8420000000000001</c:v>
                </c:pt>
                <c:pt idx="11">
                  <c:v>1.587</c:v>
                </c:pt>
                <c:pt idx="12">
                  <c:v>1.452</c:v>
                </c:pt>
                <c:pt idx="13">
                  <c:v>1.8720000000000001</c:v>
                </c:pt>
                <c:pt idx="14">
                  <c:v>1.504</c:v>
                </c:pt>
                <c:pt idx="15">
                  <c:v>1.294</c:v>
                </c:pt>
                <c:pt idx="16">
                  <c:v>1.3520000000000001</c:v>
                </c:pt>
                <c:pt idx="17">
                  <c:v>1.325</c:v>
                </c:pt>
                <c:pt idx="18">
                  <c:v>1.5629999999999999</c:v>
                </c:pt>
                <c:pt idx="19">
                  <c:v>1.556</c:v>
                </c:pt>
                <c:pt idx="20">
                  <c:v>1.454</c:v>
                </c:pt>
                <c:pt idx="21">
                  <c:v>1.4850000000000001</c:v>
                </c:pt>
                <c:pt idx="22">
                  <c:v>1.5649999999999999</c:v>
                </c:pt>
                <c:pt idx="23">
                  <c:v>1.431</c:v>
                </c:pt>
                <c:pt idx="24">
                  <c:v>1.4039999999999999</c:v>
                </c:pt>
                <c:pt idx="25">
                  <c:v>1.4430000000000001</c:v>
                </c:pt>
                <c:pt idx="26">
                  <c:v>1.4370000000000001</c:v>
                </c:pt>
                <c:pt idx="27">
                  <c:v>1.417</c:v>
                </c:pt>
                <c:pt idx="28">
                  <c:v>1.4019999999999999</c:v>
                </c:pt>
                <c:pt idx="29">
                  <c:v>1.429</c:v>
                </c:pt>
                <c:pt idx="30">
                  <c:v>1.4870000000000001</c:v>
                </c:pt>
              </c:numCache>
            </c:numRef>
          </c:val>
          <c:smooth val="0"/>
          <c:extLst>
            <c:ext xmlns:c16="http://schemas.microsoft.com/office/drawing/2014/chart" uri="{C3380CC4-5D6E-409C-BE32-E72D297353CC}">
              <c16:uniqueId val="{00000002-4EF9-4B3F-BAC1-BC49BCFABD19}"/>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'33'!$J$11:$J$41</c:f>
              <c:numCache>
                <c:formatCode>0%</c:formatCode>
                <c:ptCount val="31"/>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pt idx="28">
                  <c:v>1.591</c:v>
                </c:pt>
                <c:pt idx="29">
                  <c:v>1.583</c:v>
                </c:pt>
                <c:pt idx="30">
                  <c:v>1.607</c:v>
                </c:pt>
              </c:numCache>
            </c:numRef>
          </c:val>
          <c:smooth val="0"/>
          <c:extLst>
            <c:ext xmlns:c16="http://schemas.microsoft.com/office/drawing/2014/chart" uri="{C3380CC4-5D6E-409C-BE32-E72D297353CC}">
              <c16:uniqueId val="{00000003-4EF9-4B3F-BAC1-BC49BCFABD19}"/>
            </c:ext>
          </c:extLst>
        </c:ser>
        <c:ser>
          <c:idx val="4"/>
          <c:order val="4"/>
          <c:tx>
            <c:strRef>
              <c:f>'33'!$K$9</c:f>
              <c:strCache>
                <c:ptCount val="1"/>
                <c:pt idx="0">
                  <c:v>Державні (з Сенс банком)</c:v>
                </c:pt>
              </c:strCache>
            </c:strRef>
          </c:tx>
          <c:spPr>
            <a:ln w="25400" cap="rnd" cmpd="sng">
              <a:noFill/>
              <a:prstDash val="solid"/>
              <a:round/>
            </a:ln>
            <a:effectLst/>
          </c:spPr>
          <c:marker>
            <c:symbol val="diamond"/>
            <c:size val="5"/>
            <c:spPr>
              <a:solidFill>
                <a:srgbClr val="057D46"/>
              </a:solidFill>
              <a:ln w="25400" cmpd="sng">
                <a:solidFill>
                  <a:srgbClr val="057D46"/>
                </a:solidFill>
                <a:prstDash val="solid"/>
              </a:ln>
              <a:effectLst/>
            </c:spPr>
          </c:marker>
          <c:dPt>
            <c:idx val="30"/>
            <c:marker>
              <c:symbol val="diamond"/>
              <c:size val="5"/>
              <c:spPr>
                <a:solidFill>
                  <a:srgbClr val="057D46"/>
                </a:solidFill>
                <a:ln w="25400" cmpd="sng">
                  <a:noFill/>
                  <a:prstDash val="solid"/>
                </a:ln>
                <a:effectLst/>
              </c:spPr>
            </c:marker>
            <c:bubble3D val="0"/>
            <c:extLst>
              <c:ext xmlns:c16="http://schemas.microsoft.com/office/drawing/2014/chart" uri="{C3380CC4-5D6E-409C-BE32-E72D297353CC}">
                <c16:uniqueId val="{00000004-4EF9-4B3F-BAC1-BC49BCFABD19}"/>
              </c:ext>
            </c:extLst>
          </c:dPt>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'33'!$K$11:$K$41</c:f>
              <c:numCache>
                <c:formatCode>0%</c:formatCode>
                <c:ptCount val="31"/>
                <c:pt idx="30">
                  <c:v>0.83799999999999997</c:v>
                </c:pt>
              </c:numCache>
            </c:numRef>
          </c:val>
          <c:smooth val="0"/>
          <c:extLst>
            <c:ext xmlns:c16="http://schemas.microsoft.com/office/drawing/2014/chart" uri="{C3380CC4-5D6E-409C-BE32-E72D297353CC}">
              <c16:uniqueId val="{00000005-4EF9-4B3F-BAC1-BC49BCFABD19}"/>
            </c:ext>
          </c:extLst>
        </c:ser>
        <c:ser>
          <c:idx val="5"/>
          <c:order val="5"/>
          <c:tx>
            <c:strRef>
              <c:f>'33'!$L$9</c:f>
              <c:strCache>
                <c:ptCount val="1"/>
                <c:pt idx="0">
                  <c:v>Іноземні (без Сенс банку)</c:v>
                </c:pt>
              </c:strCache>
            </c:strRef>
          </c:tx>
          <c:spPr>
            <a:ln w="25400" cap="rnd" cmpd="sng">
              <a:noFill/>
              <a:prstDash val="solid"/>
              <a:round/>
            </a:ln>
            <a:effectLst/>
          </c:spPr>
          <c:marker>
            <c:symbol val="diamond"/>
            <c:size val="5"/>
            <c:spPr>
              <a:solidFill>
                <a:srgbClr val="DC4B64"/>
              </a:solidFill>
              <a:ln w="25400" cmpd="sng">
                <a:noFill/>
                <a:prstDash val="solid"/>
              </a:ln>
              <a:effectLst/>
            </c:spPr>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'33'!$L$11:$L$41</c:f>
              <c:numCache>
                <c:formatCode>0%</c:formatCode>
                <c:ptCount val="31"/>
                <c:pt idx="30">
                  <c:v>1.6539999999999999</c:v>
                </c:pt>
              </c:numCache>
            </c:numRef>
          </c:val>
          <c:smooth val="0"/>
          <c:extLst>
            <c:ext xmlns:c16="http://schemas.microsoft.com/office/drawing/2014/chart" uri="{C3380CC4-5D6E-409C-BE32-E72D297353CC}">
              <c16:uniqueId val="{00000006-4EF9-4B3F-BAC1-BC49BCFABD19}"/>
            </c:ext>
          </c:extLst>
        </c:ser>
        <c:ser>
          <c:idx val="6"/>
          <c:order val="6"/>
          <c:tx>
            <c:strRef>
              <c:f>'33'!$M$10</c:f>
              <c:strCache>
                <c:ptCount val="1"/>
                <c:pt idx="0">
                  <c:v>All banks</c:v>
                </c:pt>
              </c:strCache>
            </c:strRef>
          </c:tx>
          <c:spPr>
            <a:ln w="25400" cap="rnd" cmpd="sng">
              <a:solidFill>
                <a:srgbClr val="7D0532"/>
              </a:solidFill>
              <a:prstDash val="solid"/>
              <a:round/>
            </a:ln>
            <a:effectLst/>
          </c:spPr>
          <c:marker>
            <c:symbol val="none"/>
          </c:marker>
          <c:cat>
            <c:numRef>
              <c:f>'33'!$F$11:$F$41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'33'!$M$11:$M$41</c:f>
              <c:numCache>
                <c:formatCode>0%</c:formatCode>
                <c:ptCount val="31"/>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1.0529999999999999</c:v>
                </c:pt>
                <c:pt idx="12">
                  <c:v>1.0369999999999999</c:v>
                </c:pt>
                <c:pt idx="13">
                  <c:v>1.101</c:v>
                </c:pt>
                <c:pt idx="14">
                  <c:v>1.0129999999999999</c:v>
                </c:pt>
                <c:pt idx="15">
                  <c:v>0.92700000000000005</c:v>
                </c:pt>
                <c:pt idx="16">
                  <c:v>0.94</c:v>
                </c:pt>
                <c:pt idx="17">
                  <c:v>0.97699999999999998</c:v>
                </c:pt>
                <c:pt idx="18">
                  <c:v>1.0589999999999999</c:v>
                </c:pt>
                <c:pt idx="19">
                  <c:v>1.075</c:v>
                </c:pt>
                <c:pt idx="20">
                  <c:v>1.0580000000000001</c:v>
                </c:pt>
                <c:pt idx="21">
                  <c:v>1.038</c:v>
                </c:pt>
                <c:pt idx="22">
                  <c:v>1.0660000000000001</c:v>
                </c:pt>
                <c:pt idx="23">
                  <c:v>1.0720000000000001</c:v>
                </c:pt>
                <c:pt idx="24">
                  <c:v>1.0609999999999999</c:v>
                </c:pt>
                <c:pt idx="25">
                  <c:v>1.1319999999999999</c:v>
                </c:pt>
                <c:pt idx="26">
                  <c:v>1.1339999999999999</c:v>
                </c:pt>
                <c:pt idx="27">
                  <c:v>1.19</c:v>
                </c:pt>
                <c:pt idx="28">
                  <c:v>1.2130000000000001</c:v>
                </c:pt>
                <c:pt idx="29">
                  <c:v>1.2350000000000001</c:v>
                </c:pt>
                <c:pt idx="30">
                  <c:v>1.2709999999999999</c:v>
                </c:pt>
              </c:numCache>
            </c:numRef>
          </c:val>
          <c:smooth val="0"/>
          <c:extLst>
            <c:ext xmlns:c16="http://schemas.microsoft.com/office/drawing/2014/chart" uri="{C3380CC4-5D6E-409C-BE32-E72D297353CC}">
              <c16:uniqueId val="{00000007-4EF9-4B3F-BAC1-BC49BCFABD19}"/>
            </c:ext>
          </c:extLst>
        </c:ser>
        <c:dLbls>
          <c:showLegendKey val="0"/>
          <c:showVal val="0"/>
          <c:showCatName val="0"/>
          <c:showSerName val="0"/>
          <c:showPercent val="0"/>
          <c:showBubbleSize val="0"/>
        </c:dLbls>
        <c:smooth val="0"/>
        <c:axId val="968165664"/>
        <c:axId val="968168160"/>
      </c:lineChart>
      <c:dateAx>
        <c:axId val="968165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68160"/>
        <c:crosses val="autoZero"/>
        <c:auto val="1"/>
        <c:lblOffset val="100"/>
        <c:baseTimeUnit val="months"/>
      </c:dateAx>
      <c:valAx>
        <c:axId val="968168160"/>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656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'34'!$G$11:$G$41</c:f>
              <c:numCache>
                <c:formatCode>0%</c:formatCode>
                <c:ptCount val="31"/>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pt idx="28">
                  <c:v>1.61</c:v>
                </c:pt>
                <c:pt idx="29">
                  <c:v>1.637</c:v>
                </c:pt>
                <c:pt idx="30">
                  <c:v>1.7010000000000001</c:v>
                </c:pt>
              </c:numCache>
            </c:numRef>
          </c:val>
          <c:smooth val="0"/>
          <c:extLst>
            <c:ext xmlns:c16="http://schemas.microsoft.com/office/drawing/2014/chart" uri="{C3380CC4-5D6E-409C-BE32-E72D297353CC}">
              <c16:uniqueId val="{00000000-52A5-49F6-81DC-26C3192D2C7C}"/>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'34'!$H$11:$H$41</c:f>
              <c:numCache>
                <c:formatCode>0%</c:formatCode>
                <c:ptCount val="31"/>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pt idx="28">
                  <c:v>1.323</c:v>
                </c:pt>
                <c:pt idx="29">
                  <c:v>1.3240000000000001</c:v>
                </c:pt>
                <c:pt idx="30">
                  <c:v>1.3759999999999999</c:v>
                </c:pt>
              </c:numCache>
            </c:numRef>
          </c:val>
          <c:smooth val="0"/>
          <c:extLst>
            <c:ext xmlns:c16="http://schemas.microsoft.com/office/drawing/2014/chart" uri="{C3380CC4-5D6E-409C-BE32-E72D297353CC}">
              <c16:uniqueId val="{00000001-52A5-49F6-81DC-26C3192D2C7C}"/>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'34'!$I$11:$I$41</c:f>
              <c:numCache>
                <c:formatCode>0%</c:formatCode>
                <c:ptCount val="31"/>
                <c:pt idx="0">
                  <c:v>1</c:v>
                </c:pt>
                <c:pt idx="1">
                  <c:v>1.03</c:v>
                </c:pt>
                <c:pt idx="2">
                  <c:v>1.0649999999999999</c:v>
                </c:pt>
                <c:pt idx="3">
                  <c:v>1.089</c:v>
                </c:pt>
                <c:pt idx="4">
                  <c:v>1.133</c:v>
                </c:pt>
                <c:pt idx="5">
                  <c:v>1.131</c:v>
                </c:pt>
                <c:pt idx="6">
                  <c:v>1.163</c:v>
                </c:pt>
                <c:pt idx="7">
                  <c:v>1.1919999999999999</c:v>
                </c:pt>
                <c:pt idx="8">
                  <c:v>1.1910000000000001</c:v>
                </c:pt>
                <c:pt idx="9">
                  <c:v>1.224</c:v>
                </c:pt>
                <c:pt idx="10">
                  <c:v>1.27</c:v>
                </c:pt>
                <c:pt idx="11">
                  <c:v>1.296</c:v>
                </c:pt>
                <c:pt idx="12">
                  <c:v>1.409</c:v>
                </c:pt>
                <c:pt idx="13">
                  <c:v>1.397</c:v>
                </c:pt>
                <c:pt idx="14">
                  <c:v>1.421</c:v>
                </c:pt>
                <c:pt idx="15">
                  <c:v>1.544</c:v>
                </c:pt>
                <c:pt idx="16">
                  <c:v>1.532</c:v>
                </c:pt>
                <c:pt idx="17">
                  <c:v>1.47</c:v>
                </c:pt>
                <c:pt idx="18">
                  <c:v>1.4830000000000001</c:v>
                </c:pt>
                <c:pt idx="19">
                  <c:v>1.4830000000000001</c:v>
                </c:pt>
                <c:pt idx="20">
                  <c:v>1.46</c:v>
                </c:pt>
                <c:pt idx="21">
                  <c:v>1.4610000000000001</c:v>
                </c:pt>
                <c:pt idx="22">
                  <c:v>1.448</c:v>
                </c:pt>
                <c:pt idx="23">
                  <c:v>1.4630000000000001</c:v>
                </c:pt>
                <c:pt idx="24">
                  <c:v>1.526</c:v>
                </c:pt>
                <c:pt idx="25">
                  <c:v>1.498</c:v>
                </c:pt>
                <c:pt idx="26">
                  <c:v>1.5269999999999999</c:v>
                </c:pt>
                <c:pt idx="27">
                  <c:v>1.5620000000000001</c:v>
                </c:pt>
                <c:pt idx="28">
                  <c:v>1.6220000000000001</c:v>
                </c:pt>
                <c:pt idx="29">
                  <c:v>1.673</c:v>
                </c:pt>
                <c:pt idx="30">
                  <c:v>1.7509999999999999</c:v>
                </c:pt>
              </c:numCache>
            </c:numRef>
          </c:val>
          <c:smooth val="0"/>
          <c:extLst>
            <c:ext xmlns:c16="http://schemas.microsoft.com/office/drawing/2014/chart" uri="{C3380CC4-5D6E-409C-BE32-E72D297353CC}">
              <c16:uniqueId val="{00000002-52A5-49F6-81DC-26C3192D2C7C}"/>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'34'!$J$11:$J$41</c:f>
              <c:numCache>
                <c:formatCode>0%</c:formatCode>
                <c:ptCount val="31"/>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pt idx="28">
                  <c:v>1.5429999999999999</c:v>
                </c:pt>
                <c:pt idx="29">
                  <c:v>1.575</c:v>
                </c:pt>
                <c:pt idx="30">
                  <c:v>1.6479999999999999</c:v>
                </c:pt>
              </c:numCache>
            </c:numRef>
          </c:val>
          <c:smooth val="0"/>
          <c:extLst>
            <c:ext xmlns:c16="http://schemas.microsoft.com/office/drawing/2014/chart" uri="{C3380CC4-5D6E-409C-BE32-E72D297353CC}">
              <c16:uniqueId val="{00000003-52A5-49F6-81DC-26C3192D2C7C}"/>
            </c:ext>
          </c:extLst>
        </c:ser>
        <c:ser>
          <c:idx val="4"/>
          <c:order val="4"/>
          <c:tx>
            <c:strRef>
              <c:f>'34'!$K$10</c:f>
              <c:strCache>
                <c:ptCount val="1"/>
                <c:pt idx="0">
                  <c:v>State-owned (incl. Sennse)</c:v>
                </c:pt>
              </c:strCache>
            </c:strRef>
          </c:tx>
          <c:spPr>
            <a:ln w="25400" cap="rnd" cmpd="sng">
              <a:solidFill>
                <a:srgbClr val="005591"/>
              </a:solidFill>
              <a:prstDash val="solid"/>
              <a:round/>
            </a:ln>
            <a:effectLst/>
          </c:spPr>
          <c:marker>
            <c:symbol val="diamond"/>
            <c:size val="5"/>
            <c:spPr>
              <a:solidFill>
                <a:srgbClr val="057D46"/>
              </a:solidFill>
              <a:ln w="25400" cmpd="sng">
                <a:noFill/>
                <a:prstDash val="solid"/>
              </a:ln>
              <a:effectLst/>
            </c:spPr>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'34'!$K$11:$K$41</c:f>
              <c:numCache>
                <c:formatCode>0%</c:formatCode>
                <c:ptCount val="31"/>
                <c:pt idx="30">
                  <c:v>1.595</c:v>
                </c:pt>
              </c:numCache>
            </c:numRef>
          </c:val>
          <c:smooth val="0"/>
          <c:extLst>
            <c:ext xmlns:c16="http://schemas.microsoft.com/office/drawing/2014/chart" uri="{C3380CC4-5D6E-409C-BE32-E72D297353CC}">
              <c16:uniqueId val="{00000004-52A5-49F6-81DC-26C3192D2C7C}"/>
            </c:ext>
          </c:extLst>
        </c:ser>
        <c:ser>
          <c:idx val="5"/>
          <c:order val="5"/>
          <c:tx>
            <c:strRef>
              <c:f>'34'!$L$10</c:f>
              <c:strCache>
                <c:ptCount val="1"/>
                <c:pt idx="0">
                  <c:v>Foreign (excl. Sense)</c:v>
                </c:pt>
              </c:strCache>
            </c:strRef>
          </c:tx>
          <c:spPr>
            <a:ln w="25400" cap="rnd" cmpd="sng">
              <a:noFill/>
              <a:prstDash val="solid"/>
              <a:round/>
            </a:ln>
            <a:effectLst/>
          </c:spPr>
          <c:marker>
            <c:symbol val="diamond"/>
            <c:size val="5"/>
            <c:spPr>
              <a:solidFill>
                <a:srgbClr val="DC4B64"/>
              </a:solidFill>
              <a:ln w="25400" cmpd="sng">
                <a:noFill/>
                <a:prstDash val="solid"/>
              </a:ln>
              <a:effectLst/>
            </c:spPr>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'34'!$L$11:$L$41</c:f>
              <c:numCache>
                <c:formatCode>0%</c:formatCode>
                <c:ptCount val="31"/>
                <c:pt idx="30">
                  <c:v>1.484</c:v>
                </c:pt>
              </c:numCache>
            </c:numRef>
          </c:val>
          <c:smooth val="0"/>
          <c:extLst>
            <c:ext xmlns:c16="http://schemas.microsoft.com/office/drawing/2014/chart" uri="{C3380CC4-5D6E-409C-BE32-E72D297353CC}">
              <c16:uniqueId val="{00000005-52A5-49F6-81DC-26C3192D2C7C}"/>
            </c:ext>
          </c:extLst>
        </c:ser>
        <c:ser>
          <c:idx val="6"/>
          <c:order val="6"/>
          <c:tx>
            <c:strRef>
              <c:f>'34'!$M$10</c:f>
              <c:strCache>
                <c:ptCount val="1"/>
                <c:pt idx="0">
                  <c:v>All banks</c:v>
                </c:pt>
              </c:strCache>
            </c:strRef>
          </c:tx>
          <c:spPr>
            <a:ln w="25400" cap="rnd" cmpd="sng">
              <a:solidFill>
                <a:srgbClr val="7D0532"/>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'34'!$M$11:$M$41</c:f>
              <c:numCache>
                <c:formatCode>0%</c:formatCode>
                <c:ptCount val="31"/>
                <c:pt idx="0">
                  <c:v>1</c:v>
                </c:pt>
                <c:pt idx="1">
                  <c:v>1.004</c:v>
                </c:pt>
                <c:pt idx="2">
                  <c:v>1.0249999999999999</c:v>
                </c:pt>
                <c:pt idx="3">
                  <c:v>1.026</c:v>
                </c:pt>
                <c:pt idx="4">
                  <c:v>1.0640000000000001</c:v>
                </c:pt>
                <c:pt idx="5">
                  <c:v>1.05</c:v>
                </c:pt>
                <c:pt idx="6">
                  <c:v>1.0820000000000001</c:v>
                </c:pt>
                <c:pt idx="7">
                  <c:v>1.071</c:v>
                </c:pt>
                <c:pt idx="8">
                  <c:v>1.052</c:v>
                </c:pt>
                <c:pt idx="9">
                  <c:v>1.0660000000000001</c:v>
                </c:pt>
                <c:pt idx="10">
                  <c:v>1.0720000000000001</c:v>
                </c:pt>
                <c:pt idx="11">
                  <c:v>1.0780000000000001</c:v>
                </c:pt>
                <c:pt idx="12">
                  <c:v>1.1539999999999999</c:v>
                </c:pt>
                <c:pt idx="13">
                  <c:v>1.105</c:v>
                </c:pt>
                <c:pt idx="14">
                  <c:v>1.1120000000000001</c:v>
                </c:pt>
                <c:pt idx="15">
                  <c:v>1.2809999999999999</c:v>
                </c:pt>
                <c:pt idx="16">
                  <c:v>1.302</c:v>
                </c:pt>
                <c:pt idx="17">
                  <c:v>1.294</c:v>
                </c:pt>
                <c:pt idx="18">
                  <c:v>1.363</c:v>
                </c:pt>
                <c:pt idx="19">
                  <c:v>1.367</c:v>
                </c:pt>
                <c:pt idx="20">
                  <c:v>1.381</c:v>
                </c:pt>
                <c:pt idx="21">
                  <c:v>1.4</c:v>
                </c:pt>
                <c:pt idx="22">
                  <c:v>1.401</c:v>
                </c:pt>
                <c:pt idx="23">
                  <c:v>1.4319999999999999</c:v>
                </c:pt>
                <c:pt idx="24">
                  <c:v>1.5149999999999999</c:v>
                </c:pt>
                <c:pt idx="25">
                  <c:v>1.4830000000000001</c:v>
                </c:pt>
                <c:pt idx="26">
                  <c:v>1.5029999999999999</c:v>
                </c:pt>
                <c:pt idx="27">
                  <c:v>1.512</c:v>
                </c:pt>
                <c:pt idx="28">
                  <c:v>1.53</c:v>
                </c:pt>
                <c:pt idx="29">
                  <c:v>1.5569999999999999</c:v>
                </c:pt>
                <c:pt idx="30">
                  <c:v>1.625</c:v>
                </c:pt>
              </c:numCache>
            </c:numRef>
          </c:val>
          <c:smooth val="0"/>
          <c:extLst>
            <c:ext xmlns:c16="http://schemas.microsoft.com/office/drawing/2014/chart" uri="{C3380CC4-5D6E-409C-BE32-E72D297353CC}">
              <c16:uniqueId val="{00000006-52A5-49F6-81DC-26C3192D2C7C}"/>
            </c:ext>
          </c:extLst>
        </c:ser>
        <c:dLbls>
          <c:showLegendKey val="0"/>
          <c:showVal val="0"/>
          <c:showCatName val="0"/>
          <c:showSerName val="0"/>
          <c:showPercent val="0"/>
          <c:showBubbleSize val="0"/>
        </c:dLbls>
        <c:smooth val="0"/>
        <c:axId val="958954752"/>
        <c:axId val="958938944"/>
      </c:lineChart>
      <c:dateAx>
        <c:axId val="9589547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8938944"/>
        <c:crosses val="autoZero"/>
        <c:auto val="1"/>
        <c:lblOffset val="100"/>
        <c:baseTimeUnit val="months"/>
      </c:dateAx>
      <c:valAx>
        <c:axId val="958938944"/>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89547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
          <c:y val="0.84137137890206448"/>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'34'!$G$11:$G$41</c:f>
              <c:numCache>
                <c:formatCode>0%</c:formatCode>
                <c:ptCount val="31"/>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pt idx="28">
                  <c:v>1.61</c:v>
                </c:pt>
                <c:pt idx="29">
                  <c:v>1.637</c:v>
                </c:pt>
                <c:pt idx="30">
                  <c:v>1.7010000000000001</c:v>
                </c:pt>
              </c:numCache>
            </c:numRef>
          </c:val>
          <c:smooth val="0"/>
          <c:extLst>
            <c:ext xmlns:c16="http://schemas.microsoft.com/office/drawing/2014/chart" uri="{C3380CC4-5D6E-409C-BE32-E72D297353CC}">
              <c16:uniqueId val="{00000000-1104-4112-B944-37CEE7C6B41C}"/>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'34'!$H$11:$H$41</c:f>
              <c:numCache>
                <c:formatCode>0%</c:formatCode>
                <c:ptCount val="31"/>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pt idx="28">
                  <c:v>1.323</c:v>
                </c:pt>
                <c:pt idx="29">
                  <c:v>1.3240000000000001</c:v>
                </c:pt>
                <c:pt idx="30">
                  <c:v>1.3759999999999999</c:v>
                </c:pt>
              </c:numCache>
            </c:numRef>
          </c:val>
          <c:smooth val="0"/>
          <c:extLst>
            <c:ext xmlns:c16="http://schemas.microsoft.com/office/drawing/2014/chart" uri="{C3380CC4-5D6E-409C-BE32-E72D297353CC}">
              <c16:uniqueId val="{00000001-1104-4112-B944-37CEE7C6B41C}"/>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'34'!$I$11:$I$41</c:f>
              <c:numCache>
                <c:formatCode>0%</c:formatCode>
                <c:ptCount val="31"/>
                <c:pt idx="0">
                  <c:v>1</c:v>
                </c:pt>
                <c:pt idx="1">
                  <c:v>1.03</c:v>
                </c:pt>
                <c:pt idx="2">
                  <c:v>1.0649999999999999</c:v>
                </c:pt>
                <c:pt idx="3">
                  <c:v>1.089</c:v>
                </c:pt>
                <c:pt idx="4">
                  <c:v>1.133</c:v>
                </c:pt>
                <c:pt idx="5">
                  <c:v>1.131</c:v>
                </c:pt>
                <c:pt idx="6">
                  <c:v>1.163</c:v>
                </c:pt>
                <c:pt idx="7">
                  <c:v>1.1919999999999999</c:v>
                </c:pt>
                <c:pt idx="8">
                  <c:v>1.1910000000000001</c:v>
                </c:pt>
                <c:pt idx="9">
                  <c:v>1.224</c:v>
                </c:pt>
                <c:pt idx="10">
                  <c:v>1.27</c:v>
                </c:pt>
                <c:pt idx="11">
                  <c:v>1.296</c:v>
                </c:pt>
                <c:pt idx="12">
                  <c:v>1.409</c:v>
                </c:pt>
                <c:pt idx="13">
                  <c:v>1.397</c:v>
                </c:pt>
                <c:pt idx="14">
                  <c:v>1.421</c:v>
                </c:pt>
                <c:pt idx="15">
                  <c:v>1.544</c:v>
                </c:pt>
                <c:pt idx="16">
                  <c:v>1.532</c:v>
                </c:pt>
                <c:pt idx="17">
                  <c:v>1.47</c:v>
                </c:pt>
                <c:pt idx="18">
                  <c:v>1.4830000000000001</c:v>
                </c:pt>
                <c:pt idx="19">
                  <c:v>1.4830000000000001</c:v>
                </c:pt>
                <c:pt idx="20">
                  <c:v>1.46</c:v>
                </c:pt>
                <c:pt idx="21">
                  <c:v>1.4610000000000001</c:v>
                </c:pt>
                <c:pt idx="22">
                  <c:v>1.448</c:v>
                </c:pt>
                <c:pt idx="23">
                  <c:v>1.4630000000000001</c:v>
                </c:pt>
                <c:pt idx="24">
                  <c:v>1.526</c:v>
                </c:pt>
                <c:pt idx="25">
                  <c:v>1.498</c:v>
                </c:pt>
                <c:pt idx="26">
                  <c:v>1.5269999999999999</c:v>
                </c:pt>
                <c:pt idx="27">
                  <c:v>1.5620000000000001</c:v>
                </c:pt>
                <c:pt idx="28">
                  <c:v>1.6220000000000001</c:v>
                </c:pt>
                <c:pt idx="29">
                  <c:v>1.673</c:v>
                </c:pt>
                <c:pt idx="30">
                  <c:v>1.7509999999999999</c:v>
                </c:pt>
              </c:numCache>
            </c:numRef>
          </c:val>
          <c:smooth val="0"/>
          <c:extLst>
            <c:ext xmlns:c16="http://schemas.microsoft.com/office/drawing/2014/chart" uri="{C3380CC4-5D6E-409C-BE32-E72D297353CC}">
              <c16:uniqueId val="{00000002-1104-4112-B944-37CEE7C6B41C}"/>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'34'!$J$11:$J$41</c:f>
              <c:numCache>
                <c:formatCode>0%</c:formatCode>
                <c:ptCount val="31"/>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pt idx="28">
                  <c:v>1.5429999999999999</c:v>
                </c:pt>
                <c:pt idx="29">
                  <c:v>1.575</c:v>
                </c:pt>
                <c:pt idx="30">
                  <c:v>1.6479999999999999</c:v>
                </c:pt>
              </c:numCache>
            </c:numRef>
          </c:val>
          <c:smooth val="0"/>
          <c:extLst>
            <c:ext xmlns:c16="http://schemas.microsoft.com/office/drawing/2014/chart" uri="{C3380CC4-5D6E-409C-BE32-E72D297353CC}">
              <c16:uniqueId val="{00000003-1104-4112-B944-37CEE7C6B41C}"/>
            </c:ext>
          </c:extLst>
        </c:ser>
        <c:ser>
          <c:idx val="4"/>
          <c:order val="4"/>
          <c:tx>
            <c:strRef>
              <c:f>'34'!$K$9</c:f>
              <c:strCache>
                <c:ptCount val="1"/>
                <c:pt idx="0">
                  <c:v>Державні (з Сенс банком)</c:v>
                </c:pt>
              </c:strCache>
            </c:strRef>
          </c:tx>
          <c:spPr>
            <a:ln w="25400" cap="rnd" cmpd="sng">
              <a:solidFill>
                <a:srgbClr val="005591"/>
              </a:solidFill>
              <a:prstDash val="solid"/>
              <a:round/>
            </a:ln>
            <a:effectLst/>
          </c:spPr>
          <c:marker>
            <c:symbol val="diamond"/>
            <c:size val="5"/>
            <c:spPr>
              <a:solidFill>
                <a:srgbClr val="057D46"/>
              </a:solidFill>
              <a:ln w="25400" cmpd="sng">
                <a:noFill/>
                <a:prstDash val="solid"/>
              </a:ln>
              <a:effectLst/>
            </c:spPr>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'34'!$K$11:$K$41</c:f>
              <c:numCache>
                <c:formatCode>0%</c:formatCode>
                <c:ptCount val="31"/>
                <c:pt idx="30">
                  <c:v>1.595</c:v>
                </c:pt>
              </c:numCache>
            </c:numRef>
          </c:val>
          <c:smooth val="0"/>
          <c:extLst>
            <c:ext xmlns:c16="http://schemas.microsoft.com/office/drawing/2014/chart" uri="{C3380CC4-5D6E-409C-BE32-E72D297353CC}">
              <c16:uniqueId val="{00000004-1104-4112-B944-37CEE7C6B41C}"/>
            </c:ext>
          </c:extLst>
        </c:ser>
        <c:ser>
          <c:idx val="5"/>
          <c:order val="5"/>
          <c:tx>
            <c:strRef>
              <c:f>'34'!$L$9</c:f>
              <c:strCache>
                <c:ptCount val="1"/>
                <c:pt idx="0">
                  <c:v>Іноземні (без Сенс банку)</c:v>
                </c:pt>
              </c:strCache>
            </c:strRef>
          </c:tx>
          <c:spPr>
            <a:ln w="25400" cap="rnd" cmpd="sng">
              <a:noFill/>
              <a:prstDash val="solid"/>
              <a:round/>
            </a:ln>
            <a:effectLst/>
          </c:spPr>
          <c:marker>
            <c:symbol val="diamond"/>
            <c:size val="5"/>
            <c:spPr>
              <a:solidFill>
                <a:srgbClr val="DC4B64"/>
              </a:solidFill>
              <a:ln w="25400" cmpd="sng">
                <a:noFill/>
                <a:prstDash val="solid"/>
              </a:ln>
              <a:effectLst/>
            </c:spPr>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'34'!$L$11:$L$41</c:f>
              <c:numCache>
                <c:formatCode>0%</c:formatCode>
                <c:ptCount val="31"/>
                <c:pt idx="30">
                  <c:v>1.484</c:v>
                </c:pt>
              </c:numCache>
            </c:numRef>
          </c:val>
          <c:smooth val="0"/>
          <c:extLst>
            <c:ext xmlns:c16="http://schemas.microsoft.com/office/drawing/2014/chart" uri="{C3380CC4-5D6E-409C-BE32-E72D297353CC}">
              <c16:uniqueId val="{00000005-1104-4112-B944-37CEE7C6B41C}"/>
            </c:ext>
          </c:extLst>
        </c:ser>
        <c:ser>
          <c:idx val="6"/>
          <c:order val="6"/>
          <c:tx>
            <c:strRef>
              <c:f>'34'!$M$9</c:f>
              <c:strCache>
                <c:ptCount val="1"/>
                <c:pt idx="0">
                  <c:v>Усі банки</c:v>
                </c:pt>
              </c:strCache>
            </c:strRef>
          </c:tx>
          <c:spPr>
            <a:ln w="25400" cap="rnd" cmpd="sng">
              <a:solidFill>
                <a:srgbClr val="7D0532"/>
              </a:solidFill>
              <a:prstDash val="solid"/>
              <a:round/>
            </a:ln>
            <a:effectLst/>
          </c:spPr>
          <c:marker>
            <c:symbol val="none"/>
          </c:marker>
          <c:cat>
            <c:numRef>
              <c:f>'34'!$F$11:$F$41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'34'!$M$11:$M$41</c:f>
              <c:numCache>
                <c:formatCode>0%</c:formatCode>
                <c:ptCount val="31"/>
                <c:pt idx="0">
                  <c:v>1</c:v>
                </c:pt>
                <c:pt idx="1">
                  <c:v>1.004</c:v>
                </c:pt>
                <c:pt idx="2">
                  <c:v>1.0249999999999999</c:v>
                </c:pt>
                <c:pt idx="3">
                  <c:v>1.026</c:v>
                </c:pt>
                <c:pt idx="4">
                  <c:v>1.0640000000000001</c:v>
                </c:pt>
                <c:pt idx="5">
                  <c:v>1.05</c:v>
                </c:pt>
                <c:pt idx="6">
                  <c:v>1.0820000000000001</c:v>
                </c:pt>
                <c:pt idx="7">
                  <c:v>1.071</c:v>
                </c:pt>
                <c:pt idx="8">
                  <c:v>1.052</c:v>
                </c:pt>
                <c:pt idx="9">
                  <c:v>1.0660000000000001</c:v>
                </c:pt>
                <c:pt idx="10">
                  <c:v>1.0720000000000001</c:v>
                </c:pt>
                <c:pt idx="11">
                  <c:v>1.0780000000000001</c:v>
                </c:pt>
                <c:pt idx="12">
                  <c:v>1.1539999999999999</c:v>
                </c:pt>
                <c:pt idx="13">
                  <c:v>1.105</c:v>
                </c:pt>
                <c:pt idx="14">
                  <c:v>1.1120000000000001</c:v>
                </c:pt>
                <c:pt idx="15">
                  <c:v>1.2809999999999999</c:v>
                </c:pt>
                <c:pt idx="16">
                  <c:v>1.302</c:v>
                </c:pt>
                <c:pt idx="17">
                  <c:v>1.294</c:v>
                </c:pt>
                <c:pt idx="18">
                  <c:v>1.363</c:v>
                </c:pt>
                <c:pt idx="19">
                  <c:v>1.367</c:v>
                </c:pt>
                <c:pt idx="20">
                  <c:v>1.381</c:v>
                </c:pt>
                <c:pt idx="21">
                  <c:v>1.4</c:v>
                </c:pt>
                <c:pt idx="22">
                  <c:v>1.401</c:v>
                </c:pt>
                <c:pt idx="23">
                  <c:v>1.4319999999999999</c:v>
                </c:pt>
                <c:pt idx="24">
                  <c:v>1.5149999999999999</c:v>
                </c:pt>
                <c:pt idx="25">
                  <c:v>1.4830000000000001</c:v>
                </c:pt>
                <c:pt idx="26">
                  <c:v>1.5029999999999999</c:v>
                </c:pt>
                <c:pt idx="27">
                  <c:v>1.512</c:v>
                </c:pt>
                <c:pt idx="28">
                  <c:v>1.53</c:v>
                </c:pt>
                <c:pt idx="29">
                  <c:v>1.5569999999999999</c:v>
                </c:pt>
                <c:pt idx="30">
                  <c:v>1.625</c:v>
                </c:pt>
              </c:numCache>
            </c:numRef>
          </c:val>
          <c:smooth val="0"/>
          <c:extLst>
            <c:ext xmlns:c16="http://schemas.microsoft.com/office/drawing/2014/chart" uri="{C3380CC4-5D6E-409C-BE32-E72D297353CC}">
              <c16:uniqueId val="{00000006-1104-4112-B944-37CEE7C6B41C}"/>
            </c:ext>
          </c:extLst>
        </c:ser>
        <c:dLbls>
          <c:showLegendKey val="0"/>
          <c:showVal val="0"/>
          <c:showCatName val="0"/>
          <c:showSerName val="0"/>
          <c:showPercent val="0"/>
          <c:showBubbleSize val="0"/>
        </c:dLbls>
        <c:smooth val="0"/>
        <c:axId val="958954752"/>
        <c:axId val="958938944"/>
      </c:lineChart>
      <c:dateAx>
        <c:axId val="9589547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8938944"/>
        <c:crosses val="autoZero"/>
        <c:auto val="1"/>
        <c:lblOffset val="100"/>
        <c:baseTimeUnit val="months"/>
      </c:dateAx>
      <c:valAx>
        <c:axId val="958938944"/>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589547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
          <c:y val="0.84137137890206448"/>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'35'!$G$11:$G$41</c:f>
              <c:numCache>
                <c:formatCode>0%</c:formatCode>
                <c:ptCount val="31"/>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pt idx="28">
                  <c:v>0.67900000000000005</c:v>
                </c:pt>
                <c:pt idx="29">
                  <c:v>0.66600000000000004</c:v>
                </c:pt>
                <c:pt idx="30">
                  <c:v>0.65900000000000003</c:v>
                </c:pt>
              </c:numCache>
            </c:numRef>
          </c:val>
          <c:smooth val="0"/>
          <c:extLst>
            <c:ext xmlns:c16="http://schemas.microsoft.com/office/drawing/2014/chart" uri="{C3380CC4-5D6E-409C-BE32-E72D297353CC}">
              <c16:uniqueId val="{00000000-F812-43BB-864A-D4337017BCB7}"/>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'35'!$H$11:$H$41</c:f>
              <c:numCache>
                <c:formatCode>0%</c:formatCode>
                <c:ptCount val="31"/>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pt idx="28">
                  <c:v>1.0249999999999999</c:v>
                </c:pt>
                <c:pt idx="29">
                  <c:v>1.0009999999999999</c:v>
                </c:pt>
                <c:pt idx="30">
                  <c:v>0.999</c:v>
                </c:pt>
              </c:numCache>
            </c:numRef>
          </c:val>
          <c:smooth val="0"/>
          <c:extLst>
            <c:ext xmlns:c16="http://schemas.microsoft.com/office/drawing/2014/chart" uri="{C3380CC4-5D6E-409C-BE32-E72D297353CC}">
              <c16:uniqueId val="{00000001-F812-43BB-864A-D4337017BCB7}"/>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'35'!$I$11:$I$41</c:f>
              <c:numCache>
                <c:formatCode>0%</c:formatCode>
                <c:ptCount val="31"/>
                <c:pt idx="0">
                  <c:v>1</c:v>
                </c:pt>
                <c:pt idx="1">
                  <c:v>1.0029999999999999</c:v>
                </c:pt>
                <c:pt idx="2">
                  <c:v>1.024</c:v>
                </c:pt>
                <c:pt idx="3">
                  <c:v>1.0229999999999999</c:v>
                </c:pt>
                <c:pt idx="4">
                  <c:v>1.0289999999999999</c:v>
                </c:pt>
                <c:pt idx="5">
                  <c:v>1.0409999999999999</c:v>
                </c:pt>
                <c:pt idx="6">
                  <c:v>1.06</c:v>
                </c:pt>
                <c:pt idx="7">
                  <c:v>1.08</c:v>
                </c:pt>
                <c:pt idx="8">
                  <c:v>1.107</c:v>
                </c:pt>
                <c:pt idx="9">
                  <c:v>1.1140000000000001</c:v>
                </c:pt>
                <c:pt idx="10">
                  <c:v>1.139</c:v>
                </c:pt>
                <c:pt idx="11">
                  <c:v>1.1399999999999999</c:v>
                </c:pt>
                <c:pt idx="12">
                  <c:v>1.137</c:v>
                </c:pt>
                <c:pt idx="13">
                  <c:v>1.119</c:v>
                </c:pt>
                <c:pt idx="14">
                  <c:v>1.0449999999999999</c:v>
                </c:pt>
                <c:pt idx="15">
                  <c:v>1.01</c:v>
                </c:pt>
                <c:pt idx="16">
                  <c:v>0.99299999999999999</c:v>
                </c:pt>
                <c:pt idx="17">
                  <c:v>0.97899999999999998</c:v>
                </c:pt>
                <c:pt idx="18">
                  <c:v>0.95399999999999996</c:v>
                </c:pt>
                <c:pt idx="19">
                  <c:v>0.93700000000000006</c:v>
                </c:pt>
                <c:pt idx="20">
                  <c:v>0.95399999999999996</c:v>
                </c:pt>
                <c:pt idx="21">
                  <c:v>0.999</c:v>
                </c:pt>
                <c:pt idx="22">
                  <c:v>1.0489999999999999</c:v>
                </c:pt>
                <c:pt idx="23">
                  <c:v>1.087</c:v>
                </c:pt>
                <c:pt idx="24">
                  <c:v>1.1319999999999999</c:v>
                </c:pt>
                <c:pt idx="25">
                  <c:v>1.1950000000000001</c:v>
                </c:pt>
                <c:pt idx="26">
                  <c:v>1.2410000000000001</c:v>
                </c:pt>
                <c:pt idx="27">
                  <c:v>1.2470000000000001</c:v>
                </c:pt>
                <c:pt idx="28">
                  <c:v>1.2170000000000001</c:v>
                </c:pt>
                <c:pt idx="29">
                  <c:v>1.1559999999999999</c:v>
                </c:pt>
                <c:pt idx="30">
                  <c:v>1.1359999999999999</c:v>
                </c:pt>
              </c:numCache>
            </c:numRef>
          </c:val>
          <c:smooth val="0"/>
          <c:extLst>
            <c:ext xmlns:c16="http://schemas.microsoft.com/office/drawing/2014/chart" uri="{C3380CC4-5D6E-409C-BE32-E72D297353CC}">
              <c16:uniqueId val="{00000002-F812-43BB-864A-D4337017BCB7}"/>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'35'!$J$11:$J$41</c:f>
              <c:numCache>
                <c:formatCode>0%</c:formatCode>
                <c:ptCount val="31"/>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pt idx="28">
                  <c:v>1.0860000000000001</c:v>
                </c:pt>
                <c:pt idx="29">
                  <c:v>1.034</c:v>
                </c:pt>
                <c:pt idx="30">
                  <c:v>1.0209999999999999</c:v>
                </c:pt>
              </c:numCache>
            </c:numRef>
          </c:val>
          <c:smooth val="0"/>
          <c:extLst>
            <c:ext xmlns:c16="http://schemas.microsoft.com/office/drawing/2014/chart" uri="{C3380CC4-5D6E-409C-BE32-E72D297353CC}">
              <c16:uniqueId val="{00000003-F812-43BB-864A-D4337017BCB7}"/>
            </c:ext>
          </c:extLst>
        </c:ser>
        <c:ser>
          <c:idx val="4"/>
          <c:order val="4"/>
          <c:tx>
            <c:strRef>
              <c:f>'35'!$K$10</c:f>
              <c:strCache>
                <c:ptCount val="1"/>
                <c:pt idx="0">
                  <c:v>State-owned (incl. Sennse)</c:v>
                </c:pt>
              </c:strCache>
            </c:strRef>
          </c:tx>
          <c:spPr>
            <a:ln w="25400" cap="rnd" cmpd="sng">
              <a:solidFill>
                <a:srgbClr val="005591"/>
              </a:solidFill>
              <a:prstDash val="solid"/>
              <a:round/>
            </a:ln>
            <a:effectLst/>
          </c:spPr>
          <c:marker>
            <c:symbol val="diamond"/>
            <c:size val="5"/>
            <c:spPr>
              <a:solidFill>
                <a:srgbClr val="057D46"/>
              </a:solidFill>
              <a:ln w="25400" cmpd="sng">
                <a:noFill/>
                <a:prstDash val="solid"/>
              </a:ln>
              <a:effectLst/>
            </c:spPr>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'35'!$K$11:$K$41</c:f>
              <c:numCache>
                <c:formatCode>0%</c:formatCode>
                <c:ptCount val="31"/>
                <c:pt idx="30">
                  <c:v>0.67</c:v>
                </c:pt>
              </c:numCache>
            </c:numRef>
          </c:val>
          <c:smooth val="0"/>
          <c:extLst>
            <c:ext xmlns:c16="http://schemas.microsoft.com/office/drawing/2014/chart" uri="{C3380CC4-5D6E-409C-BE32-E72D297353CC}">
              <c16:uniqueId val="{00000004-F812-43BB-864A-D4337017BCB7}"/>
            </c:ext>
          </c:extLst>
        </c:ser>
        <c:ser>
          <c:idx val="5"/>
          <c:order val="5"/>
          <c:tx>
            <c:strRef>
              <c:f>'35'!$L$10</c:f>
              <c:strCache>
                <c:ptCount val="1"/>
                <c:pt idx="0">
                  <c:v>Foreign (excl. Sense)</c:v>
                </c:pt>
              </c:strCache>
            </c:strRef>
          </c:tx>
          <c:spPr>
            <a:ln w="25400" cap="rnd" cmpd="sng">
              <a:noFill/>
              <a:prstDash val="solid"/>
              <a:round/>
            </a:ln>
            <a:effectLst/>
          </c:spPr>
          <c:marker>
            <c:symbol val="diamond"/>
            <c:size val="5"/>
            <c:spPr>
              <a:solidFill>
                <a:srgbClr val="DC4B64"/>
              </a:solidFill>
              <a:ln w="25400" cmpd="sng">
                <a:noFill/>
                <a:prstDash val="solid"/>
              </a:ln>
              <a:effectLst/>
            </c:spPr>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'35'!$L$11:$L$41</c:f>
              <c:numCache>
                <c:formatCode>0%</c:formatCode>
                <c:ptCount val="31"/>
                <c:pt idx="30">
                  <c:v>1.129</c:v>
                </c:pt>
              </c:numCache>
            </c:numRef>
          </c:val>
          <c:smooth val="0"/>
          <c:extLst>
            <c:ext xmlns:c16="http://schemas.microsoft.com/office/drawing/2014/chart" uri="{C3380CC4-5D6E-409C-BE32-E72D297353CC}">
              <c16:uniqueId val="{00000005-F812-43BB-864A-D4337017BCB7}"/>
            </c:ext>
          </c:extLst>
        </c:ser>
        <c:ser>
          <c:idx val="6"/>
          <c:order val="6"/>
          <c:tx>
            <c:strRef>
              <c:f>'35'!$M$10</c:f>
              <c:strCache>
                <c:ptCount val="1"/>
                <c:pt idx="0">
                  <c:v>All banks</c:v>
                </c:pt>
              </c:strCache>
            </c:strRef>
          </c:tx>
          <c:spPr>
            <a:ln w="25400" cap="rnd" cmpd="sng">
              <a:solidFill>
                <a:srgbClr val="7D0532"/>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'35'!$M$11:$M$41</c:f>
              <c:numCache>
                <c:formatCode>0%</c:formatCode>
                <c:ptCount val="31"/>
                <c:pt idx="0">
                  <c:v>1</c:v>
                </c:pt>
                <c:pt idx="1">
                  <c:v>1</c:v>
                </c:pt>
                <c:pt idx="2">
                  <c:v>1.008</c:v>
                </c:pt>
                <c:pt idx="3">
                  <c:v>0.999</c:v>
                </c:pt>
                <c:pt idx="4">
                  <c:v>0.995</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pt idx="22">
                  <c:v>0.88300000000000001</c:v>
                </c:pt>
                <c:pt idx="23">
                  <c:v>0.90400000000000003</c:v>
                </c:pt>
                <c:pt idx="24">
                  <c:v>0.93500000000000005</c:v>
                </c:pt>
                <c:pt idx="25">
                  <c:v>0.95899999999999996</c:v>
                </c:pt>
                <c:pt idx="26">
                  <c:v>0.97499999999999998</c:v>
                </c:pt>
                <c:pt idx="27">
                  <c:v>0.97499999999999998</c:v>
                </c:pt>
                <c:pt idx="28">
                  <c:v>0.96399999999999997</c:v>
                </c:pt>
                <c:pt idx="29">
                  <c:v>0.93100000000000005</c:v>
                </c:pt>
                <c:pt idx="30">
                  <c:v>0.92100000000000004</c:v>
                </c:pt>
              </c:numCache>
            </c:numRef>
          </c:val>
          <c:smooth val="0"/>
          <c:extLst>
            <c:ext xmlns:c16="http://schemas.microsoft.com/office/drawing/2014/chart" uri="{C3380CC4-5D6E-409C-BE32-E72D297353CC}">
              <c16:uniqueId val="{00000006-F812-43BB-864A-D4337017BCB7}"/>
            </c:ext>
          </c:extLst>
        </c:ser>
        <c:dLbls>
          <c:showLegendKey val="0"/>
          <c:showVal val="0"/>
          <c:showCatName val="0"/>
          <c:showSerName val="0"/>
          <c:showPercent val="0"/>
          <c:showBubbleSize val="0"/>
        </c:dLbls>
        <c:smooth val="0"/>
        <c:axId val="968159840"/>
        <c:axId val="968164832"/>
      </c:lineChart>
      <c:dateAx>
        <c:axId val="968159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64832"/>
        <c:crosses val="autoZero"/>
        <c:auto val="1"/>
        <c:lblOffset val="100"/>
        <c:baseTimeUnit val="months"/>
      </c:dateAx>
      <c:valAx>
        <c:axId val="968164832"/>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598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
          <c:y val="0.84137137890206448"/>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'35'!$G$11:$G$41</c:f>
              <c:numCache>
                <c:formatCode>0%</c:formatCode>
                <c:ptCount val="31"/>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pt idx="28">
                  <c:v>0.67900000000000005</c:v>
                </c:pt>
                <c:pt idx="29">
                  <c:v>0.66600000000000004</c:v>
                </c:pt>
                <c:pt idx="30">
                  <c:v>0.65900000000000003</c:v>
                </c:pt>
              </c:numCache>
            </c:numRef>
          </c:val>
          <c:smooth val="0"/>
          <c:extLst>
            <c:ext xmlns:c16="http://schemas.microsoft.com/office/drawing/2014/chart" uri="{C3380CC4-5D6E-409C-BE32-E72D297353CC}">
              <c16:uniqueId val="{00000000-6504-4997-9351-3CE25D819389}"/>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'35'!$H$11:$H$41</c:f>
              <c:numCache>
                <c:formatCode>0%</c:formatCode>
                <c:ptCount val="31"/>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pt idx="28">
                  <c:v>1.0249999999999999</c:v>
                </c:pt>
                <c:pt idx="29">
                  <c:v>1.0009999999999999</c:v>
                </c:pt>
                <c:pt idx="30">
                  <c:v>0.999</c:v>
                </c:pt>
              </c:numCache>
            </c:numRef>
          </c:val>
          <c:smooth val="0"/>
          <c:extLst>
            <c:ext xmlns:c16="http://schemas.microsoft.com/office/drawing/2014/chart" uri="{C3380CC4-5D6E-409C-BE32-E72D297353CC}">
              <c16:uniqueId val="{00000001-6504-4997-9351-3CE25D819389}"/>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'35'!$I$11:$I$41</c:f>
              <c:numCache>
                <c:formatCode>0%</c:formatCode>
                <c:ptCount val="31"/>
                <c:pt idx="0">
                  <c:v>1</c:v>
                </c:pt>
                <c:pt idx="1">
                  <c:v>1.0029999999999999</c:v>
                </c:pt>
                <c:pt idx="2">
                  <c:v>1.024</c:v>
                </c:pt>
                <c:pt idx="3">
                  <c:v>1.0229999999999999</c:v>
                </c:pt>
                <c:pt idx="4">
                  <c:v>1.0289999999999999</c:v>
                </c:pt>
                <c:pt idx="5">
                  <c:v>1.0409999999999999</c:v>
                </c:pt>
                <c:pt idx="6">
                  <c:v>1.06</c:v>
                </c:pt>
                <c:pt idx="7">
                  <c:v>1.08</c:v>
                </c:pt>
                <c:pt idx="8">
                  <c:v>1.107</c:v>
                </c:pt>
                <c:pt idx="9">
                  <c:v>1.1140000000000001</c:v>
                </c:pt>
                <c:pt idx="10">
                  <c:v>1.139</c:v>
                </c:pt>
                <c:pt idx="11">
                  <c:v>1.1399999999999999</c:v>
                </c:pt>
                <c:pt idx="12">
                  <c:v>1.137</c:v>
                </c:pt>
                <c:pt idx="13">
                  <c:v>1.119</c:v>
                </c:pt>
                <c:pt idx="14">
                  <c:v>1.0449999999999999</c:v>
                </c:pt>
                <c:pt idx="15">
                  <c:v>1.01</c:v>
                </c:pt>
                <c:pt idx="16">
                  <c:v>0.99299999999999999</c:v>
                </c:pt>
                <c:pt idx="17">
                  <c:v>0.97899999999999998</c:v>
                </c:pt>
                <c:pt idx="18">
                  <c:v>0.95399999999999996</c:v>
                </c:pt>
                <c:pt idx="19">
                  <c:v>0.93700000000000006</c:v>
                </c:pt>
                <c:pt idx="20">
                  <c:v>0.95399999999999996</c:v>
                </c:pt>
                <c:pt idx="21">
                  <c:v>0.999</c:v>
                </c:pt>
                <c:pt idx="22">
                  <c:v>1.0489999999999999</c:v>
                </c:pt>
                <c:pt idx="23">
                  <c:v>1.087</c:v>
                </c:pt>
                <c:pt idx="24">
                  <c:v>1.1319999999999999</c:v>
                </c:pt>
                <c:pt idx="25">
                  <c:v>1.1950000000000001</c:v>
                </c:pt>
                <c:pt idx="26">
                  <c:v>1.2410000000000001</c:v>
                </c:pt>
                <c:pt idx="27">
                  <c:v>1.2470000000000001</c:v>
                </c:pt>
                <c:pt idx="28">
                  <c:v>1.2170000000000001</c:v>
                </c:pt>
                <c:pt idx="29">
                  <c:v>1.1559999999999999</c:v>
                </c:pt>
                <c:pt idx="30">
                  <c:v>1.1359999999999999</c:v>
                </c:pt>
              </c:numCache>
            </c:numRef>
          </c:val>
          <c:smooth val="0"/>
          <c:extLst>
            <c:ext xmlns:c16="http://schemas.microsoft.com/office/drawing/2014/chart" uri="{C3380CC4-5D6E-409C-BE32-E72D297353CC}">
              <c16:uniqueId val="{00000002-6504-4997-9351-3CE25D819389}"/>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'35'!$J$11:$J$41</c:f>
              <c:numCache>
                <c:formatCode>0%</c:formatCode>
                <c:ptCount val="31"/>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pt idx="28">
                  <c:v>1.0860000000000001</c:v>
                </c:pt>
                <c:pt idx="29">
                  <c:v>1.034</c:v>
                </c:pt>
                <c:pt idx="30">
                  <c:v>1.0209999999999999</c:v>
                </c:pt>
              </c:numCache>
            </c:numRef>
          </c:val>
          <c:smooth val="0"/>
          <c:extLst>
            <c:ext xmlns:c16="http://schemas.microsoft.com/office/drawing/2014/chart" uri="{C3380CC4-5D6E-409C-BE32-E72D297353CC}">
              <c16:uniqueId val="{00000003-6504-4997-9351-3CE25D819389}"/>
            </c:ext>
          </c:extLst>
        </c:ser>
        <c:ser>
          <c:idx val="4"/>
          <c:order val="4"/>
          <c:tx>
            <c:strRef>
              <c:f>'35'!$K$9</c:f>
              <c:strCache>
                <c:ptCount val="1"/>
                <c:pt idx="0">
                  <c:v>Державні (з Сенс банком)</c:v>
                </c:pt>
              </c:strCache>
            </c:strRef>
          </c:tx>
          <c:spPr>
            <a:ln w="25400" cap="rnd" cmpd="sng">
              <a:solidFill>
                <a:srgbClr val="005591"/>
              </a:solidFill>
              <a:prstDash val="solid"/>
              <a:round/>
            </a:ln>
            <a:effectLst/>
          </c:spPr>
          <c:marker>
            <c:symbol val="diamond"/>
            <c:size val="5"/>
            <c:spPr>
              <a:solidFill>
                <a:srgbClr val="057D46"/>
              </a:solidFill>
              <a:ln w="25400" cmpd="sng">
                <a:noFill/>
                <a:prstDash val="solid"/>
              </a:ln>
              <a:effectLst/>
            </c:spPr>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'35'!$K$11:$K$41</c:f>
              <c:numCache>
                <c:formatCode>0%</c:formatCode>
                <c:ptCount val="31"/>
                <c:pt idx="30">
                  <c:v>0.67</c:v>
                </c:pt>
              </c:numCache>
            </c:numRef>
          </c:val>
          <c:smooth val="0"/>
          <c:extLst>
            <c:ext xmlns:c16="http://schemas.microsoft.com/office/drawing/2014/chart" uri="{C3380CC4-5D6E-409C-BE32-E72D297353CC}">
              <c16:uniqueId val="{00000004-6504-4997-9351-3CE25D819389}"/>
            </c:ext>
          </c:extLst>
        </c:ser>
        <c:ser>
          <c:idx val="5"/>
          <c:order val="5"/>
          <c:tx>
            <c:strRef>
              <c:f>'35'!$L$9</c:f>
              <c:strCache>
                <c:ptCount val="1"/>
                <c:pt idx="0">
                  <c:v>Іноземні (без Сенс банку)</c:v>
                </c:pt>
              </c:strCache>
            </c:strRef>
          </c:tx>
          <c:spPr>
            <a:ln w="25400" cap="rnd" cmpd="sng">
              <a:noFill/>
              <a:prstDash val="solid"/>
              <a:round/>
            </a:ln>
            <a:effectLst/>
          </c:spPr>
          <c:marker>
            <c:symbol val="diamond"/>
            <c:size val="5"/>
            <c:spPr>
              <a:solidFill>
                <a:srgbClr val="DC4B64"/>
              </a:solidFill>
              <a:ln w="25400" cmpd="sng">
                <a:noFill/>
                <a:prstDash val="solid"/>
              </a:ln>
              <a:effectLst/>
            </c:spPr>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'35'!$L$11:$L$41</c:f>
              <c:numCache>
                <c:formatCode>0%</c:formatCode>
                <c:ptCount val="31"/>
                <c:pt idx="30">
                  <c:v>1.129</c:v>
                </c:pt>
              </c:numCache>
            </c:numRef>
          </c:val>
          <c:smooth val="0"/>
          <c:extLst>
            <c:ext xmlns:c16="http://schemas.microsoft.com/office/drawing/2014/chart" uri="{C3380CC4-5D6E-409C-BE32-E72D297353CC}">
              <c16:uniqueId val="{00000005-6504-4997-9351-3CE25D819389}"/>
            </c:ext>
          </c:extLst>
        </c:ser>
        <c:ser>
          <c:idx val="6"/>
          <c:order val="6"/>
          <c:tx>
            <c:strRef>
              <c:f>'35'!$M$9</c:f>
              <c:strCache>
                <c:ptCount val="1"/>
                <c:pt idx="0">
                  <c:v>Усі банки</c:v>
                </c:pt>
              </c:strCache>
            </c:strRef>
          </c:tx>
          <c:spPr>
            <a:ln w="25400" cap="rnd" cmpd="sng">
              <a:solidFill>
                <a:srgbClr val="7D0532"/>
              </a:solidFill>
              <a:prstDash val="solid"/>
              <a:round/>
            </a:ln>
            <a:effectLst/>
          </c:spPr>
          <c:marker>
            <c:symbol val="none"/>
          </c:marker>
          <c:cat>
            <c:numRef>
              <c:f>'35'!$F$11:$F$41</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'35'!$M$11:$M$41</c:f>
              <c:numCache>
                <c:formatCode>0%</c:formatCode>
                <c:ptCount val="31"/>
                <c:pt idx="0">
                  <c:v>1</c:v>
                </c:pt>
                <c:pt idx="1">
                  <c:v>1</c:v>
                </c:pt>
                <c:pt idx="2">
                  <c:v>1.008</c:v>
                </c:pt>
                <c:pt idx="3">
                  <c:v>0.999</c:v>
                </c:pt>
                <c:pt idx="4">
                  <c:v>0.995</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pt idx="22">
                  <c:v>0.88300000000000001</c:v>
                </c:pt>
                <c:pt idx="23">
                  <c:v>0.90400000000000003</c:v>
                </c:pt>
                <c:pt idx="24">
                  <c:v>0.93500000000000005</c:v>
                </c:pt>
                <c:pt idx="25">
                  <c:v>0.95899999999999996</c:v>
                </c:pt>
                <c:pt idx="26">
                  <c:v>0.97499999999999998</c:v>
                </c:pt>
                <c:pt idx="27">
                  <c:v>0.97499999999999998</c:v>
                </c:pt>
                <c:pt idx="28">
                  <c:v>0.96399999999999997</c:v>
                </c:pt>
                <c:pt idx="29">
                  <c:v>0.93100000000000005</c:v>
                </c:pt>
                <c:pt idx="30">
                  <c:v>0.92100000000000004</c:v>
                </c:pt>
              </c:numCache>
            </c:numRef>
          </c:val>
          <c:smooth val="0"/>
          <c:extLst>
            <c:ext xmlns:c16="http://schemas.microsoft.com/office/drawing/2014/chart" uri="{C3380CC4-5D6E-409C-BE32-E72D297353CC}">
              <c16:uniqueId val="{00000006-6504-4997-9351-3CE25D819389}"/>
            </c:ext>
          </c:extLst>
        </c:ser>
        <c:dLbls>
          <c:showLegendKey val="0"/>
          <c:showVal val="0"/>
          <c:showCatName val="0"/>
          <c:showSerName val="0"/>
          <c:showPercent val="0"/>
          <c:showBubbleSize val="0"/>
        </c:dLbls>
        <c:smooth val="0"/>
        <c:axId val="968159840"/>
        <c:axId val="968164832"/>
      </c:lineChart>
      <c:dateAx>
        <c:axId val="968159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64832"/>
        <c:crosses val="autoZero"/>
        <c:auto val="1"/>
        <c:lblOffset val="100"/>
        <c:baseTimeUnit val="months"/>
      </c:dateAx>
      <c:valAx>
        <c:axId val="968164832"/>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681598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egendEntry>
        <c:idx val="5"/>
        <c:delete val="1"/>
      </c:legendEntry>
      <c:layout>
        <c:manualLayout>
          <c:xMode val="edge"/>
          <c:yMode val="edge"/>
          <c:x val="0"/>
          <c:y val="0.84137137890206448"/>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E435-4878-801C-258A45D4F362}"/>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pt idx="537">
                  <c:v>0.11600000000000001</c:v>
                </c:pt>
                <c:pt idx="538">
                  <c:v>0.11559999999999999</c:v>
                </c:pt>
                <c:pt idx="539">
                  <c:v>0.115</c:v>
                </c:pt>
                <c:pt idx="540">
                  <c:v>0.115</c:v>
                </c:pt>
                <c:pt idx="541">
                  <c:v>0.1154</c:v>
                </c:pt>
                <c:pt idx="542">
                  <c:v>0.1158</c:v>
                </c:pt>
                <c:pt idx="543">
                  <c:v>0.1159</c:v>
                </c:pt>
                <c:pt idx="544">
                  <c:v>0.11600000000000001</c:v>
                </c:pt>
                <c:pt idx="545">
                  <c:v>0.1164</c:v>
                </c:pt>
                <c:pt idx="546">
                  <c:v>0.1159</c:v>
                </c:pt>
                <c:pt idx="547">
                  <c:v>0.1157</c:v>
                </c:pt>
                <c:pt idx="548">
                  <c:v>0.11600000000000001</c:v>
                </c:pt>
                <c:pt idx="549">
                  <c:v>0.1162</c:v>
                </c:pt>
                <c:pt idx="550">
                  <c:v>0.11600000000000001</c:v>
                </c:pt>
                <c:pt idx="551">
                  <c:v>0.1167</c:v>
                </c:pt>
                <c:pt idx="552">
                  <c:v>0.1178</c:v>
                </c:pt>
                <c:pt idx="553">
                  <c:v>0.1178</c:v>
                </c:pt>
                <c:pt idx="554">
                  <c:v>0.11840000000000001</c:v>
                </c:pt>
                <c:pt idx="555">
                  <c:v>0.11890000000000001</c:v>
                </c:pt>
                <c:pt idx="556">
                  <c:v>0.1191</c:v>
                </c:pt>
                <c:pt idx="557">
                  <c:v>0.1187</c:v>
                </c:pt>
                <c:pt idx="558">
                  <c:v>0.11890000000000001</c:v>
                </c:pt>
                <c:pt idx="559">
                  <c:v>0.1187</c:v>
                </c:pt>
                <c:pt idx="560">
                  <c:v>0.1192</c:v>
                </c:pt>
                <c:pt idx="561">
                  <c:v>0.11899999999999999</c:v>
                </c:pt>
                <c:pt idx="562">
                  <c:v>0.11990000000000001</c:v>
                </c:pt>
                <c:pt idx="563">
                  <c:v>0.1208</c:v>
                </c:pt>
                <c:pt idx="564">
                  <c:v>0.1208</c:v>
                </c:pt>
                <c:pt idx="565">
                  <c:v>0.1207</c:v>
                </c:pt>
                <c:pt idx="566">
                  <c:v>0.1212</c:v>
                </c:pt>
                <c:pt idx="567">
                  <c:v>0.12039999999999999</c:v>
                </c:pt>
                <c:pt idx="568">
                  <c:v>0.1198</c:v>
                </c:pt>
                <c:pt idx="569">
                  <c:v>0.1198</c:v>
                </c:pt>
                <c:pt idx="570">
                  <c:v>0.12089999999999999</c:v>
                </c:pt>
                <c:pt idx="571">
                  <c:v>0.122</c:v>
                </c:pt>
                <c:pt idx="572">
                  <c:v>0.1222</c:v>
                </c:pt>
                <c:pt idx="573">
                  <c:v>0.1232</c:v>
                </c:pt>
                <c:pt idx="574">
                  <c:v>0.1237</c:v>
                </c:pt>
                <c:pt idx="575">
                  <c:v>0.123</c:v>
                </c:pt>
                <c:pt idx="576">
                  <c:v>0.12230000000000001</c:v>
                </c:pt>
                <c:pt idx="577">
                  <c:v>0.12330000000000001</c:v>
                </c:pt>
                <c:pt idx="578">
                  <c:v>0.1241</c:v>
                </c:pt>
                <c:pt idx="579">
                  <c:v>0.1244</c:v>
                </c:pt>
                <c:pt idx="580">
                  <c:v>0.12479999999999999</c:v>
                </c:pt>
                <c:pt idx="581">
                  <c:v>0.12520000000000001</c:v>
                </c:pt>
                <c:pt idx="582">
                  <c:v>0.12590000000000001</c:v>
                </c:pt>
                <c:pt idx="583">
                  <c:v>0.12590000000000001</c:v>
                </c:pt>
                <c:pt idx="584">
                  <c:v>0.1263</c:v>
                </c:pt>
                <c:pt idx="585">
                  <c:v>0.12670000000000001</c:v>
                </c:pt>
                <c:pt idx="586">
                  <c:v>0.128</c:v>
                </c:pt>
                <c:pt idx="587">
                  <c:v>0.12759999999999999</c:v>
                </c:pt>
                <c:pt idx="588">
                  <c:v>0.12790000000000001</c:v>
                </c:pt>
                <c:pt idx="589">
                  <c:v>0.1288</c:v>
                </c:pt>
                <c:pt idx="590">
                  <c:v>0.12889999999999999</c:v>
                </c:pt>
                <c:pt idx="591">
                  <c:v>0.12809999999999999</c:v>
                </c:pt>
                <c:pt idx="592">
                  <c:v>0.12809999999999999</c:v>
                </c:pt>
                <c:pt idx="593">
                  <c:v>0.12670000000000001</c:v>
                </c:pt>
                <c:pt idx="594">
                  <c:v>0.126</c:v>
                </c:pt>
                <c:pt idx="595">
                  <c:v>0.126</c:v>
                </c:pt>
                <c:pt idx="596">
                  <c:v>0.126</c:v>
                </c:pt>
                <c:pt idx="597">
                  <c:v>0.12670000000000001</c:v>
                </c:pt>
                <c:pt idx="598">
                  <c:v>0.1273</c:v>
                </c:pt>
                <c:pt idx="599">
                  <c:v>0.1273</c:v>
                </c:pt>
                <c:pt idx="600">
                  <c:v>0.12720000000000001</c:v>
                </c:pt>
                <c:pt idx="601">
                  <c:v>0.12720000000000001</c:v>
                </c:pt>
                <c:pt idx="602">
                  <c:v>0.12790000000000001</c:v>
                </c:pt>
                <c:pt idx="603">
                  <c:v>0.12959999999999999</c:v>
                </c:pt>
                <c:pt idx="604">
                  <c:v>0.13109999999999999</c:v>
                </c:pt>
                <c:pt idx="605">
                  <c:v>0.1326</c:v>
                </c:pt>
                <c:pt idx="606">
                  <c:v>0.13400000000000001</c:v>
                </c:pt>
                <c:pt idx="607">
                  <c:v>0.13350000000000001</c:v>
                </c:pt>
                <c:pt idx="608">
                  <c:v>0.13370000000000001</c:v>
                </c:pt>
                <c:pt idx="609">
                  <c:v>0.1331</c:v>
                </c:pt>
                <c:pt idx="610">
                  <c:v>0.1331</c:v>
                </c:pt>
                <c:pt idx="611">
                  <c:v>0.13370000000000001</c:v>
                </c:pt>
                <c:pt idx="612">
                  <c:v>0.13439999999999999</c:v>
                </c:pt>
                <c:pt idx="613">
                  <c:v>0.13420000000000001</c:v>
                </c:pt>
                <c:pt idx="614">
                  <c:v>0.13469999999999999</c:v>
                </c:pt>
                <c:pt idx="615">
                  <c:v>0.13519999999999999</c:v>
                </c:pt>
                <c:pt idx="616">
                  <c:v>0.1343</c:v>
                </c:pt>
                <c:pt idx="617">
                  <c:v>0.13370000000000001</c:v>
                </c:pt>
                <c:pt idx="618">
                  <c:v>0.1341</c:v>
                </c:pt>
                <c:pt idx="619">
                  <c:v>0.13400000000000001</c:v>
                </c:pt>
                <c:pt idx="620">
                  <c:v>0.1336</c:v>
                </c:pt>
                <c:pt idx="621">
                  <c:v>0.13420000000000001</c:v>
                </c:pt>
                <c:pt idx="622">
                  <c:v>0.1356</c:v>
                </c:pt>
                <c:pt idx="623">
                  <c:v>0.13589999999999999</c:v>
                </c:pt>
                <c:pt idx="624">
                  <c:v>0.13669999999999999</c:v>
                </c:pt>
                <c:pt idx="625">
                  <c:v>0.13650000000000001</c:v>
                </c:pt>
                <c:pt idx="626">
                  <c:v>0.13689999999999999</c:v>
                </c:pt>
                <c:pt idx="627">
                  <c:v>0.1366</c:v>
                </c:pt>
                <c:pt idx="628">
                  <c:v>0.1363</c:v>
                </c:pt>
                <c:pt idx="629">
                  <c:v>0.1361</c:v>
                </c:pt>
                <c:pt idx="630">
                  <c:v>0.13639999999999999</c:v>
                </c:pt>
                <c:pt idx="631">
                  <c:v>0.1363</c:v>
                </c:pt>
                <c:pt idx="632">
                  <c:v>0.13589999999999999</c:v>
                </c:pt>
                <c:pt idx="633">
                  <c:v>0.13669999999999999</c:v>
                </c:pt>
                <c:pt idx="634">
                  <c:v>0.1363</c:v>
                </c:pt>
                <c:pt idx="635">
                  <c:v>0.13600000000000001</c:v>
                </c:pt>
                <c:pt idx="636">
                  <c:v>0.13619999999999999</c:v>
                </c:pt>
                <c:pt idx="637">
                  <c:v>0.13600000000000001</c:v>
                </c:pt>
                <c:pt idx="638">
                  <c:v>0.13500000000000001</c:v>
                </c:pt>
                <c:pt idx="639">
                  <c:v>0.1351</c:v>
                </c:pt>
                <c:pt idx="640">
                  <c:v>0.13550000000000001</c:v>
                </c:pt>
                <c:pt idx="641">
                  <c:v>0.13550000000000001</c:v>
                </c:pt>
                <c:pt idx="642">
                  <c:v>0.1368</c:v>
                </c:pt>
                <c:pt idx="643">
                  <c:v>0.13769999999999999</c:v>
                </c:pt>
                <c:pt idx="644">
                  <c:v>0.13850000000000001</c:v>
                </c:pt>
                <c:pt idx="645">
                  <c:v>0.13980000000000001</c:v>
                </c:pt>
                <c:pt idx="646">
                  <c:v>0.13969999999999999</c:v>
                </c:pt>
                <c:pt idx="647">
                  <c:v>0.1399</c:v>
                </c:pt>
                <c:pt idx="648">
                  <c:v>0.14030000000000001</c:v>
                </c:pt>
                <c:pt idx="649">
                  <c:v>0.14119999999999999</c:v>
                </c:pt>
                <c:pt idx="650">
                  <c:v>0.14069999999999999</c:v>
                </c:pt>
                <c:pt idx="651">
                  <c:v>0.14149999999999999</c:v>
                </c:pt>
                <c:pt idx="652">
                  <c:v>0.1409</c:v>
                </c:pt>
                <c:pt idx="653">
                  <c:v>0.14030000000000001</c:v>
                </c:pt>
                <c:pt idx="654">
                  <c:v>0.13930000000000001</c:v>
                </c:pt>
                <c:pt idx="655">
                  <c:v>0.1391</c:v>
                </c:pt>
                <c:pt idx="656">
                  <c:v>0.1391</c:v>
                </c:pt>
                <c:pt idx="657">
                  <c:v>0.13919999999999999</c:v>
                </c:pt>
                <c:pt idx="658">
                  <c:v>0.13969999999999999</c:v>
                </c:pt>
                <c:pt idx="659">
                  <c:v>0.1406</c:v>
                </c:pt>
                <c:pt idx="660">
                  <c:v>0.14069999999999999</c:v>
                </c:pt>
                <c:pt idx="661">
                  <c:v>0.14030000000000001</c:v>
                </c:pt>
                <c:pt idx="662">
                  <c:v>0.14069999999999999</c:v>
                </c:pt>
                <c:pt idx="663">
                  <c:v>0.14080000000000001</c:v>
                </c:pt>
                <c:pt idx="664">
                  <c:v>0.1404</c:v>
                </c:pt>
                <c:pt idx="665">
                  <c:v>0.1409</c:v>
                </c:pt>
                <c:pt idx="666">
                  <c:v>0.1416</c:v>
                </c:pt>
                <c:pt idx="667">
                  <c:v>0.1421</c:v>
                </c:pt>
                <c:pt idx="668">
                  <c:v>0.14269999999999999</c:v>
                </c:pt>
                <c:pt idx="669">
                  <c:v>0.1434</c:v>
                </c:pt>
                <c:pt idx="670">
                  <c:v>0.14349999999999999</c:v>
                </c:pt>
                <c:pt idx="671">
                  <c:v>0.1439</c:v>
                </c:pt>
                <c:pt idx="672">
                  <c:v>0.1421</c:v>
                </c:pt>
              </c:numCache>
            </c:numRef>
          </c:val>
          <c:smooth val="0"/>
          <c:extLst>
            <c:ext xmlns:c16="http://schemas.microsoft.com/office/drawing/2014/chart" uri="{C3380CC4-5D6E-409C-BE32-E72D297353CC}">
              <c16:uniqueId val="{00000001-E435-4878-801C-258A45D4F362}"/>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pt idx="537">
                  <c:v>0.12559999999999999</c:v>
                </c:pt>
                <c:pt idx="538">
                  <c:v>0.12509999999999999</c:v>
                </c:pt>
                <c:pt idx="539">
                  <c:v>0.1246</c:v>
                </c:pt>
                <c:pt idx="540">
                  <c:v>0.1246</c:v>
                </c:pt>
                <c:pt idx="541">
                  <c:v>0.12540000000000001</c:v>
                </c:pt>
                <c:pt idx="542">
                  <c:v>0.1258</c:v>
                </c:pt>
                <c:pt idx="543">
                  <c:v>0.12590000000000001</c:v>
                </c:pt>
                <c:pt idx="544">
                  <c:v>0.126</c:v>
                </c:pt>
                <c:pt idx="545">
                  <c:v>0.12640000000000001</c:v>
                </c:pt>
                <c:pt idx="546">
                  <c:v>0.12709999999999999</c:v>
                </c:pt>
                <c:pt idx="547">
                  <c:v>0.12690000000000001</c:v>
                </c:pt>
                <c:pt idx="548">
                  <c:v>0.12709999999999999</c:v>
                </c:pt>
                <c:pt idx="549">
                  <c:v>0.127</c:v>
                </c:pt>
                <c:pt idx="550">
                  <c:v>0.12759999999999999</c:v>
                </c:pt>
                <c:pt idx="551">
                  <c:v>0.12670000000000001</c:v>
                </c:pt>
                <c:pt idx="552">
                  <c:v>0.12690000000000001</c:v>
                </c:pt>
                <c:pt idx="553">
                  <c:v>0.1265</c:v>
                </c:pt>
                <c:pt idx="554">
                  <c:v>0.12659999999999999</c:v>
                </c:pt>
                <c:pt idx="555">
                  <c:v>0.1258</c:v>
                </c:pt>
                <c:pt idx="556">
                  <c:v>0.12620000000000001</c:v>
                </c:pt>
                <c:pt idx="557">
                  <c:v>0.12640000000000001</c:v>
                </c:pt>
                <c:pt idx="558">
                  <c:v>0.1268</c:v>
                </c:pt>
                <c:pt idx="559">
                  <c:v>0.1273</c:v>
                </c:pt>
                <c:pt idx="560">
                  <c:v>0.12790000000000001</c:v>
                </c:pt>
                <c:pt idx="561">
                  <c:v>0.12889999999999999</c:v>
                </c:pt>
                <c:pt idx="562">
                  <c:v>0.1295</c:v>
                </c:pt>
                <c:pt idx="563">
                  <c:v>0.13039999999999999</c:v>
                </c:pt>
                <c:pt idx="564">
                  <c:v>0.13059999999999999</c:v>
                </c:pt>
                <c:pt idx="565">
                  <c:v>0.1305</c:v>
                </c:pt>
                <c:pt idx="566">
                  <c:v>0.13020000000000001</c:v>
                </c:pt>
                <c:pt idx="567">
                  <c:v>0.13009999999999999</c:v>
                </c:pt>
                <c:pt idx="568">
                  <c:v>0.1295</c:v>
                </c:pt>
                <c:pt idx="569">
                  <c:v>0.12939999999999999</c:v>
                </c:pt>
                <c:pt idx="570">
                  <c:v>0.13059999999999999</c:v>
                </c:pt>
                <c:pt idx="571">
                  <c:v>0.13089999999999999</c:v>
                </c:pt>
                <c:pt idx="572">
                  <c:v>0.1308</c:v>
                </c:pt>
                <c:pt idx="573">
                  <c:v>0.13139999999999999</c:v>
                </c:pt>
                <c:pt idx="574">
                  <c:v>0.1318</c:v>
                </c:pt>
                <c:pt idx="575">
                  <c:v>0.13089999999999999</c:v>
                </c:pt>
                <c:pt idx="576">
                  <c:v>0.13059999999999999</c:v>
                </c:pt>
                <c:pt idx="577">
                  <c:v>0.13109999999999999</c:v>
                </c:pt>
                <c:pt idx="578">
                  <c:v>0.1318</c:v>
                </c:pt>
                <c:pt idx="579">
                  <c:v>0.1321</c:v>
                </c:pt>
                <c:pt idx="580">
                  <c:v>0.1326</c:v>
                </c:pt>
                <c:pt idx="581">
                  <c:v>0.13289999999999999</c:v>
                </c:pt>
                <c:pt idx="582">
                  <c:v>0.1336</c:v>
                </c:pt>
                <c:pt idx="583">
                  <c:v>0.13350000000000001</c:v>
                </c:pt>
                <c:pt idx="584">
                  <c:v>0.1338</c:v>
                </c:pt>
                <c:pt idx="585">
                  <c:v>0.13420000000000001</c:v>
                </c:pt>
                <c:pt idx="586">
                  <c:v>0.1351</c:v>
                </c:pt>
                <c:pt idx="587">
                  <c:v>0.13519999999999999</c:v>
                </c:pt>
                <c:pt idx="588">
                  <c:v>0.13539999999999999</c:v>
                </c:pt>
                <c:pt idx="589">
                  <c:v>0.1363</c:v>
                </c:pt>
                <c:pt idx="590">
                  <c:v>0.1366</c:v>
                </c:pt>
                <c:pt idx="591">
                  <c:v>0.1363</c:v>
                </c:pt>
                <c:pt idx="592">
                  <c:v>0.1363</c:v>
                </c:pt>
                <c:pt idx="593">
                  <c:v>0.1358</c:v>
                </c:pt>
                <c:pt idx="594">
                  <c:v>0.1351</c:v>
                </c:pt>
                <c:pt idx="595">
                  <c:v>0.1351</c:v>
                </c:pt>
                <c:pt idx="596">
                  <c:v>0.1351</c:v>
                </c:pt>
                <c:pt idx="597">
                  <c:v>0.1358</c:v>
                </c:pt>
                <c:pt idx="598">
                  <c:v>0.13619999999999999</c:v>
                </c:pt>
                <c:pt idx="599">
                  <c:v>0.13619999999999999</c:v>
                </c:pt>
                <c:pt idx="600">
                  <c:v>0.13589999999999999</c:v>
                </c:pt>
                <c:pt idx="601">
                  <c:v>0.13589999999999999</c:v>
                </c:pt>
                <c:pt idx="602">
                  <c:v>0.13589999999999999</c:v>
                </c:pt>
                <c:pt idx="603">
                  <c:v>0.1366</c:v>
                </c:pt>
                <c:pt idx="604">
                  <c:v>0.13789999999999999</c:v>
                </c:pt>
                <c:pt idx="605">
                  <c:v>0.13900000000000001</c:v>
                </c:pt>
                <c:pt idx="606">
                  <c:v>0.14000000000000001</c:v>
                </c:pt>
                <c:pt idx="607">
                  <c:v>0.14019999999999999</c:v>
                </c:pt>
                <c:pt idx="608">
                  <c:v>0.14069999999999999</c:v>
                </c:pt>
                <c:pt idx="609">
                  <c:v>0.14030000000000001</c:v>
                </c:pt>
                <c:pt idx="610">
                  <c:v>0.14069999999999999</c:v>
                </c:pt>
                <c:pt idx="611">
                  <c:v>0.14149999999999999</c:v>
                </c:pt>
                <c:pt idx="612">
                  <c:v>0.1421</c:v>
                </c:pt>
                <c:pt idx="613">
                  <c:v>0.14219999999999999</c:v>
                </c:pt>
                <c:pt idx="614">
                  <c:v>0.1429</c:v>
                </c:pt>
                <c:pt idx="615">
                  <c:v>0.14360000000000001</c:v>
                </c:pt>
                <c:pt idx="616">
                  <c:v>0.1431</c:v>
                </c:pt>
                <c:pt idx="617">
                  <c:v>0.14280000000000001</c:v>
                </c:pt>
                <c:pt idx="618">
                  <c:v>0.1434</c:v>
                </c:pt>
                <c:pt idx="619">
                  <c:v>0.14330000000000001</c:v>
                </c:pt>
                <c:pt idx="620">
                  <c:v>0.14299999999999999</c:v>
                </c:pt>
                <c:pt idx="621">
                  <c:v>0.14349999999999999</c:v>
                </c:pt>
                <c:pt idx="622">
                  <c:v>0.14480000000000001</c:v>
                </c:pt>
                <c:pt idx="623">
                  <c:v>0.14510000000000001</c:v>
                </c:pt>
                <c:pt idx="624">
                  <c:v>0.14580000000000001</c:v>
                </c:pt>
                <c:pt idx="625">
                  <c:v>0.14649999999999999</c:v>
                </c:pt>
                <c:pt idx="626">
                  <c:v>0.1469</c:v>
                </c:pt>
                <c:pt idx="627">
                  <c:v>0.14649999999999999</c:v>
                </c:pt>
                <c:pt idx="628">
                  <c:v>0.14610000000000001</c:v>
                </c:pt>
                <c:pt idx="629">
                  <c:v>0.1459</c:v>
                </c:pt>
                <c:pt idx="630">
                  <c:v>0.1452</c:v>
                </c:pt>
                <c:pt idx="631">
                  <c:v>0.14499999999999999</c:v>
                </c:pt>
                <c:pt idx="632">
                  <c:v>0.1447</c:v>
                </c:pt>
                <c:pt idx="633">
                  <c:v>0.14530000000000001</c:v>
                </c:pt>
                <c:pt idx="634">
                  <c:v>0.14499999999999999</c:v>
                </c:pt>
                <c:pt idx="635">
                  <c:v>0.1464</c:v>
                </c:pt>
                <c:pt idx="636">
                  <c:v>0.14829999999999999</c:v>
                </c:pt>
                <c:pt idx="637">
                  <c:v>0.14990000000000001</c:v>
                </c:pt>
                <c:pt idx="638">
                  <c:v>0.1507</c:v>
                </c:pt>
                <c:pt idx="639">
                  <c:v>0.1525</c:v>
                </c:pt>
                <c:pt idx="640">
                  <c:v>0.152</c:v>
                </c:pt>
                <c:pt idx="641">
                  <c:v>0.15090000000000001</c:v>
                </c:pt>
                <c:pt idx="642">
                  <c:v>0.15110000000000001</c:v>
                </c:pt>
                <c:pt idx="643">
                  <c:v>0.1507</c:v>
                </c:pt>
                <c:pt idx="644">
                  <c:v>0.15040000000000001</c:v>
                </c:pt>
                <c:pt idx="645">
                  <c:v>0.15090000000000001</c:v>
                </c:pt>
                <c:pt idx="646">
                  <c:v>0.1507</c:v>
                </c:pt>
                <c:pt idx="647">
                  <c:v>0.15049999999999999</c:v>
                </c:pt>
                <c:pt idx="648">
                  <c:v>0.1507</c:v>
                </c:pt>
                <c:pt idx="649">
                  <c:v>0.15090000000000001</c:v>
                </c:pt>
                <c:pt idx="650">
                  <c:v>0.1507</c:v>
                </c:pt>
                <c:pt idx="651">
                  <c:v>0.1512</c:v>
                </c:pt>
                <c:pt idx="652">
                  <c:v>0.1507</c:v>
                </c:pt>
                <c:pt idx="653">
                  <c:v>0.15029999999999999</c:v>
                </c:pt>
                <c:pt idx="654">
                  <c:v>0.1497</c:v>
                </c:pt>
                <c:pt idx="655">
                  <c:v>0.1497</c:v>
                </c:pt>
                <c:pt idx="656">
                  <c:v>0.1497</c:v>
                </c:pt>
                <c:pt idx="657">
                  <c:v>0.14990000000000001</c:v>
                </c:pt>
                <c:pt idx="658">
                  <c:v>0.15029999999999999</c:v>
                </c:pt>
                <c:pt idx="659">
                  <c:v>0.1512</c:v>
                </c:pt>
                <c:pt idx="660">
                  <c:v>0.1512</c:v>
                </c:pt>
                <c:pt idx="661">
                  <c:v>0.15090000000000001</c:v>
                </c:pt>
                <c:pt idx="662">
                  <c:v>0.1512</c:v>
                </c:pt>
                <c:pt idx="663">
                  <c:v>0.1512</c:v>
                </c:pt>
                <c:pt idx="664">
                  <c:v>0.1507</c:v>
                </c:pt>
                <c:pt idx="665">
                  <c:v>0.15090000000000001</c:v>
                </c:pt>
                <c:pt idx="666">
                  <c:v>0.151</c:v>
                </c:pt>
                <c:pt idx="667">
                  <c:v>0.151</c:v>
                </c:pt>
                <c:pt idx="668">
                  <c:v>0.151</c:v>
                </c:pt>
                <c:pt idx="669">
                  <c:v>0.15129999999999999</c:v>
                </c:pt>
                <c:pt idx="670">
                  <c:v>0.151</c:v>
                </c:pt>
                <c:pt idx="671">
                  <c:v>0.15079999999999999</c:v>
                </c:pt>
                <c:pt idx="672">
                  <c:v>0.1497</c:v>
                </c:pt>
              </c:numCache>
            </c:numRef>
          </c:val>
          <c:smooth val="0"/>
          <c:extLst>
            <c:ext xmlns:c16="http://schemas.microsoft.com/office/drawing/2014/chart" uri="{C3380CC4-5D6E-409C-BE32-E72D297353CC}">
              <c16:uniqueId val="{00000002-E435-4878-801C-258A45D4F362}"/>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pt idx="537">
                  <c:v>0.11650000000000001</c:v>
                </c:pt>
                <c:pt idx="538">
                  <c:v>0.11700000000000001</c:v>
                </c:pt>
                <c:pt idx="539">
                  <c:v>0.1162</c:v>
                </c:pt>
                <c:pt idx="540">
                  <c:v>0.1158</c:v>
                </c:pt>
                <c:pt idx="541">
                  <c:v>0.11749999999999999</c:v>
                </c:pt>
                <c:pt idx="542">
                  <c:v>0.1183</c:v>
                </c:pt>
                <c:pt idx="543">
                  <c:v>0.11849999999999999</c:v>
                </c:pt>
                <c:pt idx="544">
                  <c:v>0.1188</c:v>
                </c:pt>
                <c:pt idx="545">
                  <c:v>0.11990000000000001</c:v>
                </c:pt>
                <c:pt idx="546">
                  <c:v>0.12180000000000001</c:v>
                </c:pt>
                <c:pt idx="547">
                  <c:v>0.12089999999999999</c:v>
                </c:pt>
                <c:pt idx="548">
                  <c:v>0.12089999999999999</c:v>
                </c:pt>
                <c:pt idx="549">
                  <c:v>0.12089999999999999</c:v>
                </c:pt>
                <c:pt idx="550">
                  <c:v>0.1217</c:v>
                </c:pt>
                <c:pt idx="551">
                  <c:v>0.11990000000000001</c:v>
                </c:pt>
                <c:pt idx="552">
                  <c:v>0.1216</c:v>
                </c:pt>
                <c:pt idx="553">
                  <c:v>0.12239999999999999</c:v>
                </c:pt>
                <c:pt idx="554">
                  <c:v>0.12330000000000001</c:v>
                </c:pt>
                <c:pt idx="555">
                  <c:v>0.12130000000000001</c:v>
                </c:pt>
                <c:pt idx="556">
                  <c:v>0.1212</c:v>
                </c:pt>
                <c:pt idx="557">
                  <c:v>0.1202</c:v>
                </c:pt>
                <c:pt idx="558">
                  <c:v>0.1192</c:v>
                </c:pt>
                <c:pt idx="559">
                  <c:v>0.1183</c:v>
                </c:pt>
                <c:pt idx="560">
                  <c:v>0.1193</c:v>
                </c:pt>
                <c:pt idx="561">
                  <c:v>0.1211</c:v>
                </c:pt>
                <c:pt idx="562">
                  <c:v>0.123</c:v>
                </c:pt>
                <c:pt idx="563">
                  <c:v>0.123</c:v>
                </c:pt>
                <c:pt idx="564">
                  <c:v>0.123</c:v>
                </c:pt>
                <c:pt idx="565">
                  <c:v>0.12230000000000001</c:v>
                </c:pt>
                <c:pt idx="566">
                  <c:v>0.12139999999999999</c:v>
                </c:pt>
                <c:pt idx="567">
                  <c:v>0.12039999999999999</c:v>
                </c:pt>
                <c:pt idx="568">
                  <c:v>0.1203</c:v>
                </c:pt>
                <c:pt idx="569">
                  <c:v>0.1211</c:v>
                </c:pt>
                <c:pt idx="570">
                  <c:v>0.1227</c:v>
                </c:pt>
                <c:pt idx="571">
                  <c:v>0.1246</c:v>
                </c:pt>
                <c:pt idx="572">
                  <c:v>0.1236</c:v>
                </c:pt>
                <c:pt idx="573">
                  <c:v>0.12659999999999999</c:v>
                </c:pt>
                <c:pt idx="574">
                  <c:v>0.12659999999999999</c:v>
                </c:pt>
                <c:pt idx="575">
                  <c:v>0.12659999999999999</c:v>
                </c:pt>
                <c:pt idx="576">
                  <c:v>0.1246</c:v>
                </c:pt>
                <c:pt idx="577">
                  <c:v>0.12670000000000001</c:v>
                </c:pt>
                <c:pt idx="578">
                  <c:v>0.12670000000000001</c:v>
                </c:pt>
                <c:pt idx="579">
                  <c:v>0.12670000000000001</c:v>
                </c:pt>
                <c:pt idx="580">
                  <c:v>0.12670000000000001</c:v>
                </c:pt>
                <c:pt idx="581">
                  <c:v>0.12670000000000001</c:v>
                </c:pt>
                <c:pt idx="582">
                  <c:v>0.12620000000000001</c:v>
                </c:pt>
                <c:pt idx="583">
                  <c:v>0.1265</c:v>
                </c:pt>
                <c:pt idx="584">
                  <c:v>0.12670000000000001</c:v>
                </c:pt>
                <c:pt idx="585">
                  <c:v>0.126</c:v>
                </c:pt>
                <c:pt idx="586">
                  <c:v>0.1283</c:v>
                </c:pt>
                <c:pt idx="587">
                  <c:v>0.12820000000000001</c:v>
                </c:pt>
                <c:pt idx="588">
                  <c:v>0.1283</c:v>
                </c:pt>
                <c:pt idx="589">
                  <c:v>0.1285</c:v>
                </c:pt>
                <c:pt idx="590">
                  <c:v>0.12959999999999999</c:v>
                </c:pt>
                <c:pt idx="591">
                  <c:v>0.12770000000000001</c:v>
                </c:pt>
                <c:pt idx="592">
                  <c:v>0.1278</c:v>
                </c:pt>
                <c:pt idx="593">
                  <c:v>0.125</c:v>
                </c:pt>
                <c:pt idx="594">
                  <c:v>0.12509999999999999</c:v>
                </c:pt>
                <c:pt idx="595">
                  <c:v>0.12509999999999999</c:v>
                </c:pt>
                <c:pt idx="596">
                  <c:v>0.125</c:v>
                </c:pt>
                <c:pt idx="597">
                  <c:v>0.1249</c:v>
                </c:pt>
                <c:pt idx="598">
                  <c:v>0.12570000000000001</c:v>
                </c:pt>
                <c:pt idx="599">
                  <c:v>0.12559999999999999</c:v>
                </c:pt>
                <c:pt idx="600">
                  <c:v>0.12559999999999999</c:v>
                </c:pt>
                <c:pt idx="601">
                  <c:v>0.12559999999999999</c:v>
                </c:pt>
                <c:pt idx="602">
                  <c:v>0.1258</c:v>
                </c:pt>
                <c:pt idx="603">
                  <c:v>0.12759999999999999</c:v>
                </c:pt>
                <c:pt idx="604">
                  <c:v>0.1288</c:v>
                </c:pt>
                <c:pt idx="605">
                  <c:v>0.1308</c:v>
                </c:pt>
                <c:pt idx="606">
                  <c:v>0.1328</c:v>
                </c:pt>
                <c:pt idx="607">
                  <c:v>0.1328</c:v>
                </c:pt>
                <c:pt idx="608">
                  <c:v>0.1333</c:v>
                </c:pt>
                <c:pt idx="609">
                  <c:v>0.13239999999999999</c:v>
                </c:pt>
                <c:pt idx="610">
                  <c:v>0.13059999999999999</c:v>
                </c:pt>
                <c:pt idx="611">
                  <c:v>0.13089999999999999</c:v>
                </c:pt>
                <c:pt idx="612">
                  <c:v>0.13089999999999999</c:v>
                </c:pt>
                <c:pt idx="613">
                  <c:v>0.12889999999999999</c:v>
                </c:pt>
                <c:pt idx="614">
                  <c:v>0.12889999999999999</c:v>
                </c:pt>
                <c:pt idx="615">
                  <c:v>0.12889999999999999</c:v>
                </c:pt>
                <c:pt idx="616">
                  <c:v>0.1263</c:v>
                </c:pt>
                <c:pt idx="617">
                  <c:v>0.12529999999999999</c:v>
                </c:pt>
                <c:pt idx="618">
                  <c:v>0.12740000000000001</c:v>
                </c:pt>
                <c:pt idx="619">
                  <c:v>0.1265</c:v>
                </c:pt>
                <c:pt idx="620">
                  <c:v>0.1265</c:v>
                </c:pt>
                <c:pt idx="621">
                  <c:v>0.127</c:v>
                </c:pt>
                <c:pt idx="622">
                  <c:v>0.13</c:v>
                </c:pt>
                <c:pt idx="623">
                  <c:v>0.1288</c:v>
                </c:pt>
                <c:pt idx="624">
                  <c:v>0.13150000000000001</c:v>
                </c:pt>
                <c:pt idx="625">
                  <c:v>0.13320000000000001</c:v>
                </c:pt>
                <c:pt idx="626">
                  <c:v>0.13500000000000001</c:v>
                </c:pt>
                <c:pt idx="627">
                  <c:v>0.13389999999999999</c:v>
                </c:pt>
                <c:pt idx="628">
                  <c:v>0.1328</c:v>
                </c:pt>
                <c:pt idx="629">
                  <c:v>0.13250000000000001</c:v>
                </c:pt>
                <c:pt idx="630">
                  <c:v>0.1305</c:v>
                </c:pt>
                <c:pt idx="631">
                  <c:v>0.12870000000000001</c:v>
                </c:pt>
                <c:pt idx="632">
                  <c:v>0.12770000000000001</c:v>
                </c:pt>
                <c:pt idx="633">
                  <c:v>0.13</c:v>
                </c:pt>
                <c:pt idx="634">
                  <c:v>0.12859999999999999</c:v>
                </c:pt>
                <c:pt idx="635">
                  <c:v>0.13300000000000001</c:v>
                </c:pt>
                <c:pt idx="636">
                  <c:v>0.13800000000000001</c:v>
                </c:pt>
                <c:pt idx="637">
                  <c:v>0.1431</c:v>
                </c:pt>
                <c:pt idx="638">
                  <c:v>0.14510000000000001</c:v>
                </c:pt>
                <c:pt idx="639">
                  <c:v>0.1502</c:v>
                </c:pt>
                <c:pt idx="640">
                  <c:v>0.1479</c:v>
                </c:pt>
                <c:pt idx="641">
                  <c:v>0.1469</c:v>
                </c:pt>
                <c:pt idx="642">
                  <c:v>0.1469</c:v>
                </c:pt>
                <c:pt idx="643">
                  <c:v>0.14710000000000001</c:v>
                </c:pt>
                <c:pt idx="644">
                  <c:v>0.14630000000000001</c:v>
                </c:pt>
                <c:pt idx="645">
                  <c:v>0.1489</c:v>
                </c:pt>
                <c:pt idx="646">
                  <c:v>0.14860000000000001</c:v>
                </c:pt>
                <c:pt idx="647">
                  <c:v>0.1484</c:v>
                </c:pt>
                <c:pt idx="648">
                  <c:v>0.1489</c:v>
                </c:pt>
                <c:pt idx="649">
                  <c:v>0.14960000000000001</c:v>
                </c:pt>
                <c:pt idx="650">
                  <c:v>0.14760000000000001</c:v>
                </c:pt>
                <c:pt idx="651">
                  <c:v>0.14849999999999999</c:v>
                </c:pt>
                <c:pt idx="652">
                  <c:v>0.14610000000000001</c:v>
                </c:pt>
                <c:pt idx="653">
                  <c:v>0.14380000000000001</c:v>
                </c:pt>
                <c:pt idx="654">
                  <c:v>0.14119999999999999</c:v>
                </c:pt>
                <c:pt idx="655">
                  <c:v>0.14080000000000001</c:v>
                </c:pt>
                <c:pt idx="656">
                  <c:v>0.14080000000000001</c:v>
                </c:pt>
                <c:pt idx="657">
                  <c:v>0.14080000000000001</c:v>
                </c:pt>
                <c:pt idx="658">
                  <c:v>0.14080000000000001</c:v>
                </c:pt>
                <c:pt idx="659">
                  <c:v>0.14319999999999999</c:v>
                </c:pt>
                <c:pt idx="660">
                  <c:v>0.14360000000000001</c:v>
                </c:pt>
                <c:pt idx="661">
                  <c:v>0.14119999999999999</c:v>
                </c:pt>
                <c:pt idx="662">
                  <c:v>0.14360000000000001</c:v>
                </c:pt>
                <c:pt idx="663">
                  <c:v>0.14410000000000001</c:v>
                </c:pt>
                <c:pt idx="664">
                  <c:v>0.1416</c:v>
                </c:pt>
                <c:pt idx="665">
                  <c:v>0.14360000000000001</c:v>
                </c:pt>
                <c:pt idx="666">
                  <c:v>0.14549999999999999</c:v>
                </c:pt>
                <c:pt idx="667">
                  <c:v>0.14510000000000001</c:v>
                </c:pt>
                <c:pt idx="668">
                  <c:v>0.14649999999999999</c:v>
                </c:pt>
                <c:pt idx="669">
                  <c:v>0.1487</c:v>
                </c:pt>
                <c:pt idx="670">
                  <c:v>0.14599999999999999</c:v>
                </c:pt>
                <c:pt idx="671">
                  <c:v>0.14510000000000001</c:v>
                </c:pt>
                <c:pt idx="672">
                  <c:v>0.14099999999999999</c:v>
                </c:pt>
              </c:numCache>
            </c:numRef>
          </c:val>
          <c:smooth val="0"/>
          <c:extLst>
            <c:ext xmlns:c16="http://schemas.microsoft.com/office/drawing/2014/chart" uri="{C3380CC4-5D6E-409C-BE32-E72D297353CC}">
              <c16:uniqueId val="{00000003-E435-4878-801C-258A45D4F362}"/>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pt idx="537">
                  <c:v>0.13070000000000001</c:v>
                </c:pt>
                <c:pt idx="538">
                  <c:v>0.1305</c:v>
                </c:pt>
                <c:pt idx="539">
                  <c:v>0.12939999999999999</c:v>
                </c:pt>
                <c:pt idx="540">
                  <c:v>0.12939999999999999</c:v>
                </c:pt>
                <c:pt idx="541">
                  <c:v>0.1305</c:v>
                </c:pt>
                <c:pt idx="542">
                  <c:v>0.13100000000000001</c:v>
                </c:pt>
                <c:pt idx="543">
                  <c:v>0.13120000000000001</c:v>
                </c:pt>
                <c:pt idx="544">
                  <c:v>0.1313</c:v>
                </c:pt>
                <c:pt idx="545">
                  <c:v>0.13189999999999999</c:v>
                </c:pt>
                <c:pt idx="546">
                  <c:v>0.1326</c:v>
                </c:pt>
                <c:pt idx="547">
                  <c:v>0.13220000000000001</c:v>
                </c:pt>
                <c:pt idx="548">
                  <c:v>0.13250000000000001</c:v>
                </c:pt>
                <c:pt idx="549">
                  <c:v>0.1326</c:v>
                </c:pt>
                <c:pt idx="550">
                  <c:v>0.1333</c:v>
                </c:pt>
                <c:pt idx="551">
                  <c:v>0.13270000000000001</c:v>
                </c:pt>
                <c:pt idx="552">
                  <c:v>0.1338</c:v>
                </c:pt>
                <c:pt idx="553">
                  <c:v>0.13339999999999999</c:v>
                </c:pt>
                <c:pt idx="554">
                  <c:v>0.13389999999999999</c:v>
                </c:pt>
                <c:pt idx="555">
                  <c:v>0.1331</c:v>
                </c:pt>
                <c:pt idx="556">
                  <c:v>0.13320000000000001</c:v>
                </c:pt>
                <c:pt idx="557">
                  <c:v>0.13289999999999999</c:v>
                </c:pt>
                <c:pt idx="558">
                  <c:v>0.1333</c:v>
                </c:pt>
                <c:pt idx="559">
                  <c:v>0.1331</c:v>
                </c:pt>
                <c:pt idx="560">
                  <c:v>0.13370000000000001</c:v>
                </c:pt>
                <c:pt idx="561">
                  <c:v>0.13489999999999999</c:v>
                </c:pt>
                <c:pt idx="562">
                  <c:v>0.13600000000000001</c:v>
                </c:pt>
                <c:pt idx="563">
                  <c:v>0.13700000000000001</c:v>
                </c:pt>
                <c:pt idx="564">
                  <c:v>0.13719999999999999</c:v>
                </c:pt>
                <c:pt idx="565">
                  <c:v>0.13739999999999999</c:v>
                </c:pt>
                <c:pt idx="566">
                  <c:v>0.13719999999999999</c:v>
                </c:pt>
                <c:pt idx="567">
                  <c:v>0.13669999999999999</c:v>
                </c:pt>
                <c:pt idx="568">
                  <c:v>0.1363</c:v>
                </c:pt>
                <c:pt idx="569">
                  <c:v>0.13650000000000001</c:v>
                </c:pt>
                <c:pt idx="570">
                  <c:v>0.1376</c:v>
                </c:pt>
                <c:pt idx="571">
                  <c:v>0.13830000000000001</c:v>
                </c:pt>
                <c:pt idx="572">
                  <c:v>0.13830000000000001</c:v>
                </c:pt>
                <c:pt idx="573">
                  <c:v>0.1394</c:v>
                </c:pt>
                <c:pt idx="574">
                  <c:v>0.13969999999999999</c:v>
                </c:pt>
                <c:pt idx="575">
                  <c:v>0.13880000000000001</c:v>
                </c:pt>
                <c:pt idx="576">
                  <c:v>0.13789999999999999</c:v>
                </c:pt>
                <c:pt idx="577">
                  <c:v>0.13900000000000001</c:v>
                </c:pt>
                <c:pt idx="578">
                  <c:v>0.13969999999999999</c:v>
                </c:pt>
                <c:pt idx="579">
                  <c:v>0.14000000000000001</c:v>
                </c:pt>
                <c:pt idx="580">
                  <c:v>0.1406</c:v>
                </c:pt>
                <c:pt idx="581">
                  <c:v>0.1411</c:v>
                </c:pt>
                <c:pt idx="582">
                  <c:v>0.14119999999999999</c:v>
                </c:pt>
                <c:pt idx="583">
                  <c:v>0.1411</c:v>
                </c:pt>
                <c:pt idx="584">
                  <c:v>0.14149999999999999</c:v>
                </c:pt>
                <c:pt idx="585">
                  <c:v>0.1419</c:v>
                </c:pt>
                <c:pt idx="586">
                  <c:v>0.1431</c:v>
                </c:pt>
                <c:pt idx="587">
                  <c:v>0.1429</c:v>
                </c:pt>
                <c:pt idx="588">
                  <c:v>0.14269999999999999</c:v>
                </c:pt>
                <c:pt idx="589">
                  <c:v>0.1434</c:v>
                </c:pt>
                <c:pt idx="590">
                  <c:v>0.14349999999999999</c:v>
                </c:pt>
                <c:pt idx="591">
                  <c:v>0.1429</c:v>
                </c:pt>
                <c:pt idx="592">
                  <c:v>0.14299999999999999</c:v>
                </c:pt>
                <c:pt idx="593">
                  <c:v>0.14230000000000001</c:v>
                </c:pt>
                <c:pt idx="594">
                  <c:v>0.1419</c:v>
                </c:pt>
                <c:pt idx="595">
                  <c:v>0.1419</c:v>
                </c:pt>
                <c:pt idx="596">
                  <c:v>0.14169999999999999</c:v>
                </c:pt>
                <c:pt idx="597">
                  <c:v>0.14219999999999999</c:v>
                </c:pt>
                <c:pt idx="598">
                  <c:v>0.14230000000000001</c:v>
                </c:pt>
                <c:pt idx="599">
                  <c:v>0.1421</c:v>
                </c:pt>
                <c:pt idx="600">
                  <c:v>0.14169999999999999</c:v>
                </c:pt>
                <c:pt idx="601">
                  <c:v>0.1414</c:v>
                </c:pt>
                <c:pt idx="602">
                  <c:v>0.14119999999999999</c:v>
                </c:pt>
                <c:pt idx="603">
                  <c:v>0.1424</c:v>
                </c:pt>
                <c:pt idx="604">
                  <c:v>0.14399999999999999</c:v>
                </c:pt>
                <c:pt idx="605">
                  <c:v>0.14549999999999999</c:v>
                </c:pt>
                <c:pt idx="606">
                  <c:v>0.14680000000000001</c:v>
                </c:pt>
                <c:pt idx="607">
                  <c:v>0.1469</c:v>
                </c:pt>
                <c:pt idx="608">
                  <c:v>0.1469</c:v>
                </c:pt>
                <c:pt idx="609">
                  <c:v>0.1457</c:v>
                </c:pt>
                <c:pt idx="610">
                  <c:v>0.14549999999999999</c:v>
                </c:pt>
                <c:pt idx="611">
                  <c:v>0.1459</c:v>
                </c:pt>
                <c:pt idx="612">
                  <c:v>0.1462</c:v>
                </c:pt>
                <c:pt idx="613">
                  <c:v>0.14560000000000001</c:v>
                </c:pt>
                <c:pt idx="614">
                  <c:v>0.14580000000000001</c:v>
                </c:pt>
                <c:pt idx="615">
                  <c:v>0.1459</c:v>
                </c:pt>
                <c:pt idx="616">
                  <c:v>0.1447</c:v>
                </c:pt>
                <c:pt idx="617">
                  <c:v>0.14449999999999999</c:v>
                </c:pt>
                <c:pt idx="618">
                  <c:v>0.14430000000000001</c:v>
                </c:pt>
                <c:pt idx="619">
                  <c:v>0.14430000000000001</c:v>
                </c:pt>
                <c:pt idx="620">
                  <c:v>0.14399999999999999</c:v>
                </c:pt>
                <c:pt idx="621">
                  <c:v>0.1447</c:v>
                </c:pt>
                <c:pt idx="622">
                  <c:v>0.1462</c:v>
                </c:pt>
                <c:pt idx="623">
                  <c:v>0.14760000000000001</c:v>
                </c:pt>
                <c:pt idx="624">
                  <c:v>0.14879999999999999</c:v>
                </c:pt>
                <c:pt idx="625">
                  <c:v>0.15010000000000001</c:v>
                </c:pt>
                <c:pt idx="626">
                  <c:v>0.151</c:v>
                </c:pt>
                <c:pt idx="627">
                  <c:v>0.15060000000000001</c:v>
                </c:pt>
                <c:pt idx="628">
                  <c:v>0.14949999999999999</c:v>
                </c:pt>
                <c:pt idx="629">
                  <c:v>0.14910000000000001</c:v>
                </c:pt>
                <c:pt idx="630">
                  <c:v>0.1477</c:v>
                </c:pt>
                <c:pt idx="631">
                  <c:v>0.14660000000000001</c:v>
                </c:pt>
                <c:pt idx="632">
                  <c:v>0.14560000000000001</c:v>
                </c:pt>
                <c:pt idx="633">
                  <c:v>0.14649999999999999</c:v>
                </c:pt>
                <c:pt idx="634">
                  <c:v>0.14549999999999999</c:v>
                </c:pt>
                <c:pt idx="635">
                  <c:v>0.14710000000000001</c:v>
                </c:pt>
                <c:pt idx="636">
                  <c:v>0.1492</c:v>
                </c:pt>
                <c:pt idx="637">
                  <c:v>0.15110000000000001</c:v>
                </c:pt>
                <c:pt idx="638">
                  <c:v>0.15179999999999999</c:v>
                </c:pt>
                <c:pt idx="639">
                  <c:v>0.15379999999999999</c:v>
                </c:pt>
                <c:pt idx="640">
                  <c:v>0.15340000000000001</c:v>
                </c:pt>
                <c:pt idx="641">
                  <c:v>0.15260000000000001</c:v>
                </c:pt>
                <c:pt idx="642">
                  <c:v>0.15279999999999999</c:v>
                </c:pt>
                <c:pt idx="643">
                  <c:v>0.15240000000000001</c:v>
                </c:pt>
                <c:pt idx="644">
                  <c:v>0.152</c:v>
                </c:pt>
                <c:pt idx="645">
                  <c:v>0.15240000000000001</c:v>
                </c:pt>
                <c:pt idx="646">
                  <c:v>0.15190000000000001</c:v>
                </c:pt>
                <c:pt idx="647">
                  <c:v>0.15160000000000001</c:v>
                </c:pt>
                <c:pt idx="648">
                  <c:v>0.1517</c:v>
                </c:pt>
                <c:pt idx="649">
                  <c:v>0.15179999999999999</c:v>
                </c:pt>
                <c:pt idx="650">
                  <c:v>0.1515</c:v>
                </c:pt>
                <c:pt idx="651">
                  <c:v>0.152</c:v>
                </c:pt>
                <c:pt idx="652">
                  <c:v>0.1517</c:v>
                </c:pt>
                <c:pt idx="653">
                  <c:v>0.15129999999999999</c:v>
                </c:pt>
                <c:pt idx="654">
                  <c:v>0.15079999999999999</c:v>
                </c:pt>
                <c:pt idx="655">
                  <c:v>0.15079999999999999</c:v>
                </c:pt>
                <c:pt idx="656">
                  <c:v>0.15079999999999999</c:v>
                </c:pt>
                <c:pt idx="657">
                  <c:v>0.15079999999999999</c:v>
                </c:pt>
                <c:pt idx="658">
                  <c:v>0.151</c:v>
                </c:pt>
                <c:pt idx="659">
                  <c:v>0.15140000000000001</c:v>
                </c:pt>
                <c:pt idx="660">
                  <c:v>0.15129999999999999</c:v>
                </c:pt>
                <c:pt idx="661">
                  <c:v>0.15090000000000001</c:v>
                </c:pt>
                <c:pt idx="662">
                  <c:v>0.15110000000000001</c:v>
                </c:pt>
                <c:pt idx="663">
                  <c:v>0.15110000000000001</c:v>
                </c:pt>
                <c:pt idx="664">
                  <c:v>0.15090000000000001</c:v>
                </c:pt>
                <c:pt idx="665">
                  <c:v>0.15090000000000001</c:v>
                </c:pt>
                <c:pt idx="666">
                  <c:v>0.15090000000000001</c:v>
                </c:pt>
                <c:pt idx="667">
                  <c:v>0.15060000000000001</c:v>
                </c:pt>
                <c:pt idx="668">
                  <c:v>0.15040000000000001</c:v>
                </c:pt>
                <c:pt idx="669">
                  <c:v>0.15040000000000001</c:v>
                </c:pt>
                <c:pt idx="670">
                  <c:v>0.15</c:v>
                </c:pt>
                <c:pt idx="671">
                  <c:v>0.14949999999999999</c:v>
                </c:pt>
                <c:pt idx="672">
                  <c:v>0.14829999999999999</c:v>
                </c:pt>
              </c:numCache>
            </c:numRef>
          </c:val>
          <c:smooth val="0"/>
          <c:extLst>
            <c:ext xmlns:c16="http://schemas.microsoft.com/office/drawing/2014/chart" uri="{C3380CC4-5D6E-409C-BE32-E72D297353CC}">
              <c16:uniqueId val="{00000004-E435-4878-801C-258A45D4F362}"/>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2AE8-437B-8610-9A0904E88802}"/>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pt idx="537">
                  <c:v>0.11600000000000001</c:v>
                </c:pt>
                <c:pt idx="538">
                  <c:v>0.11559999999999999</c:v>
                </c:pt>
                <c:pt idx="539">
                  <c:v>0.115</c:v>
                </c:pt>
                <c:pt idx="540">
                  <c:v>0.115</c:v>
                </c:pt>
                <c:pt idx="541">
                  <c:v>0.1154</c:v>
                </c:pt>
                <c:pt idx="542">
                  <c:v>0.1158</c:v>
                </c:pt>
                <c:pt idx="543">
                  <c:v>0.1159</c:v>
                </c:pt>
                <c:pt idx="544">
                  <c:v>0.11600000000000001</c:v>
                </c:pt>
                <c:pt idx="545">
                  <c:v>0.1164</c:v>
                </c:pt>
                <c:pt idx="546">
                  <c:v>0.1159</c:v>
                </c:pt>
                <c:pt idx="547">
                  <c:v>0.1157</c:v>
                </c:pt>
                <c:pt idx="548">
                  <c:v>0.11600000000000001</c:v>
                </c:pt>
                <c:pt idx="549">
                  <c:v>0.1162</c:v>
                </c:pt>
                <c:pt idx="550">
                  <c:v>0.11600000000000001</c:v>
                </c:pt>
                <c:pt idx="551">
                  <c:v>0.1167</c:v>
                </c:pt>
                <c:pt idx="552">
                  <c:v>0.1178</c:v>
                </c:pt>
                <c:pt idx="553">
                  <c:v>0.1178</c:v>
                </c:pt>
                <c:pt idx="554">
                  <c:v>0.11840000000000001</c:v>
                </c:pt>
                <c:pt idx="555">
                  <c:v>0.11890000000000001</c:v>
                </c:pt>
                <c:pt idx="556">
                  <c:v>0.1191</c:v>
                </c:pt>
                <c:pt idx="557">
                  <c:v>0.1187</c:v>
                </c:pt>
                <c:pt idx="558">
                  <c:v>0.11890000000000001</c:v>
                </c:pt>
                <c:pt idx="559">
                  <c:v>0.1187</c:v>
                </c:pt>
                <c:pt idx="560">
                  <c:v>0.1192</c:v>
                </c:pt>
                <c:pt idx="561">
                  <c:v>0.11899999999999999</c:v>
                </c:pt>
                <c:pt idx="562">
                  <c:v>0.11990000000000001</c:v>
                </c:pt>
                <c:pt idx="563">
                  <c:v>0.1208</c:v>
                </c:pt>
                <c:pt idx="564">
                  <c:v>0.1208</c:v>
                </c:pt>
                <c:pt idx="565">
                  <c:v>0.1207</c:v>
                </c:pt>
                <c:pt idx="566">
                  <c:v>0.1212</c:v>
                </c:pt>
                <c:pt idx="567">
                  <c:v>0.12039999999999999</c:v>
                </c:pt>
                <c:pt idx="568">
                  <c:v>0.1198</c:v>
                </c:pt>
                <c:pt idx="569">
                  <c:v>0.1198</c:v>
                </c:pt>
                <c:pt idx="570">
                  <c:v>0.12089999999999999</c:v>
                </c:pt>
                <c:pt idx="571">
                  <c:v>0.122</c:v>
                </c:pt>
                <c:pt idx="572">
                  <c:v>0.1222</c:v>
                </c:pt>
                <c:pt idx="573">
                  <c:v>0.1232</c:v>
                </c:pt>
                <c:pt idx="574">
                  <c:v>0.1237</c:v>
                </c:pt>
                <c:pt idx="575">
                  <c:v>0.123</c:v>
                </c:pt>
                <c:pt idx="576">
                  <c:v>0.12230000000000001</c:v>
                </c:pt>
                <c:pt idx="577">
                  <c:v>0.12330000000000001</c:v>
                </c:pt>
                <c:pt idx="578">
                  <c:v>0.1241</c:v>
                </c:pt>
                <c:pt idx="579">
                  <c:v>0.1244</c:v>
                </c:pt>
                <c:pt idx="580">
                  <c:v>0.12479999999999999</c:v>
                </c:pt>
                <c:pt idx="581">
                  <c:v>0.12520000000000001</c:v>
                </c:pt>
                <c:pt idx="582">
                  <c:v>0.12590000000000001</c:v>
                </c:pt>
                <c:pt idx="583">
                  <c:v>0.12590000000000001</c:v>
                </c:pt>
                <c:pt idx="584">
                  <c:v>0.1263</c:v>
                </c:pt>
                <c:pt idx="585">
                  <c:v>0.12670000000000001</c:v>
                </c:pt>
                <c:pt idx="586">
                  <c:v>0.128</c:v>
                </c:pt>
                <c:pt idx="587">
                  <c:v>0.12759999999999999</c:v>
                </c:pt>
                <c:pt idx="588">
                  <c:v>0.12790000000000001</c:v>
                </c:pt>
                <c:pt idx="589">
                  <c:v>0.1288</c:v>
                </c:pt>
                <c:pt idx="590">
                  <c:v>0.12889999999999999</c:v>
                </c:pt>
                <c:pt idx="591">
                  <c:v>0.12809999999999999</c:v>
                </c:pt>
                <c:pt idx="592">
                  <c:v>0.12809999999999999</c:v>
                </c:pt>
                <c:pt idx="593">
                  <c:v>0.12670000000000001</c:v>
                </c:pt>
                <c:pt idx="594">
                  <c:v>0.126</c:v>
                </c:pt>
                <c:pt idx="595">
                  <c:v>0.126</c:v>
                </c:pt>
                <c:pt idx="596">
                  <c:v>0.126</c:v>
                </c:pt>
                <c:pt idx="597">
                  <c:v>0.12670000000000001</c:v>
                </c:pt>
                <c:pt idx="598">
                  <c:v>0.1273</c:v>
                </c:pt>
                <c:pt idx="599">
                  <c:v>0.1273</c:v>
                </c:pt>
                <c:pt idx="600">
                  <c:v>0.12720000000000001</c:v>
                </c:pt>
                <c:pt idx="601">
                  <c:v>0.12720000000000001</c:v>
                </c:pt>
                <c:pt idx="602">
                  <c:v>0.12790000000000001</c:v>
                </c:pt>
                <c:pt idx="603">
                  <c:v>0.12959999999999999</c:v>
                </c:pt>
                <c:pt idx="604">
                  <c:v>0.13109999999999999</c:v>
                </c:pt>
                <c:pt idx="605">
                  <c:v>0.1326</c:v>
                </c:pt>
                <c:pt idx="606">
                  <c:v>0.13400000000000001</c:v>
                </c:pt>
                <c:pt idx="607">
                  <c:v>0.13350000000000001</c:v>
                </c:pt>
                <c:pt idx="608">
                  <c:v>0.13370000000000001</c:v>
                </c:pt>
                <c:pt idx="609">
                  <c:v>0.1331</c:v>
                </c:pt>
                <c:pt idx="610">
                  <c:v>0.1331</c:v>
                </c:pt>
                <c:pt idx="611">
                  <c:v>0.13370000000000001</c:v>
                </c:pt>
                <c:pt idx="612">
                  <c:v>0.13439999999999999</c:v>
                </c:pt>
                <c:pt idx="613">
                  <c:v>0.13420000000000001</c:v>
                </c:pt>
                <c:pt idx="614">
                  <c:v>0.13469999999999999</c:v>
                </c:pt>
                <c:pt idx="615">
                  <c:v>0.13519999999999999</c:v>
                </c:pt>
                <c:pt idx="616">
                  <c:v>0.1343</c:v>
                </c:pt>
                <c:pt idx="617">
                  <c:v>0.13370000000000001</c:v>
                </c:pt>
                <c:pt idx="618">
                  <c:v>0.1341</c:v>
                </c:pt>
                <c:pt idx="619">
                  <c:v>0.13400000000000001</c:v>
                </c:pt>
                <c:pt idx="620">
                  <c:v>0.1336</c:v>
                </c:pt>
                <c:pt idx="621">
                  <c:v>0.13420000000000001</c:v>
                </c:pt>
                <c:pt idx="622">
                  <c:v>0.1356</c:v>
                </c:pt>
                <c:pt idx="623">
                  <c:v>0.13589999999999999</c:v>
                </c:pt>
                <c:pt idx="624">
                  <c:v>0.13669999999999999</c:v>
                </c:pt>
                <c:pt idx="625">
                  <c:v>0.13650000000000001</c:v>
                </c:pt>
                <c:pt idx="626">
                  <c:v>0.13689999999999999</c:v>
                </c:pt>
                <c:pt idx="627">
                  <c:v>0.1366</c:v>
                </c:pt>
                <c:pt idx="628">
                  <c:v>0.1363</c:v>
                </c:pt>
                <c:pt idx="629">
                  <c:v>0.1361</c:v>
                </c:pt>
                <c:pt idx="630">
                  <c:v>0.13639999999999999</c:v>
                </c:pt>
                <c:pt idx="631">
                  <c:v>0.1363</c:v>
                </c:pt>
                <c:pt idx="632">
                  <c:v>0.13589999999999999</c:v>
                </c:pt>
                <c:pt idx="633">
                  <c:v>0.13669999999999999</c:v>
                </c:pt>
                <c:pt idx="634">
                  <c:v>0.1363</c:v>
                </c:pt>
                <c:pt idx="635">
                  <c:v>0.13600000000000001</c:v>
                </c:pt>
                <c:pt idx="636">
                  <c:v>0.13619999999999999</c:v>
                </c:pt>
                <c:pt idx="637">
                  <c:v>0.13600000000000001</c:v>
                </c:pt>
                <c:pt idx="638">
                  <c:v>0.13500000000000001</c:v>
                </c:pt>
                <c:pt idx="639">
                  <c:v>0.1351</c:v>
                </c:pt>
                <c:pt idx="640">
                  <c:v>0.13550000000000001</c:v>
                </c:pt>
                <c:pt idx="641">
                  <c:v>0.13550000000000001</c:v>
                </c:pt>
                <c:pt idx="642">
                  <c:v>0.1368</c:v>
                </c:pt>
                <c:pt idx="643">
                  <c:v>0.13769999999999999</c:v>
                </c:pt>
                <c:pt idx="644">
                  <c:v>0.13850000000000001</c:v>
                </c:pt>
                <c:pt idx="645">
                  <c:v>0.13980000000000001</c:v>
                </c:pt>
                <c:pt idx="646">
                  <c:v>0.13969999999999999</c:v>
                </c:pt>
                <c:pt idx="647">
                  <c:v>0.1399</c:v>
                </c:pt>
                <c:pt idx="648">
                  <c:v>0.14030000000000001</c:v>
                </c:pt>
                <c:pt idx="649">
                  <c:v>0.14119999999999999</c:v>
                </c:pt>
                <c:pt idx="650">
                  <c:v>0.14069999999999999</c:v>
                </c:pt>
                <c:pt idx="651">
                  <c:v>0.14149999999999999</c:v>
                </c:pt>
                <c:pt idx="652">
                  <c:v>0.1409</c:v>
                </c:pt>
                <c:pt idx="653">
                  <c:v>0.14030000000000001</c:v>
                </c:pt>
                <c:pt idx="654">
                  <c:v>0.13930000000000001</c:v>
                </c:pt>
                <c:pt idx="655">
                  <c:v>0.1391</c:v>
                </c:pt>
                <c:pt idx="656">
                  <c:v>0.1391</c:v>
                </c:pt>
                <c:pt idx="657">
                  <c:v>0.13919999999999999</c:v>
                </c:pt>
                <c:pt idx="658">
                  <c:v>0.13969999999999999</c:v>
                </c:pt>
                <c:pt idx="659">
                  <c:v>0.1406</c:v>
                </c:pt>
                <c:pt idx="660">
                  <c:v>0.14069999999999999</c:v>
                </c:pt>
                <c:pt idx="661">
                  <c:v>0.14030000000000001</c:v>
                </c:pt>
                <c:pt idx="662">
                  <c:v>0.14069999999999999</c:v>
                </c:pt>
                <c:pt idx="663">
                  <c:v>0.14080000000000001</c:v>
                </c:pt>
                <c:pt idx="664">
                  <c:v>0.1404</c:v>
                </c:pt>
                <c:pt idx="665">
                  <c:v>0.1409</c:v>
                </c:pt>
                <c:pt idx="666">
                  <c:v>0.1416</c:v>
                </c:pt>
                <c:pt idx="667">
                  <c:v>0.1421</c:v>
                </c:pt>
                <c:pt idx="668">
                  <c:v>0.14269999999999999</c:v>
                </c:pt>
                <c:pt idx="669">
                  <c:v>0.1434</c:v>
                </c:pt>
                <c:pt idx="670">
                  <c:v>0.14349999999999999</c:v>
                </c:pt>
                <c:pt idx="671">
                  <c:v>0.1439</c:v>
                </c:pt>
                <c:pt idx="672">
                  <c:v>0.1421</c:v>
                </c:pt>
              </c:numCache>
            </c:numRef>
          </c:val>
          <c:smooth val="0"/>
          <c:extLst>
            <c:ext xmlns:c16="http://schemas.microsoft.com/office/drawing/2014/chart" uri="{C3380CC4-5D6E-409C-BE32-E72D297353CC}">
              <c16:uniqueId val="{00000001-2AE8-437B-8610-9A0904E88802}"/>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pt idx="537">
                  <c:v>0.12559999999999999</c:v>
                </c:pt>
                <c:pt idx="538">
                  <c:v>0.12509999999999999</c:v>
                </c:pt>
                <c:pt idx="539">
                  <c:v>0.1246</c:v>
                </c:pt>
                <c:pt idx="540">
                  <c:v>0.1246</c:v>
                </c:pt>
                <c:pt idx="541">
                  <c:v>0.12540000000000001</c:v>
                </c:pt>
                <c:pt idx="542">
                  <c:v>0.1258</c:v>
                </c:pt>
                <c:pt idx="543">
                  <c:v>0.12590000000000001</c:v>
                </c:pt>
                <c:pt idx="544">
                  <c:v>0.126</c:v>
                </c:pt>
                <c:pt idx="545">
                  <c:v>0.12640000000000001</c:v>
                </c:pt>
                <c:pt idx="546">
                  <c:v>0.12709999999999999</c:v>
                </c:pt>
                <c:pt idx="547">
                  <c:v>0.12690000000000001</c:v>
                </c:pt>
                <c:pt idx="548">
                  <c:v>0.12709999999999999</c:v>
                </c:pt>
                <c:pt idx="549">
                  <c:v>0.127</c:v>
                </c:pt>
                <c:pt idx="550">
                  <c:v>0.12759999999999999</c:v>
                </c:pt>
                <c:pt idx="551">
                  <c:v>0.12670000000000001</c:v>
                </c:pt>
                <c:pt idx="552">
                  <c:v>0.12690000000000001</c:v>
                </c:pt>
                <c:pt idx="553">
                  <c:v>0.1265</c:v>
                </c:pt>
                <c:pt idx="554">
                  <c:v>0.12659999999999999</c:v>
                </c:pt>
                <c:pt idx="555">
                  <c:v>0.1258</c:v>
                </c:pt>
                <c:pt idx="556">
                  <c:v>0.12620000000000001</c:v>
                </c:pt>
                <c:pt idx="557">
                  <c:v>0.12640000000000001</c:v>
                </c:pt>
                <c:pt idx="558">
                  <c:v>0.1268</c:v>
                </c:pt>
                <c:pt idx="559">
                  <c:v>0.1273</c:v>
                </c:pt>
                <c:pt idx="560">
                  <c:v>0.12790000000000001</c:v>
                </c:pt>
                <c:pt idx="561">
                  <c:v>0.12889999999999999</c:v>
                </c:pt>
                <c:pt idx="562">
                  <c:v>0.1295</c:v>
                </c:pt>
                <c:pt idx="563">
                  <c:v>0.13039999999999999</c:v>
                </c:pt>
                <c:pt idx="564">
                  <c:v>0.13059999999999999</c:v>
                </c:pt>
                <c:pt idx="565">
                  <c:v>0.1305</c:v>
                </c:pt>
                <c:pt idx="566">
                  <c:v>0.13020000000000001</c:v>
                </c:pt>
                <c:pt idx="567">
                  <c:v>0.13009999999999999</c:v>
                </c:pt>
                <c:pt idx="568">
                  <c:v>0.1295</c:v>
                </c:pt>
                <c:pt idx="569">
                  <c:v>0.12939999999999999</c:v>
                </c:pt>
                <c:pt idx="570">
                  <c:v>0.13059999999999999</c:v>
                </c:pt>
                <c:pt idx="571">
                  <c:v>0.13089999999999999</c:v>
                </c:pt>
                <c:pt idx="572">
                  <c:v>0.1308</c:v>
                </c:pt>
                <c:pt idx="573">
                  <c:v>0.13139999999999999</c:v>
                </c:pt>
                <c:pt idx="574">
                  <c:v>0.1318</c:v>
                </c:pt>
                <c:pt idx="575">
                  <c:v>0.13089999999999999</c:v>
                </c:pt>
                <c:pt idx="576">
                  <c:v>0.13059999999999999</c:v>
                </c:pt>
                <c:pt idx="577">
                  <c:v>0.13109999999999999</c:v>
                </c:pt>
                <c:pt idx="578">
                  <c:v>0.1318</c:v>
                </c:pt>
                <c:pt idx="579">
                  <c:v>0.1321</c:v>
                </c:pt>
                <c:pt idx="580">
                  <c:v>0.1326</c:v>
                </c:pt>
                <c:pt idx="581">
                  <c:v>0.13289999999999999</c:v>
                </c:pt>
                <c:pt idx="582">
                  <c:v>0.1336</c:v>
                </c:pt>
                <c:pt idx="583">
                  <c:v>0.13350000000000001</c:v>
                </c:pt>
                <c:pt idx="584">
                  <c:v>0.1338</c:v>
                </c:pt>
                <c:pt idx="585">
                  <c:v>0.13420000000000001</c:v>
                </c:pt>
                <c:pt idx="586">
                  <c:v>0.1351</c:v>
                </c:pt>
                <c:pt idx="587">
                  <c:v>0.13519999999999999</c:v>
                </c:pt>
                <c:pt idx="588">
                  <c:v>0.13539999999999999</c:v>
                </c:pt>
                <c:pt idx="589">
                  <c:v>0.1363</c:v>
                </c:pt>
                <c:pt idx="590">
                  <c:v>0.1366</c:v>
                </c:pt>
                <c:pt idx="591">
                  <c:v>0.1363</c:v>
                </c:pt>
                <c:pt idx="592">
                  <c:v>0.1363</c:v>
                </c:pt>
                <c:pt idx="593">
                  <c:v>0.1358</c:v>
                </c:pt>
                <c:pt idx="594">
                  <c:v>0.1351</c:v>
                </c:pt>
                <c:pt idx="595">
                  <c:v>0.1351</c:v>
                </c:pt>
                <c:pt idx="596">
                  <c:v>0.1351</c:v>
                </c:pt>
                <c:pt idx="597">
                  <c:v>0.1358</c:v>
                </c:pt>
                <c:pt idx="598">
                  <c:v>0.13619999999999999</c:v>
                </c:pt>
                <c:pt idx="599">
                  <c:v>0.13619999999999999</c:v>
                </c:pt>
                <c:pt idx="600">
                  <c:v>0.13589999999999999</c:v>
                </c:pt>
                <c:pt idx="601">
                  <c:v>0.13589999999999999</c:v>
                </c:pt>
                <c:pt idx="602">
                  <c:v>0.13589999999999999</c:v>
                </c:pt>
                <c:pt idx="603">
                  <c:v>0.1366</c:v>
                </c:pt>
                <c:pt idx="604">
                  <c:v>0.13789999999999999</c:v>
                </c:pt>
                <c:pt idx="605">
                  <c:v>0.13900000000000001</c:v>
                </c:pt>
                <c:pt idx="606">
                  <c:v>0.14000000000000001</c:v>
                </c:pt>
                <c:pt idx="607">
                  <c:v>0.14019999999999999</c:v>
                </c:pt>
                <c:pt idx="608">
                  <c:v>0.14069999999999999</c:v>
                </c:pt>
                <c:pt idx="609">
                  <c:v>0.14030000000000001</c:v>
                </c:pt>
                <c:pt idx="610">
                  <c:v>0.14069999999999999</c:v>
                </c:pt>
                <c:pt idx="611">
                  <c:v>0.14149999999999999</c:v>
                </c:pt>
                <c:pt idx="612">
                  <c:v>0.1421</c:v>
                </c:pt>
                <c:pt idx="613">
                  <c:v>0.14219999999999999</c:v>
                </c:pt>
                <c:pt idx="614">
                  <c:v>0.1429</c:v>
                </c:pt>
                <c:pt idx="615">
                  <c:v>0.14360000000000001</c:v>
                </c:pt>
                <c:pt idx="616">
                  <c:v>0.1431</c:v>
                </c:pt>
                <c:pt idx="617">
                  <c:v>0.14280000000000001</c:v>
                </c:pt>
                <c:pt idx="618">
                  <c:v>0.1434</c:v>
                </c:pt>
                <c:pt idx="619">
                  <c:v>0.14330000000000001</c:v>
                </c:pt>
                <c:pt idx="620">
                  <c:v>0.14299999999999999</c:v>
                </c:pt>
                <c:pt idx="621">
                  <c:v>0.14349999999999999</c:v>
                </c:pt>
                <c:pt idx="622">
                  <c:v>0.14480000000000001</c:v>
                </c:pt>
                <c:pt idx="623">
                  <c:v>0.14510000000000001</c:v>
                </c:pt>
                <c:pt idx="624">
                  <c:v>0.14580000000000001</c:v>
                </c:pt>
                <c:pt idx="625">
                  <c:v>0.14649999999999999</c:v>
                </c:pt>
                <c:pt idx="626">
                  <c:v>0.1469</c:v>
                </c:pt>
                <c:pt idx="627">
                  <c:v>0.14649999999999999</c:v>
                </c:pt>
                <c:pt idx="628">
                  <c:v>0.14610000000000001</c:v>
                </c:pt>
                <c:pt idx="629">
                  <c:v>0.1459</c:v>
                </c:pt>
                <c:pt idx="630">
                  <c:v>0.1452</c:v>
                </c:pt>
                <c:pt idx="631">
                  <c:v>0.14499999999999999</c:v>
                </c:pt>
                <c:pt idx="632">
                  <c:v>0.1447</c:v>
                </c:pt>
                <c:pt idx="633">
                  <c:v>0.14530000000000001</c:v>
                </c:pt>
                <c:pt idx="634">
                  <c:v>0.14499999999999999</c:v>
                </c:pt>
                <c:pt idx="635">
                  <c:v>0.1464</c:v>
                </c:pt>
                <c:pt idx="636">
                  <c:v>0.14829999999999999</c:v>
                </c:pt>
                <c:pt idx="637">
                  <c:v>0.14990000000000001</c:v>
                </c:pt>
                <c:pt idx="638">
                  <c:v>0.1507</c:v>
                </c:pt>
                <c:pt idx="639">
                  <c:v>0.1525</c:v>
                </c:pt>
                <c:pt idx="640">
                  <c:v>0.152</c:v>
                </c:pt>
                <c:pt idx="641">
                  <c:v>0.15090000000000001</c:v>
                </c:pt>
                <c:pt idx="642">
                  <c:v>0.15110000000000001</c:v>
                </c:pt>
                <c:pt idx="643">
                  <c:v>0.1507</c:v>
                </c:pt>
                <c:pt idx="644">
                  <c:v>0.15040000000000001</c:v>
                </c:pt>
                <c:pt idx="645">
                  <c:v>0.15090000000000001</c:v>
                </c:pt>
                <c:pt idx="646">
                  <c:v>0.1507</c:v>
                </c:pt>
                <c:pt idx="647">
                  <c:v>0.15049999999999999</c:v>
                </c:pt>
                <c:pt idx="648">
                  <c:v>0.1507</c:v>
                </c:pt>
                <c:pt idx="649">
                  <c:v>0.15090000000000001</c:v>
                </c:pt>
                <c:pt idx="650">
                  <c:v>0.1507</c:v>
                </c:pt>
                <c:pt idx="651">
                  <c:v>0.1512</c:v>
                </c:pt>
                <c:pt idx="652">
                  <c:v>0.1507</c:v>
                </c:pt>
                <c:pt idx="653">
                  <c:v>0.15029999999999999</c:v>
                </c:pt>
                <c:pt idx="654">
                  <c:v>0.1497</c:v>
                </c:pt>
                <c:pt idx="655">
                  <c:v>0.1497</c:v>
                </c:pt>
                <c:pt idx="656">
                  <c:v>0.1497</c:v>
                </c:pt>
                <c:pt idx="657">
                  <c:v>0.14990000000000001</c:v>
                </c:pt>
                <c:pt idx="658">
                  <c:v>0.15029999999999999</c:v>
                </c:pt>
                <c:pt idx="659">
                  <c:v>0.1512</c:v>
                </c:pt>
                <c:pt idx="660">
                  <c:v>0.1512</c:v>
                </c:pt>
                <c:pt idx="661">
                  <c:v>0.15090000000000001</c:v>
                </c:pt>
                <c:pt idx="662">
                  <c:v>0.1512</c:v>
                </c:pt>
                <c:pt idx="663">
                  <c:v>0.1512</c:v>
                </c:pt>
                <c:pt idx="664">
                  <c:v>0.1507</c:v>
                </c:pt>
                <c:pt idx="665">
                  <c:v>0.15090000000000001</c:v>
                </c:pt>
                <c:pt idx="666">
                  <c:v>0.151</c:v>
                </c:pt>
                <c:pt idx="667">
                  <c:v>0.151</c:v>
                </c:pt>
                <c:pt idx="668">
                  <c:v>0.151</c:v>
                </c:pt>
                <c:pt idx="669">
                  <c:v>0.15129999999999999</c:v>
                </c:pt>
                <c:pt idx="670">
                  <c:v>0.151</c:v>
                </c:pt>
                <c:pt idx="671">
                  <c:v>0.15079999999999999</c:v>
                </c:pt>
                <c:pt idx="672">
                  <c:v>0.1497</c:v>
                </c:pt>
              </c:numCache>
            </c:numRef>
          </c:val>
          <c:smooth val="0"/>
          <c:extLst>
            <c:ext xmlns:c16="http://schemas.microsoft.com/office/drawing/2014/chart" uri="{C3380CC4-5D6E-409C-BE32-E72D297353CC}">
              <c16:uniqueId val="{00000002-2AE8-437B-8610-9A0904E88802}"/>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pt idx="537">
                  <c:v>0.11650000000000001</c:v>
                </c:pt>
                <c:pt idx="538">
                  <c:v>0.11700000000000001</c:v>
                </c:pt>
                <c:pt idx="539">
                  <c:v>0.1162</c:v>
                </c:pt>
                <c:pt idx="540">
                  <c:v>0.1158</c:v>
                </c:pt>
                <c:pt idx="541">
                  <c:v>0.11749999999999999</c:v>
                </c:pt>
                <c:pt idx="542">
                  <c:v>0.1183</c:v>
                </c:pt>
                <c:pt idx="543">
                  <c:v>0.11849999999999999</c:v>
                </c:pt>
                <c:pt idx="544">
                  <c:v>0.1188</c:v>
                </c:pt>
                <c:pt idx="545">
                  <c:v>0.11990000000000001</c:v>
                </c:pt>
                <c:pt idx="546">
                  <c:v>0.12180000000000001</c:v>
                </c:pt>
                <c:pt idx="547">
                  <c:v>0.12089999999999999</c:v>
                </c:pt>
                <c:pt idx="548">
                  <c:v>0.12089999999999999</c:v>
                </c:pt>
                <c:pt idx="549">
                  <c:v>0.12089999999999999</c:v>
                </c:pt>
                <c:pt idx="550">
                  <c:v>0.1217</c:v>
                </c:pt>
                <c:pt idx="551">
                  <c:v>0.11990000000000001</c:v>
                </c:pt>
                <c:pt idx="552">
                  <c:v>0.1216</c:v>
                </c:pt>
                <c:pt idx="553">
                  <c:v>0.12239999999999999</c:v>
                </c:pt>
                <c:pt idx="554">
                  <c:v>0.12330000000000001</c:v>
                </c:pt>
                <c:pt idx="555">
                  <c:v>0.12130000000000001</c:v>
                </c:pt>
                <c:pt idx="556">
                  <c:v>0.1212</c:v>
                </c:pt>
                <c:pt idx="557">
                  <c:v>0.1202</c:v>
                </c:pt>
                <c:pt idx="558">
                  <c:v>0.1192</c:v>
                </c:pt>
                <c:pt idx="559">
                  <c:v>0.1183</c:v>
                </c:pt>
                <c:pt idx="560">
                  <c:v>0.1193</c:v>
                </c:pt>
                <c:pt idx="561">
                  <c:v>0.1211</c:v>
                </c:pt>
                <c:pt idx="562">
                  <c:v>0.123</c:v>
                </c:pt>
                <c:pt idx="563">
                  <c:v>0.123</c:v>
                </c:pt>
                <c:pt idx="564">
                  <c:v>0.123</c:v>
                </c:pt>
                <c:pt idx="565">
                  <c:v>0.12230000000000001</c:v>
                </c:pt>
                <c:pt idx="566">
                  <c:v>0.12139999999999999</c:v>
                </c:pt>
                <c:pt idx="567">
                  <c:v>0.12039999999999999</c:v>
                </c:pt>
                <c:pt idx="568">
                  <c:v>0.1203</c:v>
                </c:pt>
                <c:pt idx="569">
                  <c:v>0.1211</c:v>
                </c:pt>
                <c:pt idx="570">
                  <c:v>0.1227</c:v>
                </c:pt>
                <c:pt idx="571">
                  <c:v>0.1246</c:v>
                </c:pt>
                <c:pt idx="572">
                  <c:v>0.1236</c:v>
                </c:pt>
                <c:pt idx="573">
                  <c:v>0.12659999999999999</c:v>
                </c:pt>
                <c:pt idx="574">
                  <c:v>0.12659999999999999</c:v>
                </c:pt>
                <c:pt idx="575">
                  <c:v>0.12659999999999999</c:v>
                </c:pt>
                <c:pt idx="576">
                  <c:v>0.1246</c:v>
                </c:pt>
                <c:pt idx="577">
                  <c:v>0.12670000000000001</c:v>
                </c:pt>
                <c:pt idx="578">
                  <c:v>0.12670000000000001</c:v>
                </c:pt>
                <c:pt idx="579">
                  <c:v>0.12670000000000001</c:v>
                </c:pt>
                <c:pt idx="580">
                  <c:v>0.12670000000000001</c:v>
                </c:pt>
                <c:pt idx="581">
                  <c:v>0.12670000000000001</c:v>
                </c:pt>
                <c:pt idx="582">
                  <c:v>0.12620000000000001</c:v>
                </c:pt>
                <c:pt idx="583">
                  <c:v>0.1265</c:v>
                </c:pt>
                <c:pt idx="584">
                  <c:v>0.12670000000000001</c:v>
                </c:pt>
                <c:pt idx="585">
                  <c:v>0.126</c:v>
                </c:pt>
                <c:pt idx="586">
                  <c:v>0.1283</c:v>
                </c:pt>
                <c:pt idx="587">
                  <c:v>0.12820000000000001</c:v>
                </c:pt>
                <c:pt idx="588">
                  <c:v>0.1283</c:v>
                </c:pt>
                <c:pt idx="589">
                  <c:v>0.1285</c:v>
                </c:pt>
                <c:pt idx="590">
                  <c:v>0.12959999999999999</c:v>
                </c:pt>
                <c:pt idx="591">
                  <c:v>0.12770000000000001</c:v>
                </c:pt>
                <c:pt idx="592">
                  <c:v>0.1278</c:v>
                </c:pt>
                <c:pt idx="593">
                  <c:v>0.125</c:v>
                </c:pt>
                <c:pt idx="594">
                  <c:v>0.12509999999999999</c:v>
                </c:pt>
                <c:pt idx="595">
                  <c:v>0.12509999999999999</c:v>
                </c:pt>
                <c:pt idx="596">
                  <c:v>0.125</c:v>
                </c:pt>
                <c:pt idx="597">
                  <c:v>0.1249</c:v>
                </c:pt>
                <c:pt idx="598">
                  <c:v>0.12570000000000001</c:v>
                </c:pt>
                <c:pt idx="599">
                  <c:v>0.12559999999999999</c:v>
                </c:pt>
                <c:pt idx="600">
                  <c:v>0.12559999999999999</c:v>
                </c:pt>
                <c:pt idx="601">
                  <c:v>0.12559999999999999</c:v>
                </c:pt>
                <c:pt idx="602">
                  <c:v>0.1258</c:v>
                </c:pt>
                <c:pt idx="603">
                  <c:v>0.12759999999999999</c:v>
                </c:pt>
                <c:pt idx="604">
                  <c:v>0.1288</c:v>
                </c:pt>
                <c:pt idx="605">
                  <c:v>0.1308</c:v>
                </c:pt>
                <c:pt idx="606">
                  <c:v>0.1328</c:v>
                </c:pt>
                <c:pt idx="607">
                  <c:v>0.1328</c:v>
                </c:pt>
                <c:pt idx="608">
                  <c:v>0.1333</c:v>
                </c:pt>
                <c:pt idx="609">
                  <c:v>0.13239999999999999</c:v>
                </c:pt>
                <c:pt idx="610">
                  <c:v>0.13059999999999999</c:v>
                </c:pt>
                <c:pt idx="611">
                  <c:v>0.13089999999999999</c:v>
                </c:pt>
                <c:pt idx="612">
                  <c:v>0.13089999999999999</c:v>
                </c:pt>
                <c:pt idx="613">
                  <c:v>0.12889999999999999</c:v>
                </c:pt>
                <c:pt idx="614">
                  <c:v>0.12889999999999999</c:v>
                </c:pt>
                <c:pt idx="615">
                  <c:v>0.12889999999999999</c:v>
                </c:pt>
                <c:pt idx="616">
                  <c:v>0.1263</c:v>
                </c:pt>
                <c:pt idx="617">
                  <c:v>0.12529999999999999</c:v>
                </c:pt>
                <c:pt idx="618">
                  <c:v>0.12740000000000001</c:v>
                </c:pt>
                <c:pt idx="619">
                  <c:v>0.1265</c:v>
                </c:pt>
                <c:pt idx="620">
                  <c:v>0.1265</c:v>
                </c:pt>
                <c:pt idx="621">
                  <c:v>0.127</c:v>
                </c:pt>
                <c:pt idx="622">
                  <c:v>0.13</c:v>
                </c:pt>
                <c:pt idx="623">
                  <c:v>0.1288</c:v>
                </c:pt>
                <c:pt idx="624">
                  <c:v>0.13150000000000001</c:v>
                </c:pt>
                <c:pt idx="625">
                  <c:v>0.13320000000000001</c:v>
                </c:pt>
                <c:pt idx="626">
                  <c:v>0.13500000000000001</c:v>
                </c:pt>
                <c:pt idx="627">
                  <c:v>0.13389999999999999</c:v>
                </c:pt>
                <c:pt idx="628">
                  <c:v>0.1328</c:v>
                </c:pt>
                <c:pt idx="629">
                  <c:v>0.13250000000000001</c:v>
                </c:pt>
                <c:pt idx="630">
                  <c:v>0.1305</c:v>
                </c:pt>
                <c:pt idx="631">
                  <c:v>0.12870000000000001</c:v>
                </c:pt>
                <c:pt idx="632">
                  <c:v>0.12770000000000001</c:v>
                </c:pt>
                <c:pt idx="633">
                  <c:v>0.13</c:v>
                </c:pt>
                <c:pt idx="634">
                  <c:v>0.12859999999999999</c:v>
                </c:pt>
                <c:pt idx="635">
                  <c:v>0.13300000000000001</c:v>
                </c:pt>
                <c:pt idx="636">
                  <c:v>0.13800000000000001</c:v>
                </c:pt>
                <c:pt idx="637">
                  <c:v>0.1431</c:v>
                </c:pt>
                <c:pt idx="638">
                  <c:v>0.14510000000000001</c:v>
                </c:pt>
                <c:pt idx="639">
                  <c:v>0.1502</c:v>
                </c:pt>
                <c:pt idx="640">
                  <c:v>0.1479</c:v>
                </c:pt>
                <c:pt idx="641">
                  <c:v>0.1469</c:v>
                </c:pt>
                <c:pt idx="642">
                  <c:v>0.1469</c:v>
                </c:pt>
                <c:pt idx="643">
                  <c:v>0.14710000000000001</c:v>
                </c:pt>
                <c:pt idx="644">
                  <c:v>0.14630000000000001</c:v>
                </c:pt>
                <c:pt idx="645">
                  <c:v>0.1489</c:v>
                </c:pt>
                <c:pt idx="646">
                  <c:v>0.14860000000000001</c:v>
                </c:pt>
                <c:pt idx="647">
                  <c:v>0.1484</c:v>
                </c:pt>
                <c:pt idx="648">
                  <c:v>0.1489</c:v>
                </c:pt>
                <c:pt idx="649">
                  <c:v>0.14960000000000001</c:v>
                </c:pt>
                <c:pt idx="650">
                  <c:v>0.14760000000000001</c:v>
                </c:pt>
                <c:pt idx="651">
                  <c:v>0.14849999999999999</c:v>
                </c:pt>
                <c:pt idx="652">
                  <c:v>0.14610000000000001</c:v>
                </c:pt>
                <c:pt idx="653">
                  <c:v>0.14380000000000001</c:v>
                </c:pt>
                <c:pt idx="654">
                  <c:v>0.14119999999999999</c:v>
                </c:pt>
                <c:pt idx="655">
                  <c:v>0.14080000000000001</c:v>
                </c:pt>
                <c:pt idx="656">
                  <c:v>0.14080000000000001</c:v>
                </c:pt>
                <c:pt idx="657">
                  <c:v>0.14080000000000001</c:v>
                </c:pt>
                <c:pt idx="658">
                  <c:v>0.14080000000000001</c:v>
                </c:pt>
                <c:pt idx="659">
                  <c:v>0.14319999999999999</c:v>
                </c:pt>
                <c:pt idx="660">
                  <c:v>0.14360000000000001</c:v>
                </c:pt>
                <c:pt idx="661">
                  <c:v>0.14119999999999999</c:v>
                </c:pt>
                <c:pt idx="662">
                  <c:v>0.14360000000000001</c:v>
                </c:pt>
                <c:pt idx="663">
                  <c:v>0.14410000000000001</c:v>
                </c:pt>
                <c:pt idx="664">
                  <c:v>0.1416</c:v>
                </c:pt>
                <c:pt idx="665">
                  <c:v>0.14360000000000001</c:v>
                </c:pt>
                <c:pt idx="666">
                  <c:v>0.14549999999999999</c:v>
                </c:pt>
                <c:pt idx="667">
                  <c:v>0.14510000000000001</c:v>
                </c:pt>
                <c:pt idx="668">
                  <c:v>0.14649999999999999</c:v>
                </c:pt>
                <c:pt idx="669">
                  <c:v>0.1487</c:v>
                </c:pt>
                <c:pt idx="670">
                  <c:v>0.14599999999999999</c:v>
                </c:pt>
                <c:pt idx="671">
                  <c:v>0.14510000000000001</c:v>
                </c:pt>
                <c:pt idx="672">
                  <c:v>0.14099999999999999</c:v>
                </c:pt>
              </c:numCache>
            </c:numRef>
          </c:val>
          <c:smooth val="0"/>
          <c:extLst>
            <c:ext xmlns:c16="http://schemas.microsoft.com/office/drawing/2014/chart" uri="{C3380CC4-5D6E-409C-BE32-E72D297353CC}">
              <c16:uniqueId val="{00000003-2AE8-437B-8610-9A0904E88802}"/>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pt idx="537">
                  <c:v>0.13070000000000001</c:v>
                </c:pt>
                <c:pt idx="538">
                  <c:v>0.1305</c:v>
                </c:pt>
                <c:pt idx="539">
                  <c:v>0.12939999999999999</c:v>
                </c:pt>
                <c:pt idx="540">
                  <c:v>0.12939999999999999</c:v>
                </c:pt>
                <c:pt idx="541">
                  <c:v>0.1305</c:v>
                </c:pt>
                <c:pt idx="542">
                  <c:v>0.13100000000000001</c:v>
                </c:pt>
                <c:pt idx="543">
                  <c:v>0.13120000000000001</c:v>
                </c:pt>
                <c:pt idx="544">
                  <c:v>0.1313</c:v>
                </c:pt>
                <c:pt idx="545">
                  <c:v>0.13189999999999999</c:v>
                </c:pt>
                <c:pt idx="546">
                  <c:v>0.1326</c:v>
                </c:pt>
                <c:pt idx="547">
                  <c:v>0.13220000000000001</c:v>
                </c:pt>
                <c:pt idx="548">
                  <c:v>0.13250000000000001</c:v>
                </c:pt>
                <c:pt idx="549">
                  <c:v>0.1326</c:v>
                </c:pt>
                <c:pt idx="550">
                  <c:v>0.1333</c:v>
                </c:pt>
                <c:pt idx="551">
                  <c:v>0.13270000000000001</c:v>
                </c:pt>
                <c:pt idx="552">
                  <c:v>0.1338</c:v>
                </c:pt>
                <c:pt idx="553">
                  <c:v>0.13339999999999999</c:v>
                </c:pt>
                <c:pt idx="554">
                  <c:v>0.13389999999999999</c:v>
                </c:pt>
                <c:pt idx="555">
                  <c:v>0.1331</c:v>
                </c:pt>
                <c:pt idx="556">
                  <c:v>0.13320000000000001</c:v>
                </c:pt>
                <c:pt idx="557">
                  <c:v>0.13289999999999999</c:v>
                </c:pt>
                <c:pt idx="558">
                  <c:v>0.1333</c:v>
                </c:pt>
                <c:pt idx="559">
                  <c:v>0.1331</c:v>
                </c:pt>
                <c:pt idx="560">
                  <c:v>0.13370000000000001</c:v>
                </c:pt>
                <c:pt idx="561">
                  <c:v>0.13489999999999999</c:v>
                </c:pt>
                <c:pt idx="562">
                  <c:v>0.13600000000000001</c:v>
                </c:pt>
                <c:pt idx="563">
                  <c:v>0.13700000000000001</c:v>
                </c:pt>
                <c:pt idx="564">
                  <c:v>0.13719999999999999</c:v>
                </c:pt>
                <c:pt idx="565">
                  <c:v>0.13739999999999999</c:v>
                </c:pt>
                <c:pt idx="566">
                  <c:v>0.13719999999999999</c:v>
                </c:pt>
                <c:pt idx="567">
                  <c:v>0.13669999999999999</c:v>
                </c:pt>
                <c:pt idx="568">
                  <c:v>0.1363</c:v>
                </c:pt>
                <c:pt idx="569">
                  <c:v>0.13650000000000001</c:v>
                </c:pt>
                <c:pt idx="570">
                  <c:v>0.1376</c:v>
                </c:pt>
                <c:pt idx="571">
                  <c:v>0.13830000000000001</c:v>
                </c:pt>
                <c:pt idx="572">
                  <c:v>0.13830000000000001</c:v>
                </c:pt>
                <c:pt idx="573">
                  <c:v>0.1394</c:v>
                </c:pt>
                <c:pt idx="574">
                  <c:v>0.13969999999999999</c:v>
                </c:pt>
                <c:pt idx="575">
                  <c:v>0.13880000000000001</c:v>
                </c:pt>
                <c:pt idx="576">
                  <c:v>0.13789999999999999</c:v>
                </c:pt>
                <c:pt idx="577">
                  <c:v>0.13900000000000001</c:v>
                </c:pt>
                <c:pt idx="578">
                  <c:v>0.13969999999999999</c:v>
                </c:pt>
                <c:pt idx="579">
                  <c:v>0.14000000000000001</c:v>
                </c:pt>
                <c:pt idx="580">
                  <c:v>0.1406</c:v>
                </c:pt>
                <c:pt idx="581">
                  <c:v>0.1411</c:v>
                </c:pt>
                <c:pt idx="582">
                  <c:v>0.14119999999999999</c:v>
                </c:pt>
                <c:pt idx="583">
                  <c:v>0.1411</c:v>
                </c:pt>
                <c:pt idx="584">
                  <c:v>0.14149999999999999</c:v>
                </c:pt>
                <c:pt idx="585">
                  <c:v>0.1419</c:v>
                </c:pt>
                <c:pt idx="586">
                  <c:v>0.1431</c:v>
                </c:pt>
                <c:pt idx="587">
                  <c:v>0.1429</c:v>
                </c:pt>
                <c:pt idx="588">
                  <c:v>0.14269999999999999</c:v>
                </c:pt>
                <c:pt idx="589">
                  <c:v>0.1434</c:v>
                </c:pt>
                <c:pt idx="590">
                  <c:v>0.14349999999999999</c:v>
                </c:pt>
                <c:pt idx="591">
                  <c:v>0.1429</c:v>
                </c:pt>
                <c:pt idx="592">
                  <c:v>0.14299999999999999</c:v>
                </c:pt>
                <c:pt idx="593">
                  <c:v>0.14230000000000001</c:v>
                </c:pt>
                <c:pt idx="594">
                  <c:v>0.1419</c:v>
                </c:pt>
                <c:pt idx="595">
                  <c:v>0.1419</c:v>
                </c:pt>
                <c:pt idx="596">
                  <c:v>0.14169999999999999</c:v>
                </c:pt>
                <c:pt idx="597">
                  <c:v>0.14219999999999999</c:v>
                </c:pt>
                <c:pt idx="598">
                  <c:v>0.14230000000000001</c:v>
                </c:pt>
                <c:pt idx="599">
                  <c:v>0.1421</c:v>
                </c:pt>
                <c:pt idx="600">
                  <c:v>0.14169999999999999</c:v>
                </c:pt>
                <c:pt idx="601">
                  <c:v>0.1414</c:v>
                </c:pt>
                <c:pt idx="602">
                  <c:v>0.14119999999999999</c:v>
                </c:pt>
                <c:pt idx="603">
                  <c:v>0.1424</c:v>
                </c:pt>
                <c:pt idx="604">
                  <c:v>0.14399999999999999</c:v>
                </c:pt>
                <c:pt idx="605">
                  <c:v>0.14549999999999999</c:v>
                </c:pt>
                <c:pt idx="606">
                  <c:v>0.14680000000000001</c:v>
                </c:pt>
                <c:pt idx="607">
                  <c:v>0.1469</c:v>
                </c:pt>
                <c:pt idx="608">
                  <c:v>0.1469</c:v>
                </c:pt>
                <c:pt idx="609">
                  <c:v>0.1457</c:v>
                </c:pt>
                <c:pt idx="610">
                  <c:v>0.14549999999999999</c:v>
                </c:pt>
                <c:pt idx="611">
                  <c:v>0.1459</c:v>
                </c:pt>
                <c:pt idx="612">
                  <c:v>0.1462</c:v>
                </c:pt>
                <c:pt idx="613">
                  <c:v>0.14560000000000001</c:v>
                </c:pt>
                <c:pt idx="614">
                  <c:v>0.14580000000000001</c:v>
                </c:pt>
                <c:pt idx="615">
                  <c:v>0.1459</c:v>
                </c:pt>
                <c:pt idx="616">
                  <c:v>0.1447</c:v>
                </c:pt>
                <c:pt idx="617">
                  <c:v>0.14449999999999999</c:v>
                </c:pt>
                <c:pt idx="618">
                  <c:v>0.14430000000000001</c:v>
                </c:pt>
                <c:pt idx="619">
                  <c:v>0.14430000000000001</c:v>
                </c:pt>
                <c:pt idx="620">
                  <c:v>0.14399999999999999</c:v>
                </c:pt>
                <c:pt idx="621">
                  <c:v>0.1447</c:v>
                </c:pt>
                <c:pt idx="622">
                  <c:v>0.1462</c:v>
                </c:pt>
                <c:pt idx="623">
                  <c:v>0.14760000000000001</c:v>
                </c:pt>
                <c:pt idx="624">
                  <c:v>0.14879999999999999</c:v>
                </c:pt>
                <c:pt idx="625">
                  <c:v>0.15010000000000001</c:v>
                </c:pt>
                <c:pt idx="626">
                  <c:v>0.151</c:v>
                </c:pt>
                <c:pt idx="627">
                  <c:v>0.15060000000000001</c:v>
                </c:pt>
                <c:pt idx="628">
                  <c:v>0.14949999999999999</c:v>
                </c:pt>
                <c:pt idx="629">
                  <c:v>0.14910000000000001</c:v>
                </c:pt>
                <c:pt idx="630">
                  <c:v>0.1477</c:v>
                </c:pt>
                <c:pt idx="631">
                  <c:v>0.14660000000000001</c:v>
                </c:pt>
                <c:pt idx="632">
                  <c:v>0.14560000000000001</c:v>
                </c:pt>
                <c:pt idx="633">
                  <c:v>0.14649999999999999</c:v>
                </c:pt>
                <c:pt idx="634">
                  <c:v>0.14549999999999999</c:v>
                </c:pt>
                <c:pt idx="635">
                  <c:v>0.14710000000000001</c:v>
                </c:pt>
                <c:pt idx="636">
                  <c:v>0.1492</c:v>
                </c:pt>
                <c:pt idx="637">
                  <c:v>0.15110000000000001</c:v>
                </c:pt>
                <c:pt idx="638">
                  <c:v>0.15179999999999999</c:v>
                </c:pt>
                <c:pt idx="639">
                  <c:v>0.15379999999999999</c:v>
                </c:pt>
                <c:pt idx="640">
                  <c:v>0.15340000000000001</c:v>
                </c:pt>
                <c:pt idx="641">
                  <c:v>0.15260000000000001</c:v>
                </c:pt>
                <c:pt idx="642">
                  <c:v>0.15279999999999999</c:v>
                </c:pt>
                <c:pt idx="643">
                  <c:v>0.15240000000000001</c:v>
                </c:pt>
                <c:pt idx="644">
                  <c:v>0.152</c:v>
                </c:pt>
                <c:pt idx="645">
                  <c:v>0.15240000000000001</c:v>
                </c:pt>
                <c:pt idx="646">
                  <c:v>0.15190000000000001</c:v>
                </c:pt>
                <c:pt idx="647">
                  <c:v>0.15160000000000001</c:v>
                </c:pt>
                <c:pt idx="648">
                  <c:v>0.1517</c:v>
                </c:pt>
                <c:pt idx="649">
                  <c:v>0.15179999999999999</c:v>
                </c:pt>
                <c:pt idx="650">
                  <c:v>0.1515</c:v>
                </c:pt>
                <c:pt idx="651">
                  <c:v>0.152</c:v>
                </c:pt>
                <c:pt idx="652">
                  <c:v>0.1517</c:v>
                </c:pt>
                <c:pt idx="653">
                  <c:v>0.15129999999999999</c:v>
                </c:pt>
                <c:pt idx="654">
                  <c:v>0.15079999999999999</c:v>
                </c:pt>
                <c:pt idx="655">
                  <c:v>0.15079999999999999</c:v>
                </c:pt>
                <c:pt idx="656">
                  <c:v>0.15079999999999999</c:v>
                </c:pt>
                <c:pt idx="657">
                  <c:v>0.15079999999999999</c:v>
                </c:pt>
                <c:pt idx="658">
                  <c:v>0.151</c:v>
                </c:pt>
                <c:pt idx="659">
                  <c:v>0.15140000000000001</c:v>
                </c:pt>
                <c:pt idx="660">
                  <c:v>0.15129999999999999</c:v>
                </c:pt>
                <c:pt idx="661">
                  <c:v>0.15090000000000001</c:v>
                </c:pt>
                <c:pt idx="662">
                  <c:v>0.15110000000000001</c:v>
                </c:pt>
                <c:pt idx="663">
                  <c:v>0.15110000000000001</c:v>
                </c:pt>
                <c:pt idx="664">
                  <c:v>0.15090000000000001</c:v>
                </c:pt>
                <c:pt idx="665">
                  <c:v>0.15090000000000001</c:v>
                </c:pt>
                <c:pt idx="666">
                  <c:v>0.15090000000000001</c:v>
                </c:pt>
                <c:pt idx="667">
                  <c:v>0.15060000000000001</c:v>
                </c:pt>
                <c:pt idx="668">
                  <c:v>0.15040000000000001</c:v>
                </c:pt>
                <c:pt idx="669">
                  <c:v>0.15040000000000001</c:v>
                </c:pt>
                <c:pt idx="670">
                  <c:v>0.15</c:v>
                </c:pt>
                <c:pt idx="671">
                  <c:v>0.14949999999999999</c:v>
                </c:pt>
                <c:pt idx="672">
                  <c:v>0.14829999999999999</c:v>
                </c:pt>
              </c:numCache>
            </c:numRef>
          </c:val>
          <c:smooth val="0"/>
          <c:extLst>
            <c:ext xmlns:c16="http://schemas.microsoft.com/office/drawing/2014/chart" uri="{C3380CC4-5D6E-409C-BE32-E72D297353CC}">
              <c16:uniqueId val="{00000004-2AE8-437B-8610-9A0904E88802}"/>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42"/>
              <c:layout>
                <c:manualLayout>
                  <c:x val="-0.11380702183707841"/>
                  <c:y val="-5.1206495045432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D7-4EF6-91C1-A9EBFB7755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'4'!$H$10:$H$52</c:f>
              <c:numCache>
                <c:formatCode>0.0%</c:formatCode>
                <c:ptCount val="43"/>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pt idx="37">
                  <c:v>0.23</c:v>
                </c:pt>
                <c:pt idx="38">
                  <c:v>0.23</c:v>
                </c:pt>
                <c:pt idx="39">
                  <c:v>0.23</c:v>
                </c:pt>
                <c:pt idx="40">
                  <c:v>0.22900000000000001</c:v>
                </c:pt>
                <c:pt idx="41">
                  <c:v>0.222</c:v>
                </c:pt>
                <c:pt idx="42">
                  <c:v>0.224</c:v>
                </c:pt>
              </c:numCache>
            </c:numRef>
          </c:val>
          <c:smooth val="0"/>
          <c:extLst>
            <c:ext xmlns:c16="http://schemas.microsoft.com/office/drawing/2014/chart" uri="{C3380CC4-5D6E-409C-BE32-E72D297353CC}">
              <c16:uniqueId val="{00000001-4CD7-4EF6-91C1-A9EBFB77559D}"/>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42"/>
              <c:layout>
                <c:manualLayout>
                  <c:x val="-0.10389842951532338"/>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D7-4EF6-91C1-A9EBFB7755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'4'!$I$10:$I$52</c:f>
              <c:numCache>
                <c:formatCode>0.0%</c:formatCode>
                <c:ptCount val="43"/>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0.58099999999999996</c:v>
                </c:pt>
                <c:pt idx="37">
                  <c:v>0.58099999999999996</c:v>
                </c:pt>
                <c:pt idx="38">
                  <c:v>0.58399999999999996</c:v>
                </c:pt>
                <c:pt idx="39">
                  <c:v>0.57899999999999996</c:v>
                </c:pt>
                <c:pt idx="40">
                  <c:v>0.57799999999999996</c:v>
                </c:pt>
                <c:pt idx="41">
                  <c:v>0.57099999999999995</c:v>
                </c:pt>
                <c:pt idx="42">
                  <c:v>0.56899999999999995</c:v>
                </c:pt>
              </c:numCache>
            </c:numRef>
          </c:val>
          <c:smooth val="0"/>
          <c:extLst>
            <c:ext xmlns:c16="http://schemas.microsoft.com/office/drawing/2014/chart" uri="{C3380CC4-5D6E-409C-BE32-E72D297353CC}">
              <c16:uniqueId val="{00000003-4CD7-4EF6-91C1-A9EBFB77559D}"/>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42"/>
              <c:layout>
                <c:manualLayout>
                  <c:x val="-0.10726626264952713"/>
                  <c:y val="4.1195983960287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D7-4EF6-91C1-A9EBFB7755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'4'!$J$10:$J$52</c:f>
              <c:numCache>
                <c:formatCode>0.0%</c:formatCode>
                <c:ptCount val="43"/>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0.78200000000000003</c:v>
                </c:pt>
                <c:pt idx="37">
                  <c:v>0.78100000000000003</c:v>
                </c:pt>
                <c:pt idx="38">
                  <c:v>0.78200000000000003</c:v>
                </c:pt>
                <c:pt idx="39">
                  <c:v>0.78300000000000003</c:v>
                </c:pt>
                <c:pt idx="40">
                  <c:v>0.78500000000000003</c:v>
                </c:pt>
                <c:pt idx="41">
                  <c:v>0.77900000000000003</c:v>
                </c:pt>
                <c:pt idx="42">
                  <c:v>0.77900000000000003</c:v>
                </c:pt>
              </c:numCache>
            </c:numRef>
          </c:val>
          <c:smooth val="0"/>
          <c:extLst>
            <c:ext xmlns:c16="http://schemas.microsoft.com/office/drawing/2014/chart" uri="{C3380CC4-5D6E-409C-BE32-E72D297353CC}">
              <c16:uniqueId val="{00000005-4CD7-4EF6-91C1-A9EBFB77559D}"/>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42"/>
              <c:layout>
                <c:manualLayout>
                  <c:x val="-0.10697778865393211"/>
                  <c:y val="4.2573532728667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D7-4EF6-91C1-A9EBFB7755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'4'!$K$10:$K$52</c:f>
              <c:numCache>
                <c:formatCode>0.0%</c:formatCode>
                <c:ptCount val="43"/>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0.92800000000000005</c:v>
                </c:pt>
                <c:pt idx="37">
                  <c:v>0.92700000000000005</c:v>
                </c:pt>
                <c:pt idx="38">
                  <c:v>0.93</c:v>
                </c:pt>
                <c:pt idx="39">
                  <c:v>0.93400000000000005</c:v>
                </c:pt>
                <c:pt idx="40">
                  <c:v>0.93400000000000005</c:v>
                </c:pt>
                <c:pt idx="41">
                  <c:v>0.93200000000000005</c:v>
                </c:pt>
                <c:pt idx="42">
                  <c:v>0.93200000000000005</c:v>
                </c:pt>
              </c:numCache>
            </c:numRef>
          </c:val>
          <c:smooth val="0"/>
          <c:extLst>
            <c:ext xmlns:c16="http://schemas.microsoft.com/office/drawing/2014/chart" uri="{C3380CC4-5D6E-409C-BE32-E72D297353CC}">
              <c16:uniqueId val="{00000007-4CD7-4EF6-91C1-A9EBFB77559D}"/>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pt idx="537">
                  <c:v>2.3999999999999998E-3</c:v>
                </c:pt>
                <c:pt idx="538">
                  <c:v>2.3999999999999998E-3</c:v>
                </c:pt>
                <c:pt idx="539">
                  <c:v>2.3E-3</c:v>
                </c:pt>
                <c:pt idx="540">
                  <c:v>2.3E-3</c:v>
                </c:pt>
                <c:pt idx="541">
                  <c:v>2.3999999999999998E-3</c:v>
                </c:pt>
                <c:pt idx="542">
                  <c:v>2.5000000000000001E-3</c:v>
                </c:pt>
                <c:pt idx="543">
                  <c:v>2.7000000000000001E-3</c:v>
                </c:pt>
                <c:pt idx="544">
                  <c:v>3.0000000000000001E-3</c:v>
                </c:pt>
                <c:pt idx="545">
                  <c:v>3.3E-3</c:v>
                </c:pt>
                <c:pt idx="546">
                  <c:v>3.3999999999999998E-3</c:v>
                </c:pt>
                <c:pt idx="547">
                  <c:v>3.3999999999999998E-3</c:v>
                </c:pt>
                <c:pt idx="548">
                  <c:v>3.5000000000000001E-3</c:v>
                </c:pt>
                <c:pt idx="549">
                  <c:v>3.5000000000000001E-3</c:v>
                </c:pt>
                <c:pt idx="550">
                  <c:v>3.5000000000000001E-3</c:v>
                </c:pt>
                <c:pt idx="551">
                  <c:v>3.3999999999999998E-3</c:v>
                </c:pt>
                <c:pt idx="552">
                  <c:v>3.3999999999999998E-3</c:v>
                </c:pt>
                <c:pt idx="553">
                  <c:v>3.3E-3</c:v>
                </c:pt>
                <c:pt idx="554">
                  <c:v>3.3999999999999998E-3</c:v>
                </c:pt>
                <c:pt idx="555">
                  <c:v>3.3E-3</c:v>
                </c:pt>
                <c:pt idx="556">
                  <c:v>3.3999999999999998E-3</c:v>
                </c:pt>
                <c:pt idx="557">
                  <c:v>3.3E-3</c:v>
                </c:pt>
                <c:pt idx="558">
                  <c:v>3.3999999999999998E-3</c:v>
                </c:pt>
                <c:pt idx="559">
                  <c:v>3.3999999999999998E-3</c:v>
                </c:pt>
                <c:pt idx="560">
                  <c:v>3.3999999999999998E-3</c:v>
                </c:pt>
                <c:pt idx="561">
                  <c:v>3.3999999999999998E-3</c:v>
                </c:pt>
                <c:pt idx="562">
                  <c:v>3.3999999999999998E-3</c:v>
                </c:pt>
                <c:pt idx="563">
                  <c:v>3.3999999999999998E-3</c:v>
                </c:pt>
                <c:pt idx="564">
                  <c:v>3.3999999999999998E-3</c:v>
                </c:pt>
                <c:pt idx="565">
                  <c:v>3.3E-3</c:v>
                </c:pt>
                <c:pt idx="566">
                  <c:v>3.3E-3</c:v>
                </c:pt>
                <c:pt idx="567">
                  <c:v>3.3E-3</c:v>
                </c:pt>
                <c:pt idx="568">
                  <c:v>3.2000000000000002E-3</c:v>
                </c:pt>
                <c:pt idx="569">
                  <c:v>3.0999999999999999E-3</c:v>
                </c:pt>
                <c:pt idx="570">
                  <c:v>3.0999999999999999E-3</c:v>
                </c:pt>
                <c:pt idx="571">
                  <c:v>3.0999999999999999E-3</c:v>
                </c:pt>
                <c:pt idx="572">
                  <c:v>3.0000000000000001E-3</c:v>
                </c:pt>
                <c:pt idx="573">
                  <c:v>3.0999999999999999E-3</c:v>
                </c:pt>
                <c:pt idx="574">
                  <c:v>3.2000000000000002E-3</c:v>
                </c:pt>
                <c:pt idx="575">
                  <c:v>3.2000000000000002E-3</c:v>
                </c:pt>
                <c:pt idx="576">
                  <c:v>3.2000000000000002E-3</c:v>
                </c:pt>
                <c:pt idx="577">
                  <c:v>3.3E-3</c:v>
                </c:pt>
                <c:pt idx="578">
                  <c:v>3.5000000000000001E-3</c:v>
                </c:pt>
                <c:pt idx="579">
                  <c:v>3.5000000000000001E-3</c:v>
                </c:pt>
                <c:pt idx="580">
                  <c:v>3.5000000000000001E-3</c:v>
                </c:pt>
                <c:pt idx="581">
                  <c:v>3.5000000000000001E-3</c:v>
                </c:pt>
                <c:pt idx="582">
                  <c:v>3.5999999999999999E-3</c:v>
                </c:pt>
                <c:pt idx="583">
                  <c:v>3.5000000000000001E-3</c:v>
                </c:pt>
                <c:pt idx="584">
                  <c:v>3.5000000000000001E-3</c:v>
                </c:pt>
                <c:pt idx="585">
                  <c:v>3.5999999999999999E-3</c:v>
                </c:pt>
                <c:pt idx="586">
                  <c:v>3.7000000000000002E-3</c:v>
                </c:pt>
                <c:pt idx="587">
                  <c:v>3.7000000000000002E-3</c:v>
                </c:pt>
                <c:pt idx="588">
                  <c:v>3.8999999999999998E-3</c:v>
                </c:pt>
                <c:pt idx="589">
                  <c:v>3.8999999999999998E-3</c:v>
                </c:pt>
                <c:pt idx="590">
                  <c:v>3.8E-3</c:v>
                </c:pt>
                <c:pt idx="591">
                  <c:v>3.7000000000000002E-3</c:v>
                </c:pt>
                <c:pt idx="592">
                  <c:v>3.7000000000000002E-3</c:v>
                </c:pt>
                <c:pt idx="593">
                  <c:v>3.3999999999999998E-3</c:v>
                </c:pt>
                <c:pt idx="594">
                  <c:v>3.3999999999999998E-3</c:v>
                </c:pt>
                <c:pt idx="595">
                  <c:v>3.3999999999999998E-3</c:v>
                </c:pt>
                <c:pt idx="596">
                  <c:v>3.3999999999999998E-3</c:v>
                </c:pt>
                <c:pt idx="597">
                  <c:v>3.3999999999999998E-3</c:v>
                </c:pt>
                <c:pt idx="598">
                  <c:v>3.5000000000000001E-3</c:v>
                </c:pt>
                <c:pt idx="599">
                  <c:v>3.5000000000000001E-3</c:v>
                </c:pt>
                <c:pt idx="600">
                  <c:v>3.3999999999999998E-3</c:v>
                </c:pt>
                <c:pt idx="601">
                  <c:v>3.5000000000000001E-3</c:v>
                </c:pt>
                <c:pt idx="602">
                  <c:v>3.5000000000000001E-3</c:v>
                </c:pt>
                <c:pt idx="603">
                  <c:v>3.5000000000000001E-3</c:v>
                </c:pt>
                <c:pt idx="604">
                  <c:v>3.5000000000000001E-3</c:v>
                </c:pt>
                <c:pt idx="605">
                  <c:v>3.7000000000000002E-3</c:v>
                </c:pt>
                <c:pt idx="606">
                  <c:v>3.7000000000000002E-3</c:v>
                </c:pt>
                <c:pt idx="607">
                  <c:v>3.5999999999999999E-3</c:v>
                </c:pt>
                <c:pt idx="608">
                  <c:v>3.5999999999999999E-3</c:v>
                </c:pt>
                <c:pt idx="609">
                  <c:v>3.5999999999999999E-3</c:v>
                </c:pt>
                <c:pt idx="610">
                  <c:v>3.5999999999999999E-3</c:v>
                </c:pt>
                <c:pt idx="611">
                  <c:v>3.5999999999999999E-3</c:v>
                </c:pt>
                <c:pt idx="612">
                  <c:v>3.5999999999999999E-3</c:v>
                </c:pt>
                <c:pt idx="613">
                  <c:v>3.5000000000000001E-3</c:v>
                </c:pt>
                <c:pt idx="614">
                  <c:v>3.5000000000000001E-3</c:v>
                </c:pt>
                <c:pt idx="615">
                  <c:v>3.5999999999999999E-3</c:v>
                </c:pt>
                <c:pt idx="616">
                  <c:v>3.5999999999999999E-3</c:v>
                </c:pt>
                <c:pt idx="617">
                  <c:v>3.5000000000000001E-3</c:v>
                </c:pt>
                <c:pt idx="618">
                  <c:v>3.5000000000000001E-3</c:v>
                </c:pt>
                <c:pt idx="619">
                  <c:v>3.5000000000000001E-3</c:v>
                </c:pt>
                <c:pt idx="620">
                  <c:v>3.5000000000000001E-3</c:v>
                </c:pt>
                <c:pt idx="621">
                  <c:v>3.5000000000000001E-3</c:v>
                </c:pt>
                <c:pt idx="622">
                  <c:v>3.7000000000000002E-3</c:v>
                </c:pt>
                <c:pt idx="623">
                  <c:v>3.7000000000000002E-3</c:v>
                </c:pt>
                <c:pt idx="624">
                  <c:v>3.8E-3</c:v>
                </c:pt>
                <c:pt idx="625">
                  <c:v>4.1000000000000003E-3</c:v>
                </c:pt>
                <c:pt idx="626">
                  <c:v>4.3E-3</c:v>
                </c:pt>
                <c:pt idx="627">
                  <c:v>4.3E-3</c:v>
                </c:pt>
                <c:pt idx="628">
                  <c:v>4.4000000000000003E-3</c:v>
                </c:pt>
                <c:pt idx="629">
                  <c:v>4.4000000000000003E-3</c:v>
                </c:pt>
                <c:pt idx="630">
                  <c:v>4.4000000000000003E-3</c:v>
                </c:pt>
                <c:pt idx="631">
                  <c:v>4.3E-3</c:v>
                </c:pt>
                <c:pt idx="632">
                  <c:v>4.3E-3</c:v>
                </c:pt>
                <c:pt idx="633">
                  <c:v>4.4000000000000003E-3</c:v>
                </c:pt>
                <c:pt idx="634">
                  <c:v>4.4000000000000003E-3</c:v>
                </c:pt>
                <c:pt idx="635">
                  <c:v>4.4999999999999997E-3</c:v>
                </c:pt>
                <c:pt idx="636">
                  <c:v>4.7000000000000002E-3</c:v>
                </c:pt>
                <c:pt idx="637">
                  <c:v>5.0000000000000001E-3</c:v>
                </c:pt>
                <c:pt idx="638">
                  <c:v>5.0000000000000001E-3</c:v>
                </c:pt>
                <c:pt idx="639">
                  <c:v>5.1999999999999998E-3</c:v>
                </c:pt>
                <c:pt idx="640">
                  <c:v>5.1999999999999998E-3</c:v>
                </c:pt>
                <c:pt idx="641">
                  <c:v>5.0000000000000001E-3</c:v>
                </c:pt>
                <c:pt idx="642">
                  <c:v>4.8999999999999998E-3</c:v>
                </c:pt>
                <c:pt idx="643">
                  <c:v>4.8999999999999998E-3</c:v>
                </c:pt>
                <c:pt idx="644">
                  <c:v>4.8999999999999998E-3</c:v>
                </c:pt>
                <c:pt idx="645">
                  <c:v>5.1999999999999998E-3</c:v>
                </c:pt>
                <c:pt idx="646">
                  <c:v>5.1999999999999998E-3</c:v>
                </c:pt>
                <c:pt idx="647">
                  <c:v>5.3E-3</c:v>
                </c:pt>
                <c:pt idx="648">
                  <c:v>5.4999999999999997E-3</c:v>
                </c:pt>
                <c:pt idx="649">
                  <c:v>5.4000000000000003E-3</c:v>
                </c:pt>
                <c:pt idx="650">
                  <c:v>5.4000000000000003E-3</c:v>
                </c:pt>
                <c:pt idx="651">
                  <c:v>5.4999999999999997E-3</c:v>
                </c:pt>
                <c:pt idx="652">
                  <c:v>5.4000000000000003E-3</c:v>
                </c:pt>
                <c:pt idx="653">
                  <c:v>5.3E-3</c:v>
                </c:pt>
                <c:pt idx="654">
                  <c:v>5.3E-3</c:v>
                </c:pt>
                <c:pt idx="655">
                  <c:v>5.3E-3</c:v>
                </c:pt>
                <c:pt idx="656">
                  <c:v>5.3E-3</c:v>
                </c:pt>
                <c:pt idx="657">
                  <c:v>5.3E-3</c:v>
                </c:pt>
                <c:pt idx="658">
                  <c:v>5.4000000000000003E-3</c:v>
                </c:pt>
                <c:pt idx="659">
                  <c:v>5.4000000000000003E-3</c:v>
                </c:pt>
                <c:pt idx="660">
                  <c:v>5.4999999999999997E-3</c:v>
                </c:pt>
                <c:pt idx="661">
                  <c:v>5.4000000000000003E-3</c:v>
                </c:pt>
                <c:pt idx="662">
                  <c:v>5.4999999999999997E-3</c:v>
                </c:pt>
                <c:pt idx="663">
                  <c:v>5.4999999999999997E-3</c:v>
                </c:pt>
                <c:pt idx="664">
                  <c:v>5.4999999999999997E-3</c:v>
                </c:pt>
                <c:pt idx="665">
                  <c:v>5.5999999999999999E-3</c:v>
                </c:pt>
                <c:pt idx="666">
                  <c:v>5.7000000000000002E-3</c:v>
                </c:pt>
                <c:pt idx="667">
                  <c:v>6.0000000000000001E-3</c:v>
                </c:pt>
                <c:pt idx="668">
                  <c:v>6.4000000000000003E-3</c:v>
                </c:pt>
                <c:pt idx="669">
                  <c:v>6.6E-3</c:v>
                </c:pt>
                <c:pt idx="670">
                  <c:v>6.7999999999999996E-3</c:v>
                </c:pt>
                <c:pt idx="671">
                  <c:v>7.0000000000000001E-3</c:v>
                </c:pt>
                <c:pt idx="672">
                  <c:v>6.6E-3</c:v>
                </c:pt>
                <c:pt idx="673">
                  <c:v>6.1000000000000004E-3</c:v>
                </c:pt>
              </c:numCache>
            </c:numRef>
          </c:val>
          <c:smooth val="0"/>
          <c:extLst>
            <c:ext xmlns:c16="http://schemas.microsoft.com/office/drawing/2014/chart" uri="{C3380CC4-5D6E-409C-BE32-E72D297353CC}">
              <c16:uniqueId val="{00000000-0D92-4775-BE22-111EEABDB53B}"/>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pt idx="537">
                  <c:v>4.4000000000000003E-3</c:v>
                </c:pt>
                <c:pt idx="538">
                  <c:v>4.3E-3</c:v>
                </c:pt>
                <c:pt idx="539">
                  <c:v>4.3E-3</c:v>
                </c:pt>
                <c:pt idx="540">
                  <c:v>4.1000000000000003E-3</c:v>
                </c:pt>
                <c:pt idx="541">
                  <c:v>4.1000000000000003E-3</c:v>
                </c:pt>
                <c:pt idx="542">
                  <c:v>4.1000000000000003E-3</c:v>
                </c:pt>
                <c:pt idx="543">
                  <c:v>4.1999999999999997E-3</c:v>
                </c:pt>
                <c:pt idx="544">
                  <c:v>4.4000000000000003E-3</c:v>
                </c:pt>
                <c:pt idx="545">
                  <c:v>4.7000000000000002E-3</c:v>
                </c:pt>
                <c:pt idx="546">
                  <c:v>4.8999999999999998E-3</c:v>
                </c:pt>
                <c:pt idx="547">
                  <c:v>4.8999999999999998E-3</c:v>
                </c:pt>
                <c:pt idx="548">
                  <c:v>5.1000000000000004E-3</c:v>
                </c:pt>
                <c:pt idx="549">
                  <c:v>5.0000000000000001E-3</c:v>
                </c:pt>
                <c:pt idx="550">
                  <c:v>5.0000000000000001E-3</c:v>
                </c:pt>
                <c:pt idx="551">
                  <c:v>4.7999999999999996E-3</c:v>
                </c:pt>
                <c:pt idx="552">
                  <c:v>4.8999999999999998E-3</c:v>
                </c:pt>
                <c:pt idx="553">
                  <c:v>4.7999999999999996E-3</c:v>
                </c:pt>
                <c:pt idx="554">
                  <c:v>4.8999999999999998E-3</c:v>
                </c:pt>
                <c:pt idx="555">
                  <c:v>4.8999999999999998E-3</c:v>
                </c:pt>
                <c:pt idx="556">
                  <c:v>4.8999999999999998E-3</c:v>
                </c:pt>
                <c:pt idx="557">
                  <c:v>4.8999999999999998E-3</c:v>
                </c:pt>
                <c:pt idx="558">
                  <c:v>5.0000000000000001E-3</c:v>
                </c:pt>
                <c:pt idx="559">
                  <c:v>5.0000000000000001E-3</c:v>
                </c:pt>
                <c:pt idx="560">
                  <c:v>5.1000000000000004E-3</c:v>
                </c:pt>
                <c:pt idx="561">
                  <c:v>5.1000000000000004E-3</c:v>
                </c:pt>
                <c:pt idx="562">
                  <c:v>5.1000000000000004E-3</c:v>
                </c:pt>
                <c:pt idx="563">
                  <c:v>5.1000000000000004E-3</c:v>
                </c:pt>
                <c:pt idx="564">
                  <c:v>5.0000000000000001E-3</c:v>
                </c:pt>
                <c:pt idx="565">
                  <c:v>4.8999999999999998E-3</c:v>
                </c:pt>
                <c:pt idx="566">
                  <c:v>4.8999999999999998E-3</c:v>
                </c:pt>
                <c:pt idx="567">
                  <c:v>4.7000000000000002E-3</c:v>
                </c:pt>
                <c:pt idx="568">
                  <c:v>4.5999999999999999E-3</c:v>
                </c:pt>
                <c:pt idx="569">
                  <c:v>4.7000000000000002E-3</c:v>
                </c:pt>
                <c:pt idx="570">
                  <c:v>4.8999999999999998E-3</c:v>
                </c:pt>
                <c:pt idx="571">
                  <c:v>5.0000000000000001E-3</c:v>
                </c:pt>
                <c:pt idx="572">
                  <c:v>5.1000000000000004E-3</c:v>
                </c:pt>
                <c:pt idx="573">
                  <c:v>5.3E-3</c:v>
                </c:pt>
                <c:pt idx="574">
                  <c:v>5.3E-3</c:v>
                </c:pt>
                <c:pt idx="575">
                  <c:v>5.1000000000000004E-3</c:v>
                </c:pt>
                <c:pt idx="576">
                  <c:v>5.1000000000000004E-3</c:v>
                </c:pt>
                <c:pt idx="577">
                  <c:v>5.1999999999999998E-3</c:v>
                </c:pt>
                <c:pt idx="578">
                  <c:v>5.3E-3</c:v>
                </c:pt>
                <c:pt idx="579">
                  <c:v>5.4000000000000003E-3</c:v>
                </c:pt>
                <c:pt idx="580">
                  <c:v>5.4999999999999997E-3</c:v>
                </c:pt>
                <c:pt idx="581">
                  <c:v>5.4999999999999997E-3</c:v>
                </c:pt>
                <c:pt idx="582">
                  <c:v>5.5999999999999999E-3</c:v>
                </c:pt>
                <c:pt idx="583">
                  <c:v>5.5999999999999999E-3</c:v>
                </c:pt>
                <c:pt idx="584">
                  <c:v>5.5999999999999999E-3</c:v>
                </c:pt>
                <c:pt idx="585">
                  <c:v>5.5999999999999999E-3</c:v>
                </c:pt>
                <c:pt idx="586">
                  <c:v>5.5999999999999999E-3</c:v>
                </c:pt>
                <c:pt idx="587">
                  <c:v>5.5999999999999999E-3</c:v>
                </c:pt>
                <c:pt idx="588">
                  <c:v>5.4999999999999997E-3</c:v>
                </c:pt>
                <c:pt idx="589">
                  <c:v>5.5999999999999999E-3</c:v>
                </c:pt>
                <c:pt idx="590">
                  <c:v>5.5999999999999999E-3</c:v>
                </c:pt>
                <c:pt idx="591">
                  <c:v>5.4999999999999997E-3</c:v>
                </c:pt>
                <c:pt idx="592">
                  <c:v>5.4999999999999997E-3</c:v>
                </c:pt>
                <c:pt idx="593">
                  <c:v>5.4000000000000003E-3</c:v>
                </c:pt>
                <c:pt idx="594">
                  <c:v>5.3E-3</c:v>
                </c:pt>
                <c:pt idx="595">
                  <c:v>5.3E-3</c:v>
                </c:pt>
                <c:pt idx="596">
                  <c:v>5.3E-3</c:v>
                </c:pt>
                <c:pt idx="597">
                  <c:v>5.4000000000000003E-3</c:v>
                </c:pt>
                <c:pt idx="598">
                  <c:v>5.4999999999999997E-3</c:v>
                </c:pt>
                <c:pt idx="599">
                  <c:v>5.4999999999999997E-3</c:v>
                </c:pt>
                <c:pt idx="600">
                  <c:v>5.4999999999999997E-3</c:v>
                </c:pt>
                <c:pt idx="601">
                  <c:v>5.4000000000000003E-3</c:v>
                </c:pt>
                <c:pt idx="602">
                  <c:v>5.4000000000000003E-3</c:v>
                </c:pt>
                <c:pt idx="603">
                  <c:v>5.4999999999999997E-3</c:v>
                </c:pt>
                <c:pt idx="604">
                  <c:v>5.5999999999999999E-3</c:v>
                </c:pt>
                <c:pt idx="605">
                  <c:v>5.7000000000000002E-3</c:v>
                </c:pt>
                <c:pt idx="606">
                  <c:v>5.7999999999999996E-3</c:v>
                </c:pt>
                <c:pt idx="607">
                  <c:v>5.7999999999999996E-3</c:v>
                </c:pt>
                <c:pt idx="608">
                  <c:v>5.7000000000000002E-3</c:v>
                </c:pt>
                <c:pt idx="609">
                  <c:v>5.5999999999999999E-3</c:v>
                </c:pt>
                <c:pt idx="610">
                  <c:v>5.5999999999999999E-3</c:v>
                </c:pt>
                <c:pt idx="611">
                  <c:v>5.5999999999999999E-3</c:v>
                </c:pt>
                <c:pt idx="612">
                  <c:v>5.5999999999999999E-3</c:v>
                </c:pt>
                <c:pt idx="613">
                  <c:v>5.4999999999999997E-3</c:v>
                </c:pt>
                <c:pt idx="614">
                  <c:v>5.5999999999999999E-3</c:v>
                </c:pt>
                <c:pt idx="615">
                  <c:v>5.7000000000000002E-3</c:v>
                </c:pt>
                <c:pt idx="616">
                  <c:v>5.5999999999999999E-3</c:v>
                </c:pt>
                <c:pt idx="617">
                  <c:v>5.5999999999999999E-3</c:v>
                </c:pt>
                <c:pt idx="618">
                  <c:v>5.7000000000000002E-3</c:v>
                </c:pt>
                <c:pt idx="619">
                  <c:v>5.7000000000000002E-3</c:v>
                </c:pt>
                <c:pt idx="620">
                  <c:v>5.5999999999999999E-3</c:v>
                </c:pt>
                <c:pt idx="621">
                  <c:v>5.7999999999999996E-3</c:v>
                </c:pt>
                <c:pt idx="622">
                  <c:v>6.1000000000000004E-3</c:v>
                </c:pt>
                <c:pt idx="623">
                  <c:v>6.4000000000000003E-3</c:v>
                </c:pt>
                <c:pt idx="624">
                  <c:v>6.8999999999999999E-3</c:v>
                </c:pt>
                <c:pt idx="625">
                  <c:v>7.4999999999999997E-3</c:v>
                </c:pt>
                <c:pt idx="626">
                  <c:v>8.0999999999999996E-3</c:v>
                </c:pt>
                <c:pt idx="627">
                  <c:v>8.3999999999999995E-3</c:v>
                </c:pt>
                <c:pt idx="628">
                  <c:v>8.6E-3</c:v>
                </c:pt>
                <c:pt idx="629">
                  <c:v>8.6999999999999994E-3</c:v>
                </c:pt>
                <c:pt idx="630">
                  <c:v>8.6E-3</c:v>
                </c:pt>
                <c:pt idx="631">
                  <c:v>8.5000000000000006E-3</c:v>
                </c:pt>
                <c:pt idx="632">
                  <c:v>8.3999999999999995E-3</c:v>
                </c:pt>
                <c:pt idx="633">
                  <c:v>8.6E-3</c:v>
                </c:pt>
                <c:pt idx="634">
                  <c:v>8.5000000000000006E-3</c:v>
                </c:pt>
                <c:pt idx="635">
                  <c:v>8.6E-3</c:v>
                </c:pt>
                <c:pt idx="636">
                  <c:v>8.9999999999999993E-3</c:v>
                </c:pt>
                <c:pt idx="637">
                  <c:v>9.2999999999999992E-3</c:v>
                </c:pt>
                <c:pt idx="638">
                  <c:v>9.2999999999999992E-3</c:v>
                </c:pt>
                <c:pt idx="639">
                  <c:v>9.5999999999999992E-3</c:v>
                </c:pt>
                <c:pt idx="640">
                  <c:v>9.4999999999999998E-3</c:v>
                </c:pt>
                <c:pt idx="641">
                  <c:v>9.1999999999999998E-3</c:v>
                </c:pt>
                <c:pt idx="642">
                  <c:v>9.1999999999999998E-3</c:v>
                </c:pt>
                <c:pt idx="643">
                  <c:v>9.1000000000000004E-3</c:v>
                </c:pt>
                <c:pt idx="644">
                  <c:v>8.9999999999999993E-3</c:v>
                </c:pt>
                <c:pt idx="645">
                  <c:v>9.1000000000000004E-3</c:v>
                </c:pt>
                <c:pt idx="646">
                  <c:v>9.1000000000000004E-3</c:v>
                </c:pt>
                <c:pt idx="647">
                  <c:v>9.1000000000000004E-3</c:v>
                </c:pt>
                <c:pt idx="648">
                  <c:v>9.2999999999999992E-3</c:v>
                </c:pt>
                <c:pt idx="649">
                  <c:v>9.1999999999999998E-3</c:v>
                </c:pt>
                <c:pt idx="650">
                  <c:v>9.1999999999999998E-3</c:v>
                </c:pt>
                <c:pt idx="651">
                  <c:v>9.4000000000000004E-3</c:v>
                </c:pt>
                <c:pt idx="652">
                  <c:v>9.2999999999999992E-3</c:v>
                </c:pt>
                <c:pt idx="653">
                  <c:v>9.1000000000000004E-3</c:v>
                </c:pt>
                <c:pt idx="654">
                  <c:v>9.1000000000000004E-3</c:v>
                </c:pt>
                <c:pt idx="655">
                  <c:v>9.1999999999999998E-3</c:v>
                </c:pt>
                <c:pt idx="656">
                  <c:v>9.1999999999999998E-3</c:v>
                </c:pt>
                <c:pt idx="657">
                  <c:v>9.1999999999999998E-3</c:v>
                </c:pt>
                <c:pt idx="658">
                  <c:v>9.2999999999999992E-3</c:v>
                </c:pt>
                <c:pt idx="659">
                  <c:v>9.4000000000000004E-3</c:v>
                </c:pt>
                <c:pt idx="660">
                  <c:v>9.4000000000000004E-3</c:v>
                </c:pt>
                <c:pt idx="661">
                  <c:v>9.2999999999999992E-3</c:v>
                </c:pt>
                <c:pt idx="662">
                  <c:v>9.4000000000000004E-3</c:v>
                </c:pt>
                <c:pt idx="663">
                  <c:v>9.4000000000000004E-3</c:v>
                </c:pt>
                <c:pt idx="664">
                  <c:v>9.2999999999999992E-3</c:v>
                </c:pt>
                <c:pt idx="665">
                  <c:v>9.4000000000000004E-3</c:v>
                </c:pt>
                <c:pt idx="666">
                  <c:v>9.4999999999999998E-3</c:v>
                </c:pt>
                <c:pt idx="667">
                  <c:v>9.4999999999999998E-3</c:v>
                </c:pt>
                <c:pt idx="668">
                  <c:v>9.4999999999999998E-3</c:v>
                </c:pt>
                <c:pt idx="669">
                  <c:v>9.4999999999999998E-3</c:v>
                </c:pt>
                <c:pt idx="670">
                  <c:v>9.4000000000000004E-3</c:v>
                </c:pt>
                <c:pt idx="671">
                  <c:v>9.4999999999999998E-3</c:v>
                </c:pt>
                <c:pt idx="672">
                  <c:v>9.1999999999999998E-3</c:v>
                </c:pt>
                <c:pt idx="673">
                  <c:v>8.8999999999999999E-3</c:v>
                </c:pt>
              </c:numCache>
            </c:numRef>
          </c:val>
          <c:smooth val="0"/>
          <c:extLst>
            <c:ext xmlns:c16="http://schemas.microsoft.com/office/drawing/2014/chart" uri="{C3380CC4-5D6E-409C-BE32-E72D297353CC}">
              <c16:uniqueId val="{00000001-0D92-4775-BE22-111EEABDB53B}"/>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pt idx="537">
                  <c:v>7.4000000000000003E-3</c:v>
                </c:pt>
                <c:pt idx="538">
                  <c:v>7.3000000000000001E-3</c:v>
                </c:pt>
                <c:pt idx="539">
                  <c:v>7.0000000000000001E-3</c:v>
                </c:pt>
                <c:pt idx="540">
                  <c:v>6.7000000000000002E-3</c:v>
                </c:pt>
                <c:pt idx="541">
                  <c:v>6.8999999999999999E-3</c:v>
                </c:pt>
                <c:pt idx="542">
                  <c:v>6.7999999999999996E-3</c:v>
                </c:pt>
                <c:pt idx="543">
                  <c:v>6.7999999999999996E-3</c:v>
                </c:pt>
                <c:pt idx="544">
                  <c:v>6.7999999999999996E-3</c:v>
                </c:pt>
                <c:pt idx="545">
                  <c:v>7.0000000000000001E-3</c:v>
                </c:pt>
                <c:pt idx="546">
                  <c:v>7.1999999999999998E-3</c:v>
                </c:pt>
                <c:pt idx="547">
                  <c:v>7.0000000000000001E-3</c:v>
                </c:pt>
                <c:pt idx="548">
                  <c:v>7.0000000000000001E-3</c:v>
                </c:pt>
                <c:pt idx="549">
                  <c:v>7.0000000000000001E-3</c:v>
                </c:pt>
                <c:pt idx="550">
                  <c:v>6.8999999999999999E-3</c:v>
                </c:pt>
                <c:pt idx="551">
                  <c:v>6.7000000000000002E-3</c:v>
                </c:pt>
                <c:pt idx="552">
                  <c:v>6.8999999999999999E-3</c:v>
                </c:pt>
                <c:pt idx="553">
                  <c:v>6.7000000000000002E-3</c:v>
                </c:pt>
                <c:pt idx="554">
                  <c:v>6.6E-3</c:v>
                </c:pt>
                <c:pt idx="555">
                  <c:v>6.4999999999999997E-3</c:v>
                </c:pt>
                <c:pt idx="556">
                  <c:v>6.4999999999999997E-3</c:v>
                </c:pt>
                <c:pt idx="557">
                  <c:v>6.4999999999999997E-3</c:v>
                </c:pt>
                <c:pt idx="558">
                  <c:v>6.7000000000000002E-3</c:v>
                </c:pt>
                <c:pt idx="559">
                  <c:v>6.7999999999999996E-3</c:v>
                </c:pt>
                <c:pt idx="560">
                  <c:v>7.0000000000000001E-3</c:v>
                </c:pt>
                <c:pt idx="561">
                  <c:v>7.1999999999999998E-3</c:v>
                </c:pt>
                <c:pt idx="562">
                  <c:v>7.4000000000000003E-3</c:v>
                </c:pt>
                <c:pt idx="563">
                  <c:v>7.4000000000000003E-3</c:v>
                </c:pt>
                <c:pt idx="564">
                  <c:v>7.4000000000000003E-3</c:v>
                </c:pt>
                <c:pt idx="565">
                  <c:v>7.4000000000000003E-3</c:v>
                </c:pt>
                <c:pt idx="566">
                  <c:v>7.1999999999999998E-3</c:v>
                </c:pt>
                <c:pt idx="567">
                  <c:v>7.0000000000000001E-3</c:v>
                </c:pt>
                <c:pt idx="568">
                  <c:v>6.7999999999999996E-3</c:v>
                </c:pt>
                <c:pt idx="569">
                  <c:v>6.7999999999999996E-3</c:v>
                </c:pt>
                <c:pt idx="570">
                  <c:v>6.7999999999999996E-3</c:v>
                </c:pt>
                <c:pt idx="571">
                  <c:v>7.0000000000000001E-3</c:v>
                </c:pt>
                <c:pt idx="572">
                  <c:v>6.7999999999999996E-3</c:v>
                </c:pt>
                <c:pt idx="573">
                  <c:v>7.1999999999999998E-3</c:v>
                </c:pt>
                <c:pt idx="574">
                  <c:v>7.1999999999999998E-3</c:v>
                </c:pt>
                <c:pt idx="575">
                  <c:v>7.1999999999999998E-3</c:v>
                </c:pt>
                <c:pt idx="576">
                  <c:v>7.0000000000000001E-3</c:v>
                </c:pt>
                <c:pt idx="577">
                  <c:v>7.1999999999999998E-3</c:v>
                </c:pt>
                <c:pt idx="578">
                  <c:v>7.1999999999999998E-3</c:v>
                </c:pt>
                <c:pt idx="579">
                  <c:v>7.1999999999999998E-3</c:v>
                </c:pt>
                <c:pt idx="580">
                  <c:v>7.1999999999999998E-3</c:v>
                </c:pt>
                <c:pt idx="581">
                  <c:v>7.1999999999999998E-3</c:v>
                </c:pt>
                <c:pt idx="582">
                  <c:v>7.4000000000000003E-3</c:v>
                </c:pt>
                <c:pt idx="583">
                  <c:v>7.4000000000000003E-3</c:v>
                </c:pt>
                <c:pt idx="584">
                  <c:v>7.4000000000000003E-3</c:v>
                </c:pt>
                <c:pt idx="585">
                  <c:v>7.1999999999999998E-3</c:v>
                </c:pt>
                <c:pt idx="586">
                  <c:v>7.4000000000000003E-3</c:v>
                </c:pt>
                <c:pt idx="587">
                  <c:v>7.1999999999999998E-3</c:v>
                </c:pt>
                <c:pt idx="588">
                  <c:v>7.1999999999999998E-3</c:v>
                </c:pt>
                <c:pt idx="589">
                  <c:v>7.1999999999999998E-3</c:v>
                </c:pt>
                <c:pt idx="590">
                  <c:v>7.4000000000000003E-3</c:v>
                </c:pt>
                <c:pt idx="591">
                  <c:v>7.1999999999999998E-3</c:v>
                </c:pt>
                <c:pt idx="592">
                  <c:v>7.1999999999999998E-3</c:v>
                </c:pt>
                <c:pt idx="593">
                  <c:v>6.7999999999999996E-3</c:v>
                </c:pt>
                <c:pt idx="594">
                  <c:v>6.7999999999999996E-3</c:v>
                </c:pt>
                <c:pt idx="595">
                  <c:v>6.7999999999999996E-3</c:v>
                </c:pt>
                <c:pt idx="596">
                  <c:v>6.7999999999999996E-3</c:v>
                </c:pt>
                <c:pt idx="597">
                  <c:v>6.7999999999999996E-3</c:v>
                </c:pt>
                <c:pt idx="598">
                  <c:v>7.0000000000000001E-3</c:v>
                </c:pt>
                <c:pt idx="599">
                  <c:v>7.0000000000000001E-3</c:v>
                </c:pt>
                <c:pt idx="600">
                  <c:v>7.0000000000000001E-3</c:v>
                </c:pt>
                <c:pt idx="601">
                  <c:v>7.0000000000000001E-3</c:v>
                </c:pt>
                <c:pt idx="602">
                  <c:v>7.1999999999999998E-3</c:v>
                </c:pt>
                <c:pt idx="603">
                  <c:v>7.4000000000000003E-3</c:v>
                </c:pt>
                <c:pt idx="604">
                  <c:v>7.4000000000000003E-3</c:v>
                </c:pt>
                <c:pt idx="605">
                  <c:v>7.6E-3</c:v>
                </c:pt>
                <c:pt idx="606">
                  <c:v>7.7999999999999996E-3</c:v>
                </c:pt>
                <c:pt idx="607">
                  <c:v>7.6E-3</c:v>
                </c:pt>
                <c:pt idx="608">
                  <c:v>7.6E-3</c:v>
                </c:pt>
                <c:pt idx="609">
                  <c:v>7.6E-3</c:v>
                </c:pt>
                <c:pt idx="610">
                  <c:v>7.4000000000000003E-3</c:v>
                </c:pt>
                <c:pt idx="611">
                  <c:v>7.4000000000000003E-3</c:v>
                </c:pt>
                <c:pt idx="612">
                  <c:v>7.4000000000000003E-3</c:v>
                </c:pt>
                <c:pt idx="613">
                  <c:v>7.1999999999999998E-3</c:v>
                </c:pt>
                <c:pt idx="614">
                  <c:v>7.3000000000000001E-3</c:v>
                </c:pt>
                <c:pt idx="615">
                  <c:v>7.4000000000000003E-3</c:v>
                </c:pt>
                <c:pt idx="616">
                  <c:v>7.3000000000000001E-3</c:v>
                </c:pt>
                <c:pt idx="617">
                  <c:v>7.1000000000000004E-3</c:v>
                </c:pt>
                <c:pt idx="618">
                  <c:v>7.4000000000000003E-3</c:v>
                </c:pt>
                <c:pt idx="619">
                  <c:v>7.0000000000000001E-3</c:v>
                </c:pt>
                <c:pt idx="620">
                  <c:v>7.0000000000000001E-3</c:v>
                </c:pt>
                <c:pt idx="621">
                  <c:v>7.1000000000000004E-3</c:v>
                </c:pt>
                <c:pt idx="622">
                  <c:v>7.7000000000000002E-3</c:v>
                </c:pt>
                <c:pt idx="623">
                  <c:v>7.6E-3</c:v>
                </c:pt>
                <c:pt idx="624">
                  <c:v>8.0999999999999996E-3</c:v>
                </c:pt>
                <c:pt idx="625">
                  <c:v>8.3000000000000001E-3</c:v>
                </c:pt>
                <c:pt idx="626">
                  <c:v>8.5000000000000006E-3</c:v>
                </c:pt>
                <c:pt idx="627">
                  <c:v>8.2000000000000007E-3</c:v>
                </c:pt>
                <c:pt idx="628">
                  <c:v>8.0000000000000002E-3</c:v>
                </c:pt>
                <c:pt idx="629">
                  <c:v>7.9000000000000008E-3</c:v>
                </c:pt>
                <c:pt idx="630">
                  <c:v>7.7000000000000002E-3</c:v>
                </c:pt>
                <c:pt idx="631">
                  <c:v>7.4999999999999997E-3</c:v>
                </c:pt>
                <c:pt idx="632">
                  <c:v>7.7000000000000002E-3</c:v>
                </c:pt>
                <c:pt idx="633">
                  <c:v>7.9000000000000008E-3</c:v>
                </c:pt>
                <c:pt idx="634">
                  <c:v>7.7999999999999996E-3</c:v>
                </c:pt>
                <c:pt idx="635">
                  <c:v>8.0999999999999996E-3</c:v>
                </c:pt>
                <c:pt idx="636">
                  <c:v>8.6E-3</c:v>
                </c:pt>
                <c:pt idx="637">
                  <c:v>9.1000000000000004E-3</c:v>
                </c:pt>
                <c:pt idx="638">
                  <c:v>9.1999999999999998E-3</c:v>
                </c:pt>
                <c:pt idx="639">
                  <c:v>9.7000000000000003E-3</c:v>
                </c:pt>
                <c:pt idx="640">
                  <c:v>9.4999999999999998E-3</c:v>
                </c:pt>
                <c:pt idx="641">
                  <c:v>9.2999999999999992E-3</c:v>
                </c:pt>
                <c:pt idx="642">
                  <c:v>9.2999999999999992E-3</c:v>
                </c:pt>
                <c:pt idx="643">
                  <c:v>9.2999999999999992E-3</c:v>
                </c:pt>
                <c:pt idx="644">
                  <c:v>8.9999999999999993E-3</c:v>
                </c:pt>
                <c:pt idx="645">
                  <c:v>9.1000000000000004E-3</c:v>
                </c:pt>
                <c:pt idx="646">
                  <c:v>8.8999999999999999E-3</c:v>
                </c:pt>
                <c:pt idx="647">
                  <c:v>8.8000000000000005E-3</c:v>
                </c:pt>
                <c:pt idx="648">
                  <c:v>8.8999999999999999E-3</c:v>
                </c:pt>
                <c:pt idx="649">
                  <c:v>8.6999999999999994E-3</c:v>
                </c:pt>
                <c:pt idx="650">
                  <c:v>8.8000000000000005E-3</c:v>
                </c:pt>
                <c:pt idx="651">
                  <c:v>9.1000000000000004E-3</c:v>
                </c:pt>
                <c:pt idx="652">
                  <c:v>8.8999999999999999E-3</c:v>
                </c:pt>
                <c:pt idx="653">
                  <c:v>8.6999999999999994E-3</c:v>
                </c:pt>
                <c:pt idx="654">
                  <c:v>8.6999999999999994E-3</c:v>
                </c:pt>
                <c:pt idx="655">
                  <c:v>8.6999999999999994E-3</c:v>
                </c:pt>
                <c:pt idx="656">
                  <c:v>8.6999999999999994E-3</c:v>
                </c:pt>
                <c:pt idx="657">
                  <c:v>8.6999999999999994E-3</c:v>
                </c:pt>
                <c:pt idx="658">
                  <c:v>8.6999999999999994E-3</c:v>
                </c:pt>
                <c:pt idx="659">
                  <c:v>8.8999999999999999E-3</c:v>
                </c:pt>
                <c:pt idx="660">
                  <c:v>8.9999999999999993E-3</c:v>
                </c:pt>
                <c:pt idx="661">
                  <c:v>8.6999999999999994E-3</c:v>
                </c:pt>
                <c:pt idx="662">
                  <c:v>8.9999999999999993E-3</c:v>
                </c:pt>
                <c:pt idx="663">
                  <c:v>9.1999999999999998E-3</c:v>
                </c:pt>
                <c:pt idx="664">
                  <c:v>8.8999999999999999E-3</c:v>
                </c:pt>
                <c:pt idx="665">
                  <c:v>9.1000000000000004E-3</c:v>
                </c:pt>
                <c:pt idx="666">
                  <c:v>9.4000000000000004E-3</c:v>
                </c:pt>
                <c:pt idx="667">
                  <c:v>9.4000000000000004E-3</c:v>
                </c:pt>
                <c:pt idx="668">
                  <c:v>9.4000000000000004E-3</c:v>
                </c:pt>
                <c:pt idx="669">
                  <c:v>9.4000000000000004E-3</c:v>
                </c:pt>
                <c:pt idx="670">
                  <c:v>9.1000000000000004E-3</c:v>
                </c:pt>
                <c:pt idx="671">
                  <c:v>9.2999999999999992E-3</c:v>
                </c:pt>
                <c:pt idx="672">
                  <c:v>8.8999999999999999E-3</c:v>
                </c:pt>
                <c:pt idx="673">
                  <c:v>8.3999999999999995E-3</c:v>
                </c:pt>
              </c:numCache>
            </c:numRef>
          </c:val>
          <c:smooth val="0"/>
          <c:extLst>
            <c:ext xmlns:c16="http://schemas.microsoft.com/office/drawing/2014/chart" uri="{C3380CC4-5D6E-409C-BE32-E72D297353CC}">
              <c16:uniqueId val="{00000002-0D92-4775-BE22-111EEABDB53B}"/>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pt idx="537">
                  <c:v>8.6E-3</c:v>
                </c:pt>
                <c:pt idx="538">
                  <c:v>8.6E-3</c:v>
                </c:pt>
                <c:pt idx="539">
                  <c:v>8.5000000000000006E-3</c:v>
                </c:pt>
                <c:pt idx="540">
                  <c:v>8.3000000000000001E-3</c:v>
                </c:pt>
                <c:pt idx="541">
                  <c:v>8.3999999999999995E-3</c:v>
                </c:pt>
                <c:pt idx="542">
                  <c:v>8.3999999999999995E-3</c:v>
                </c:pt>
                <c:pt idx="543">
                  <c:v>8.3999999999999995E-3</c:v>
                </c:pt>
                <c:pt idx="544">
                  <c:v>8.3999999999999995E-3</c:v>
                </c:pt>
                <c:pt idx="545">
                  <c:v>8.5000000000000006E-3</c:v>
                </c:pt>
                <c:pt idx="546">
                  <c:v>8.6E-3</c:v>
                </c:pt>
                <c:pt idx="547">
                  <c:v>8.5000000000000006E-3</c:v>
                </c:pt>
                <c:pt idx="548">
                  <c:v>8.5000000000000006E-3</c:v>
                </c:pt>
                <c:pt idx="549">
                  <c:v>8.3999999999999995E-3</c:v>
                </c:pt>
                <c:pt idx="550">
                  <c:v>8.3999999999999995E-3</c:v>
                </c:pt>
                <c:pt idx="551">
                  <c:v>8.0999999999999996E-3</c:v>
                </c:pt>
                <c:pt idx="552">
                  <c:v>8.3000000000000001E-3</c:v>
                </c:pt>
                <c:pt idx="553">
                  <c:v>8.0999999999999996E-3</c:v>
                </c:pt>
                <c:pt idx="554">
                  <c:v>8.2000000000000007E-3</c:v>
                </c:pt>
                <c:pt idx="555">
                  <c:v>8.0999999999999996E-3</c:v>
                </c:pt>
                <c:pt idx="556">
                  <c:v>8.2000000000000007E-3</c:v>
                </c:pt>
                <c:pt idx="557">
                  <c:v>8.2000000000000007E-3</c:v>
                </c:pt>
                <c:pt idx="558">
                  <c:v>8.3999999999999995E-3</c:v>
                </c:pt>
                <c:pt idx="559">
                  <c:v>8.3999999999999995E-3</c:v>
                </c:pt>
                <c:pt idx="560">
                  <c:v>8.5000000000000006E-3</c:v>
                </c:pt>
                <c:pt idx="561">
                  <c:v>8.5000000000000006E-3</c:v>
                </c:pt>
                <c:pt idx="562">
                  <c:v>8.5000000000000006E-3</c:v>
                </c:pt>
                <c:pt idx="563">
                  <c:v>8.5000000000000006E-3</c:v>
                </c:pt>
                <c:pt idx="564">
                  <c:v>8.3999999999999995E-3</c:v>
                </c:pt>
                <c:pt idx="565">
                  <c:v>8.0999999999999996E-3</c:v>
                </c:pt>
                <c:pt idx="566">
                  <c:v>8.0000000000000002E-3</c:v>
                </c:pt>
                <c:pt idx="567">
                  <c:v>7.7999999999999996E-3</c:v>
                </c:pt>
                <c:pt idx="568">
                  <c:v>7.6E-3</c:v>
                </c:pt>
                <c:pt idx="569">
                  <c:v>7.7000000000000002E-3</c:v>
                </c:pt>
                <c:pt idx="570">
                  <c:v>8.0000000000000002E-3</c:v>
                </c:pt>
                <c:pt idx="571">
                  <c:v>8.2000000000000007E-3</c:v>
                </c:pt>
                <c:pt idx="572">
                  <c:v>8.3000000000000001E-3</c:v>
                </c:pt>
                <c:pt idx="573">
                  <c:v>8.5000000000000006E-3</c:v>
                </c:pt>
                <c:pt idx="574">
                  <c:v>8.5000000000000006E-3</c:v>
                </c:pt>
                <c:pt idx="575">
                  <c:v>8.3000000000000001E-3</c:v>
                </c:pt>
                <c:pt idx="576">
                  <c:v>8.0999999999999996E-3</c:v>
                </c:pt>
                <c:pt idx="577">
                  <c:v>8.2000000000000007E-3</c:v>
                </c:pt>
                <c:pt idx="578">
                  <c:v>8.2000000000000007E-3</c:v>
                </c:pt>
                <c:pt idx="579">
                  <c:v>8.2000000000000007E-3</c:v>
                </c:pt>
                <c:pt idx="580">
                  <c:v>8.3999999999999995E-3</c:v>
                </c:pt>
                <c:pt idx="581">
                  <c:v>8.3999999999999995E-3</c:v>
                </c:pt>
                <c:pt idx="582">
                  <c:v>8.6E-3</c:v>
                </c:pt>
                <c:pt idx="583">
                  <c:v>8.5000000000000006E-3</c:v>
                </c:pt>
                <c:pt idx="584">
                  <c:v>8.5000000000000006E-3</c:v>
                </c:pt>
                <c:pt idx="585">
                  <c:v>8.5000000000000006E-3</c:v>
                </c:pt>
                <c:pt idx="586">
                  <c:v>8.6999999999999994E-3</c:v>
                </c:pt>
                <c:pt idx="587">
                  <c:v>8.5000000000000006E-3</c:v>
                </c:pt>
                <c:pt idx="588">
                  <c:v>8.3999999999999995E-3</c:v>
                </c:pt>
                <c:pt idx="589">
                  <c:v>8.6E-3</c:v>
                </c:pt>
                <c:pt idx="590">
                  <c:v>8.6E-3</c:v>
                </c:pt>
                <c:pt idx="591">
                  <c:v>8.3999999999999995E-3</c:v>
                </c:pt>
                <c:pt idx="592">
                  <c:v>8.3999999999999995E-3</c:v>
                </c:pt>
                <c:pt idx="593">
                  <c:v>8.3000000000000001E-3</c:v>
                </c:pt>
                <c:pt idx="594">
                  <c:v>8.0999999999999996E-3</c:v>
                </c:pt>
                <c:pt idx="595">
                  <c:v>8.0999999999999996E-3</c:v>
                </c:pt>
                <c:pt idx="596">
                  <c:v>8.0999999999999996E-3</c:v>
                </c:pt>
                <c:pt idx="597">
                  <c:v>8.3000000000000001E-3</c:v>
                </c:pt>
                <c:pt idx="598">
                  <c:v>8.3999999999999995E-3</c:v>
                </c:pt>
                <c:pt idx="599">
                  <c:v>8.3999999999999995E-3</c:v>
                </c:pt>
                <c:pt idx="600">
                  <c:v>8.5000000000000006E-3</c:v>
                </c:pt>
                <c:pt idx="601">
                  <c:v>8.3000000000000001E-3</c:v>
                </c:pt>
                <c:pt idx="602">
                  <c:v>8.3000000000000001E-3</c:v>
                </c:pt>
                <c:pt idx="603">
                  <c:v>8.3000000000000001E-3</c:v>
                </c:pt>
                <c:pt idx="604">
                  <c:v>8.3999999999999995E-3</c:v>
                </c:pt>
                <c:pt idx="605">
                  <c:v>8.5000000000000006E-3</c:v>
                </c:pt>
                <c:pt idx="606">
                  <c:v>8.6999999999999994E-3</c:v>
                </c:pt>
                <c:pt idx="607">
                  <c:v>8.6E-3</c:v>
                </c:pt>
                <c:pt idx="608">
                  <c:v>8.8000000000000005E-3</c:v>
                </c:pt>
                <c:pt idx="609">
                  <c:v>8.6999999999999994E-3</c:v>
                </c:pt>
                <c:pt idx="610">
                  <c:v>8.5000000000000006E-3</c:v>
                </c:pt>
                <c:pt idx="611">
                  <c:v>8.5000000000000006E-3</c:v>
                </c:pt>
                <c:pt idx="612">
                  <c:v>8.5000000000000006E-3</c:v>
                </c:pt>
                <c:pt idx="613">
                  <c:v>8.3999999999999995E-3</c:v>
                </c:pt>
                <c:pt idx="614">
                  <c:v>8.3999999999999995E-3</c:v>
                </c:pt>
                <c:pt idx="615">
                  <c:v>8.5000000000000006E-3</c:v>
                </c:pt>
                <c:pt idx="616">
                  <c:v>8.2000000000000007E-3</c:v>
                </c:pt>
                <c:pt idx="617">
                  <c:v>8.0999999999999996E-3</c:v>
                </c:pt>
                <c:pt idx="618">
                  <c:v>8.2000000000000007E-3</c:v>
                </c:pt>
                <c:pt idx="619">
                  <c:v>8.2000000000000007E-3</c:v>
                </c:pt>
                <c:pt idx="620">
                  <c:v>8.0999999999999996E-3</c:v>
                </c:pt>
                <c:pt idx="621">
                  <c:v>8.3999999999999995E-3</c:v>
                </c:pt>
                <c:pt idx="622">
                  <c:v>8.8000000000000005E-3</c:v>
                </c:pt>
                <c:pt idx="623">
                  <c:v>9.1999999999999998E-3</c:v>
                </c:pt>
                <c:pt idx="624">
                  <c:v>9.7000000000000003E-3</c:v>
                </c:pt>
                <c:pt idx="625">
                  <c:v>1.04E-2</c:v>
                </c:pt>
                <c:pt idx="626">
                  <c:v>1.0999999999999999E-2</c:v>
                </c:pt>
                <c:pt idx="627">
                  <c:v>1.1299999999999999E-2</c:v>
                </c:pt>
                <c:pt idx="628">
                  <c:v>1.14E-2</c:v>
                </c:pt>
                <c:pt idx="629">
                  <c:v>1.14E-2</c:v>
                </c:pt>
                <c:pt idx="630">
                  <c:v>1.0999999999999999E-2</c:v>
                </c:pt>
                <c:pt idx="631">
                  <c:v>1.09E-2</c:v>
                </c:pt>
                <c:pt idx="632">
                  <c:v>1.0699999999999999E-2</c:v>
                </c:pt>
                <c:pt idx="633">
                  <c:v>1.09E-2</c:v>
                </c:pt>
                <c:pt idx="634">
                  <c:v>1.0699999999999999E-2</c:v>
                </c:pt>
                <c:pt idx="635">
                  <c:v>1.09E-2</c:v>
                </c:pt>
                <c:pt idx="636">
                  <c:v>1.12E-2</c:v>
                </c:pt>
                <c:pt idx="637">
                  <c:v>1.15E-2</c:v>
                </c:pt>
                <c:pt idx="638">
                  <c:v>1.1599999999999999E-2</c:v>
                </c:pt>
                <c:pt idx="639">
                  <c:v>1.1900000000000001E-2</c:v>
                </c:pt>
                <c:pt idx="640">
                  <c:v>1.18E-2</c:v>
                </c:pt>
                <c:pt idx="641">
                  <c:v>1.15E-2</c:v>
                </c:pt>
                <c:pt idx="642">
                  <c:v>1.15E-2</c:v>
                </c:pt>
                <c:pt idx="643">
                  <c:v>1.14E-2</c:v>
                </c:pt>
                <c:pt idx="644">
                  <c:v>1.1299999999999999E-2</c:v>
                </c:pt>
                <c:pt idx="645">
                  <c:v>1.1299999999999999E-2</c:v>
                </c:pt>
                <c:pt idx="646">
                  <c:v>1.12E-2</c:v>
                </c:pt>
                <c:pt idx="647">
                  <c:v>1.12E-2</c:v>
                </c:pt>
                <c:pt idx="648">
                  <c:v>1.1299999999999999E-2</c:v>
                </c:pt>
                <c:pt idx="649">
                  <c:v>1.1299999999999999E-2</c:v>
                </c:pt>
                <c:pt idx="650">
                  <c:v>1.1299999999999999E-2</c:v>
                </c:pt>
                <c:pt idx="651">
                  <c:v>1.15E-2</c:v>
                </c:pt>
                <c:pt idx="652">
                  <c:v>1.14E-2</c:v>
                </c:pt>
                <c:pt idx="653">
                  <c:v>1.12E-2</c:v>
                </c:pt>
                <c:pt idx="654">
                  <c:v>1.12E-2</c:v>
                </c:pt>
                <c:pt idx="655">
                  <c:v>1.11E-2</c:v>
                </c:pt>
                <c:pt idx="656">
                  <c:v>1.11E-2</c:v>
                </c:pt>
                <c:pt idx="657">
                  <c:v>1.11E-2</c:v>
                </c:pt>
                <c:pt idx="658">
                  <c:v>1.12E-2</c:v>
                </c:pt>
                <c:pt idx="659">
                  <c:v>1.14E-2</c:v>
                </c:pt>
                <c:pt idx="660">
                  <c:v>1.14E-2</c:v>
                </c:pt>
                <c:pt idx="661">
                  <c:v>1.12E-2</c:v>
                </c:pt>
                <c:pt idx="662">
                  <c:v>1.1299999999999999E-2</c:v>
                </c:pt>
                <c:pt idx="663">
                  <c:v>1.1299999999999999E-2</c:v>
                </c:pt>
                <c:pt idx="664">
                  <c:v>1.11E-2</c:v>
                </c:pt>
                <c:pt idx="665">
                  <c:v>1.1299999999999999E-2</c:v>
                </c:pt>
                <c:pt idx="666">
                  <c:v>1.14E-2</c:v>
                </c:pt>
                <c:pt idx="667">
                  <c:v>1.14E-2</c:v>
                </c:pt>
                <c:pt idx="668">
                  <c:v>1.14E-2</c:v>
                </c:pt>
                <c:pt idx="669">
                  <c:v>1.14E-2</c:v>
                </c:pt>
                <c:pt idx="670">
                  <c:v>1.1299999999999999E-2</c:v>
                </c:pt>
                <c:pt idx="671">
                  <c:v>1.15E-2</c:v>
                </c:pt>
                <c:pt idx="672">
                  <c:v>1.1299999999999999E-2</c:v>
                </c:pt>
                <c:pt idx="673">
                  <c:v>1.12E-2</c:v>
                </c:pt>
              </c:numCache>
            </c:numRef>
          </c:val>
          <c:smooth val="0"/>
          <c:extLst>
            <c:ext xmlns:c16="http://schemas.microsoft.com/office/drawing/2014/chart" uri="{C3380CC4-5D6E-409C-BE32-E72D297353CC}">
              <c16:uniqueId val="{00000003-0D92-4775-BE22-111EEABDB53B}"/>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pt idx="537">
                  <c:v>2.3999999999999998E-3</c:v>
                </c:pt>
                <c:pt idx="538">
                  <c:v>2.3999999999999998E-3</c:v>
                </c:pt>
                <c:pt idx="539">
                  <c:v>2.3E-3</c:v>
                </c:pt>
                <c:pt idx="540">
                  <c:v>2.3E-3</c:v>
                </c:pt>
                <c:pt idx="541">
                  <c:v>2.3999999999999998E-3</c:v>
                </c:pt>
                <c:pt idx="542">
                  <c:v>2.5000000000000001E-3</c:v>
                </c:pt>
                <c:pt idx="543">
                  <c:v>2.7000000000000001E-3</c:v>
                </c:pt>
                <c:pt idx="544">
                  <c:v>3.0000000000000001E-3</c:v>
                </c:pt>
                <c:pt idx="545">
                  <c:v>3.3E-3</c:v>
                </c:pt>
                <c:pt idx="546">
                  <c:v>3.3999999999999998E-3</c:v>
                </c:pt>
                <c:pt idx="547">
                  <c:v>3.3999999999999998E-3</c:v>
                </c:pt>
                <c:pt idx="548">
                  <c:v>3.5000000000000001E-3</c:v>
                </c:pt>
                <c:pt idx="549">
                  <c:v>3.5000000000000001E-3</c:v>
                </c:pt>
                <c:pt idx="550">
                  <c:v>3.5000000000000001E-3</c:v>
                </c:pt>
                <c:pt idx="551">
                  <c:v>3.3999999999999998E-3</c:v>
                </c:pt>
                <c:pt idx="552">
                  <c:v>3.3999999999999998E-3</c:v>
                </c:pt>
                <c:pt idx="553">
                  <c:v>3.3E-3</c:v>
                </c:pt>
                <c:pt idx="554">
                  <c:v>3.3999999999999998E-3</c:v>
                </c:pt>
                <c:pt idx="555">
                  <c:v>3.3E-3</c:v>
                </c:pt>
                <c:pt idx="556">
                  <c:v>3.3999999999999998E-3</c:v>
                </c:pt>
                <c:pt idx="557">
                  <c:v>3.3E-3</c:v>
                </c:pt>
                <c:pt idx="558">
                  <c:v>3.3999999999999998E-3</c:v>
                </c:pt>
                <c:pt idx="559">
                  <c:v>3.3999999999999998E-3</c:v>
                </c:pt>
                <c:pt idx="560">
                  <c:v>3.3999999999999998E-3</c:v>
                </c:pt>
                <c:pt idx="561">
                  <c:v>3.3999999999999998E-3</c:v>
                </c:pt>
                <c:pt idx="562">
                  <c:v>3.3999999999999998E-3</c:v>
                </c:pt>
                <c:pt idx="563">
                  <c:v>3.3999999999999998E-3</c:v>
                </c:pt>
                <c:pt idx="564">
                  <c:v>3.3999999999999998E-3</c:v>
                </c:pt>
                <c:pt idx="565">
                  <c:v>3.3E-3</c:v>
                </c:pt>
                <c:pt idx="566">
                  <c:v>3.3E-3</c:v>
                </c:pt>
                <c:pt idx="567">
                  <c:v>3.3E-3</c:v>
                </c:pt>
                <c:pt idx="568">
                  <c:v>3.2000000000000002E-3</c:v>
                </c:pt>
                <c:pt idx="569">
                  <c:v>3.0999999999999999E-3</c:v>
                </c:pt>
                <c:pt idx="570">
                  <c:v>3.0999999999999999E-3</c:v>
                </c:pt>
                <c:pt idx="571">
                  <c:v>3.0999999999999999E-3</c:v>
                </c:pt>
                <c:pt idx="572">
                  <c:v>3.0000000000000001E-3</c:v>
                </c:pt>
                <c:pt idx="573">
                  <c:v>3.0999999999999999E-3</c:v>
                </c:pt>
                <c:pt idx="574">
                  <c:v>3.2000000000000002E-3</c:v>
                </c:pt>
                <c:pt idx="575">
                  <c:v>3.2000000000000002E-3</c:v>
                </c:pt>
                <c:pt idx="576">
                  <c:v>3.2000000000000002E-3</c:v>
                </c:pt>
                <c:pt idx="577">
                  <c:v>3.3E-3</c:v>
                </c:pt>
                <c:pt idx="578">
                  <c:v>3.5000000000000001E-3</c:v>
                </c:pt>
                <c:pt idx="579">
                  <c:v>3.5000000000000001E-3</c:v>
                </c:pt>
                <c:pt idx="580">
                  <c:v>3.5000000000000001E-3</c:v>
                </c:pt>
                <c:pt idx="581">
                  <c:v>3.5000000000000001E-3</c:v>
                </c:pt>
                <c:pt idx="582">
                  <c:v>3.5999999999999999E-3</c:v>
                </c:pt>
                <c:pt idx="583">
                  <c:v>3.5000000000000001E-3</c:v>
                </c:pt>
                <c:pt idx="584">
                  <c:v>3.5000000000000001E-3</c:v>
                </c:pt>
                <c:pt idx="585">
                  <c:v>3.5999999999999999E-3</c:v>
                </c:pt>
                <c:pt idx="586">
                  <c:v>3.7000000000000002E-3</c:v>
                </c:pt>
                <c:pt idx="587">
                  <c:v>3.7000000000000002E-3</c:v>
                </c:pt>
                <c:pt idx="588">
                  <c:v>3.8999999999999998E-3</c:v>
                </c:pt>
                <c:pt idx="589">
                  <c:v>3.8999999999999998E-3</c:v>
                </c:pt>
                <c:pt idx="590">
                  <c:v>3.8E-3</c:v>
                </c:pt>
                <c:pt idx="591">
                  <c:v>3.7000000000000002E-3</c:v>
                </c:pt>
                <c:pt idx="592">
                  <c:v>3.7000000000000002E-3</c:v>
                </c:pt>
                <c:pt idx="593">
                  <c:v>3.3999999999999998E-3</c:v>
                </c:pt>
                <c:pt idx="594">
                  <c:v>3.3999999999999998E-3</c:v>
                </c:pt>
                <c:pt idx="595">
                  <c:v>3.3999999999999998E-3</c:v>
                </c:pt>
                <c:pt idx="596">
                  <c:v>3.3999999999999998E-3</c:v>
                </c:pt>
                <c:pt idx="597">
                  <c:v>3.3999999999999998E-3</c:v>
                </c:pt>
                <c:pt idx="598">
                  <c:v>3.5000000000000001E-3</c:v>
                </c:pt>
                <c:pt idx="599">
                  <c:v>3.5000000000000001E-3</c:v>
                </c:pt>
                <c:pt idx="600">
                  <c:v>3.3999999999999998E-3</c:v>
                </c:pt>
                <c:pt idx="601">
                  <c:v>3.5000000000000001E-3</c:v>
                </c:pt>
                <c:pt idx="602">
                  <c:v>3.5000000000000001E-3</c:v>
                </c:pt>
                <c:pt idx="603">
                  <c:v>3.5000000000000001E-3</c:v>
                </c:pt>
                <c:pt idx="604">
                  <c:v>3.5000000000000001E-3</c:v>
                </c:pt>
                <c:pt idx="605">
                  <c:v>3.7000000000000002E-3</c:v>
                </c:pt>
                <c:pt idx="606">
                  <c:v>3.7000000000000002E-3</c:v>
                </c:pt>
                <c:pt idx="607">
                  <c:v>3.5999999999999999E-3</c:v>
                </c:pt>
                <c:pt idx="608">
                  <c:v>3.5999999999999999E-3</c:v>
                </c:pt>
                <c:pt idx="609">
                  <c:v>3.5999999999999999E-3</c:v>
                </c:pt>
                <c:pt idx="610">
                  <c:v>3.5999999999999999E-3</c:v>
                </c:pt>
                <c:pt idx="611">
                  <c:v>3.5999999999999999E-3</c:v>
                </c:pt>
                <c:pt idx="612">
                  <c:v>3.5999999999999999E-3</c:v>
                </c:pt>
                <c:pt idx="613">
                  <c:v>3.5000000000000001E-3</c:v>
                </c:pt>
                <c:pt idx="614">
                  <c:v>3.5000000000000001E-3</c:v>
                </c:pt>
                <c:pt idx="615">
                  <c:v>3.5999999999999999E-3</c:v>
                </c:pt>
                <c:pt idx="616">
                  <c:v>3.5999999999999999E-3</c:v>
                </c:pt>
                <c:pt idx="617">
                  <c:v>3.5000000000000001E-3</c:v>
                </c:pt>
                <c:pt idx="618">
                  <c:v>3.5000000000000001E-3</c:v>
                </c:pt>
                <c:pt idx="619">
                  <c:v>3.5000000000000001E-3</c:v>
                </c:pt>
                <c:pt idx="620">
                  <c:v>3.5000000000000001E-3</c:v>
                </c:pt>
                <c:pt idx="621">
                  <c:v>3.5000000000000001E-3</c:v>
                </c:pt>
                <c:pt idx="622">
                  <c:v>3.7000000000000002E-3</c:v>
                </c:pt>
                <c:pt idx="623">
                  <c:v>3.7000000000000002E-3</c:v>
                </c:pt>
                <c:pt idx="624">
                  <c:v>3.8E-3</c:v>
                </c:pt>
                <c:pt idx="625">
                  <c:v>4.1000000000000003E-3</c:v>
                </c:pt>
                <c:pt idx="626">
                  <c:v>4.3E-3</c:v>
                </c:pt>
                <c:pt idx="627">
                  <c:v>4.3E-3</c:v>
                </c:pt>
                <c:pt idx="628">
                  <c:v>4.4000000000000003E-3</c:v>
                </c:pt>
                <c:pt idx="629">
                  <c:v>4.4000000000000003E-3</c:v>
                </c:pt>
                <c:pt idx="630">
                  <c:v>4.4000000000000003E-3</c:v>
                </c:pt>
                <c:pt idx="631">
                  <c:v>4.3E-3</c:v>
                </c:pt>
                <c:pt idx="632">
                  <c:v>4.3E-3</c:v>
                </c:pt>
                <c:pt idx="633">
                  <c:v>4.4000000000000003E-3</c:v>
                </c:pt>
                <c:pt idx="634">
                  <c:v>4.4000000000000003E-3</c:v>
                </c:pt>
                <c:pt idx="635">
                  <c:v>4.4999999999999997E-3</c:v>
                </c:pt>
                <c:pt idx="636">
                  <c:v>4.7000000000000002E-3</c:v>
                </c:pt>
                <c:pt idx="637">
                  <c:v>5.0000000000000001E-3</c:v>
                </c:pt>
                <c:pt idx="638">
                  <c:v>5.0000000000000001E-3</c:v>
                </c:pt>
                <c:pt idx="639">
                  <c:v>5.1999999999999998E-3</c:v>
                </c:pt>
                <c:pt idx="640">
                  <c:v>5.1999999999999998E-3</c:v>
                </c:pt>
                <c:pt idx="641">
                  <c:v>5.0000000000000001E-3</c:v>
                </c:pt>
                <c:pt idx="642">
                  <c:v>4.8999999999999998E-3</c:v>
                </c:pt>
                <c:pt idx="643">
                  <c:v>4.8999999999999998E-3</c:v>
                </c:pt>
                <c:pt idx="644">
                  <c:v>4.8999999999999998E-3</c:v>
                </c:pt>
                <c:pt idx="645">
                  <c:v>5.1999999999999998E-3</c:v>
                </c:pt>
                <c:pt idx="646">
                  <c:v>5.1999999999999998E-3</c:v>
                </c:pt>
                <c:pt idx="647">
                  <c:v>5.3E-3</c:v>
                </c:pt>
                <c:pt idx="648">
                  <c:v>5.4999999999999997E-3</c:v>
                </c:pt>
                <c:pt idx="649">
                  <c:v>5.4000000000000003E-3</c:v>
                </c:pt>
                <c:pt idx="650">
                  <c:v>5.4000000000000003E-3</c:v>
                </c:pt>
                <c:pt idx="651">
                  <c:v>5.4999999999999997E-3</c:v>
                </c:pt>
                <c:pt idx="652">
                  <c:v>5.4000000000000003E-3</c:v>
                </c:pt>
                <c:pt idx="653">
                  <c:v>5.3E-3</c:v>
                </c:pt>
                <c:pt idx="654">
                  <c:v>5.3E-3</c:v>
                </c:pt>
                <c:pt idx="655">
                  <c:v>5.3E-3</c:v>
                </c:pt>
                <c:pt idx="656">
                  <c:v>5.3E-3</c:v>
                </c:pt>
                <c:pt idx="657">
                  <c:v>5.3E-3</c:v>
                </c:pt>
                <c:pt idx="658">
                  <c:v>5.4000000000000003E-3</c:v>
                </c:pt>
                <c:pt idx="659">
                  <c:v>5.4000000000000003E-3</c:v>
                </c:pt>
                <c:pt idx="660">
                  <c:v>5.4999999999999997E-3</c:v>
                </c:pt>
                <c:pt idx="661">
                  <c:v>5.4000000000000003E-3</c:v>
                </c:pt>
                <c:pt idx="662">
                  <c:v>5.4999999999999997E-3</c:v>
                </c:pt>
                <c:pt idx="663">
                  <c:v>5.4999999999999997E-3</c:v>
                </c:pt>
                <c:pt idx="664">
                  <c:v>5.4999999999999997E-3</c:v>
                </c:pt>
                <c:pt idx="665">
                  <c:v>5.5999999999999999E-3</c:v>
                </c:pt>
                <c:pt idx="666">
                  <c:v>5.7000000000000002E-3</c:v>
                </c:pt>
                <c:pt idx="667">
                  <c:v>6.0000000000000001E-3</c:v>
                </c:pt>
                <c:pt idx="668">
                  <c:v>6.4000000000000003E-3</c:v>
                </c:pt>
                <c:pt idx="669">
                  <c:v>6.6E-3</c:v>
                </c:pt>
                <c:pt idx="670">
                  <c:v>6.7999999999999996E-3</c:v>
                </c:pt>
                <c:pt idx="671">
                  <c:v>7.0000000000000001E-3</c:v>
                </c:pt>
                <c:pt idx="672">
                  <c:v>6.6E-3</c:v>
                </c:pt>
                <c:pt idx="673">
                  <c:v>6.1000000000000004E-3</c:v>
                </c:pt>
              </c:numCache>
            </c:numRef>
          </c:val>
          <c:smooth val="0"/>
          <c:extLst>
            <c:ext xmlns:c16="http://schemas.microsoft.com/office/drawing/2014/chart" uri="{C3380CC4-5D6E-409C-BE32-E72D297353CC}">
              <c16:uniqueId val="{00000000-F775-45AE-B8B6-B67FF6C72EC4}"/>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pt idx="537">
                  <c:v>4.4000000000000003E-3</c:v>
                </c:pt>
                <c:pt idx="538">
                  <c:v>4.3E-3</c:v>
                </c:pt>
                <c:pt idx="539">
                  <c:v>4.3E-3</c:v>
                </c:pt>
                <c:pt idx="540">
                  <c:v>4.1000000000000003E-3</c:v>
                </c:pt>
                <c:pt idx="541">
                  <c:v>4.1000000000000003E-3</c:v>
                </c:pt>
                <c:pt idx="542">
                  <c:v>4.1000000000000003E-3</c:v>
                </c:pt>
                <c:pt idx="543">
                  <c:v>4.1999999999999997E-3</c:v>
                </c:pt>
                <c:pt idx="544">
                  <c:v>4.4000000000000003E-3</c:v>
                </c:pt>
                <c:pt idx="545">
                  <c:v>4.7000000000000002E-3</c:v>
                </c:pt>
                <c:pt idx="546">
                  <c:v>4.8999999999999998E-3</c:v>
                </c:pt>
                <c:pt idx="547">
                  <c:v>4.8999999999999998E-3</c:v>
                </c:pt>
                <c:pt idx="548">
                  <c:v>5.1000000000000004E-3</c:v>
                </c:pt>
                <c:pt idx="549">
                  <c:v>5.0000000000000001E-3</c:v>
                </c:pt>
                <c:pt idx="550">
                  <c:v>5.0000000000000001E-3</c:v>
                </c:pt>
                <c:pt idx="551">
                  <c:v>4.7999999999999996E-3</c:v>
                </c:pt>
                <c:pt idx="552">
                  <c:v>4.8999999999999998E-3</c:v>
                </c:pt>
                <c:pt idx="553">
                  <c:v>4.7999999999999996E-3</c:v>
                </c:pt>
                <c:pt idx="554">
                  <c:v>4.8999999999999998E-3</c:v>
                </c:pt>
                <c:pt idx="555">
                  <c:v>4.8999999999999998E-3</c:v>
                </c:pt>
                <c:pt idx="556">
                  <c:v>4.8999999999999998E-3</c:v>
                </c:pt>
                <c:pt idx="557">
                  <c:v>4.8999999999999998E-3</c:v>
                </c:pt>
                <c:pt idx="558">
                  <c:v>5.0000000000000001E-3</c:v>
                </c:pt>
                <c:pt idx="559">
                  <c:v>5.0000000000000001E-3</c:v>
                </c:pt>
                <c:pt idx="560">
                  <c:v>5.1000000000000004E-3</c:v>
                </c:pt>
                <c:pt idx="561">
                  <c:v>5.1000000000000004E-3</c:v>
                </c:pt>
                <c:pt idx="562">
                  <c:v>5.1000000000000004E-3</c:v>
                </c:pt>
                <c:pt idx="563">
                  <c:v>5.1000000000000004E-3</c:v>
                </c:pt>
                <c:pt idx="564">
                  <c:v>5.0000000000000001E-3</c:v>
                </c:pt>
                <c:pt idx="565">
                  <c:v>4.8999999999999998E-3</c:v>
                </c:pt>
                <c:pt idx="566">
                  <c:v>4.8999999999999998E-3</c:v>
                </c:pt>
                <c:pt idx="567">
                  <c:v>4.7000000000000002E-3</c:v>
                </c:pt>
                <c:pt idx="568">
                  <c:v>4.5999999999999999E-3</c:v>
                </c:pt>
                <c:pt idx="569">
                  <c:v>4.7000000000000002E-3</c:v>
                </c:pt>
                <c:pt idx="570">
                  <c:v>4.8999999999999998E-3</c:v>
                </c:pt>
                <c:pt idx="571">
                  <c:v>5.0000000000000001E-3</c:v>
                </c:pt>
                <c:pt idx="572">
                  <c:v>5.1000000000000004E-3</c:v>
                </c:pt>
                <c:pt idx="573">
                  <c:v>5.3E-3</c:v>
                </c:pt>
                <c:pt idx="574">
                  <c:v>5.3E-3</c:v>
                </c:pt>
                <c:pt idx="575">
                  <c:v>5.1000000000000004E-3</c:v>
                </c:pt>
                <c:pt idx="576">
                  <c:v>5.1000000000000004E-3</c:v>
                </c:pt>
                <c:pt idx="577">
                  <c:v>5.1999999999999998E-3</c:v>
                </c:pt>
                <c:pt idx="578">
                  <c:v>5.3E-3</c:v>
                </c:pt>
                <c:pt idx="579">
                  <c:v>5.4000000000000003E-3</c:v>
                </c:pt>
                <c:pt idx="580">
                  <c:v>5.4999999999999997E-3</c:v>
                </c:pt>
                <c:pt idx="581">
                  <c:v>5.4999999999999997E-3</c:v>
                </c:pt>
                <c:pt idx="582">
                  <c:v>5.5999999999999999E-3</c:v>
                </c:pt>
                <c:pt idx="583">
                  <c:v>5.5999999999999999E-3</c:v>
                </c:pt>
                <c:pt idx="584">
                  <c:v>5.5999999999999999E-3</c:v>
                </c:pt>
                <c:pt idx="585">
                  <c:v>5.5999999999999999E-3</c:v>
                </c:pt>
                <c:pt idx="586">
                  <c:v>5.5999999999999999E-3</c:v>
                </c:pt>
                <c:pt idx="587">
                  <c:v>5.5999999999999999E-3</c:v>
                </c:pt>
                <c:pt idx="588">
                  <c:v>5.4999999999999997E-3</c:v>
                </c:pt>
                <c:pt idx="589">
                  <c:v>5.5999999999999999E-3</c:v>
                </c:pt>
                <c:pt idx="590">
                  <c:v>5.5999999999999999E-3</c:v>
                </c:pt>
                <c:pt idx="591">
                  <c:v>5.4999999999999997E-3</c:v>
                </c:pt>
                <c:pt idx="592">
                  <c:v>5.4999999999999997E-3</c:v>
                </c:pt>
                <c:pt idx="593">
                  <c:v>5.4000000000000003E-3</c:v>
                </c:pt>
                <c:pt idx="594">
                  <c:v>5.3E-3</c:v>
                </c:pt>
                <c:pt idx="595">
                  <c:v>5.3E-3</c:v>
                </c:pt>
                <c:pt idx="596">
                  <c:v>5.3E-3</c:v>
                </c:pt>
                <c:pt idx="597">
                  <c:v>5.4000000000000003E-3</c:v>
                </c:pt>
                <c:pt idx="598">
                  <c:v>5.4999999999999997E-3</c:v>
                </c:pt>
                <c:pt idx="599">
                  <c:v>5.4999999999999997E-3</c:v>
                </c:pt>
                <c:pt idx="600">
                  <c:v>5.4999999999999997E-3</c:v>
                </c:pt>
                <c:pt idx="601">
                  <c:v>5.4000000000000003E-3</c:v>
                </c:pt>
                <c:pt idx="602">
                  <c:v>5.4000000000000003E-3</c:v>
                </c:pt>
                <c:pt idx="603">
                  <c:v>5.4999999999999997E-3</c:v>
                </c:pt>
                <c:pt idx="604">
                  <c:v>5.5999999999999999E-3</c:v>
                </c:pt>
                <c:pt idx="605">
                  <c:v>5.7000000000000002E-3</c:v>
                </c:pt>
                <c:pt idx="606">
                  <c:v>5.7999999999999996E-3</c:v>
                </c:pt>
                <c:pt idx="607">
                  <c:v>5.7999999999999996E-3</c:v>
                </c:pt>
                <c:pt idx="608">
                  <c:v>5.7000000000000002E-3</c:v>
                </c:pt>
                <c:pt idx="609">
                  <c:v>5.5999999999999999E-3</c:v>
                </c:pt>
                <c:pt idx="610">
                  <c:v>5.5999999999999999E-3</c:v>
                </c:pt>
                <c:pt idx="611">
                  <c:v>5.5999999999999999E-3</c:v>
                </c:pt>
                <c:pt idx="612">
                  <c:v>5.5999999999999999E-3</c:v>
                </c:pt>
                <c:pt idx="613">
                  <c:v>5.4999999999999997E-3</c:v>
                </c:pt>
                <c:pt idx="614">
                  <c:v>5.5999999999999999E-3</c:v>
                </c:pt>
                <c:pt idx="615">
                  <c:v>5.7000000000000002E-3</c:v>
                </c:pt>
                <c:pt idx="616">
                  <c:v>5.5999999999999999E-3</c:v>
                </c:pt>
                <c:pt idx="617">
                  <c:v>5.5999999999999999E-3</c:v>
                </c:pt>
                <c:pt idx="618">
                  <c:v>5.7000000000000002E-3</c:v>
                </c:pt>
                <c:pt idx="619">
                  <c:v>5.7000000000000002E-3</c:v>
                </c:pt>
                <c:pt idx="620">
                  <c:v>5.5999999999999999E-3</c:v>
                </c:pt>
                <c:pt idx="621">
                  <c:v>5.7999999999999996E-3</c:v>
                </c:pt>
                <c:pt idx="622">
                  <c:v>6.1000000000000004E-3</c:v>
                </c:pt>
                <c:pt idx="623">
                  <c:v>6.4000000000000003E-3</c:v>
                </c:pt>
                <c:pt idx="624">
                  <c:v>6.8999999999999999E-3</c:v>
                </c:pt>
                <c:pt idx="625">
                  <c:v>7.4999999999999997E-3</c:v>
                </c:pt>
                <c:pt idx="626">
                  <c:v>8.0999999999999996E-3</c:v>
                </c:pt>
                <c:pt idx="627">
                  <c:v>8.3999999999999995E-3</c:v>
                </c:pt>
                <c:pt idx="628">
                  <c:v>8.6E-3</c:v>
                </c:pt>
                <c:pt idx="629">
                  <c:v>8.6999999999999994E-3</c:v>
                </c:pt>
                <c:pt idx="630">
                  <c:v>8.6E-3</c:v>
                </c:pt>
                <c:pt idx="631">
                  <c:v>8.5000000000000006E-3</c:v>
                </c:pt>
                <c:pt idx="632">
                  <c:v>8.3999999999999995E-3</c:v>
                </c:pt>
                <c:pt idx="633">
                  <c:v>8.6E-3</c:v>
                </c:pt>
                <c:pt idx="634">
                  <c:v>8.5000000000000006E-3</c:v>
                </c:pt>
                <c:pt idx="635">
                  <c:v>8.6E-3</c:v>
                </c:pt>
                <c:pt idx="636">
                  <c:v>8.9999999999999993E-3</c:v>
                </c:pt>
                <c:pt idx="637">
                  <c:v>9.2999999999999992E-3</c:v>
                </c:pt>
                <c:pt idx="638">
                  <c:v>9.2999999999999992E-3</c:v>
                </c:pt>
                <c:pt idx="639">
                  <c:v>9.5999999999999992E-3</c:v>
                </c:pt>
                <c:pt idx="640">
                  <c:v>9.4999999999999998E-3</c:v>
                </c:pt>
                <c:pt idx="641">
                  <c:v>9.1999999999999998E-3</c:v>
                </c:pt>
                <c:pt idx="642">
                  <c:v>9.1999999999999998E-3</c:v>
                </c:pt>
                <c:pt idx="643">
                  <c:v>9.1000000000000004E-3</c:v>
                </c:pt>
                <c:pt idx="644">
                  <c:v>8.9999999999999993E-3</c:v>
                </c:pt>
                <c:pt idx="645">
                  <c:v>9.1000000000000004E-3</c:v>
                </c:pt>
                <c:pt idx="646">
                  <c:v>9.1000000000000004E-3</c:v>
                </c:pt>
                <c:pt idx="647">
                  <c:v>9.1000000000000004E-3</c:v>
                </c:pt>
                <c:pt idx="648">
                  <c:v>9.2999999999999992E-3</c:v>
                </c:pt>
                <c:pt idx="649">
                  <c:v>9.1999999999999998E-3</c:v>
                </c:pt>
                <c:pt idx="650">
                  <c:v>9.1999999999999998E-3</c:v>
                </c:pt>
                <c:pt idx="651">
                  <c:v>9.4000000000000004E-3</c:v>
                </c:pt>
                <c:pt idx="652">
                  <c:v>9.2999999999999992E-3</c:v>
                </c:pt>
                <c:pt idx="653">
                  <c:v>9.1000000000000004E-3</c:v>
                </c:pt>
                <c:pt idx="654">
                  <c:v>9.1000000000000004E-3</c:v>
                </c:pt>
                <c:pt idx="655">
                  <c:v>9.1999999999999998E-3</c:v>
                </c:pt>
                <c:pt idx="656">
                  <c:v>9.1999999999999998E-3</c:v>
                </c:pt>
                <c:pt idx="657">
                  <c:v>9.1999999999999998E-3</c:v>
                </c:pt>
                <c:pt idx="658">
                  <c:v>9.2999999999999992E-3</c:v>
                </c:pt>
                <c:pt idx="659">
                  <c:v>9.4000000000000004E-3</c:v>
                </c:pt>
                <c:pt idx="660">
                  <c:v>9.4000000000000004E-3</c:v>
                </c:pt>
                <c:pt idx="661">
                  <c:v>9.2999999999999992E-3</c:v>
                </c:pt>
                <c:pt idx="662">
                  <c:v>9.4000000000000004E-3</c:v>
                </c:pt>
                <c:pt idx="663">
                  <c:v>9.4000000000000004E-3</c:v>
                </c:pt>
                <c:pt idx="664">
                  <c:v>9.2999999999999992E-3</c:v>
                </c:pt>
                <c:pt idx="665">
                  <c:v>9.4000000000000004E-3</c:v>
                </c:pt>
                <c:pt idx="666">
                  <c:v>9.4999999999999998E-3</c:v>
                </c:pt>
                <c:pt idx="667">
                  <c:v>9.4999999999999998E-3</c:v>
                </c:pt>
                <c:pt idx="668">
                  <c:v>9.4999999999999998E-3</c:v>
                </c:pt>
                <c:pt idx="669">
                  <c:v>9.4999999999999998E-3</c:v>
                </c:pt>
                <c:pt idx="670">
                  <c:v>9.4000000000000004E-3</c:v>
                </c:pt>
                <c:pt idx="671">
                  <c:v>9.4999999999999998E-3</c:v>
                </c:pt>
                <c:pt idx="672">
                  <c:v>9.1999999999999998E-3</c:v>
                </c:pt>
                <c:pt idx="673">
                  <c:v>8.8999999999999999E-3</c:v>
                </c:pt>
              </c:numCache>
            </c:numRef>
          </c:val>
          <c:smooth val="0"/>
          <c:extLst>
            <c:ext xmlns:c16="http://schemas.microsoft.com/office/drawing/2014/chart" uri="{C3380CC4-5D6E-409C-BE32-E72D297353CC}">
              <c16:uniqueId val="{00000001-F775-45AE-B8B6-B67FF6C72EC4}"/>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pt idx="537">
                  <c:v>7.4000000000000003E-3</c:v>
                </c:pt>
                <c:pt idx="538">
                  <c:v>7.3000000000000001E-3</c:v>
                </c:pt>
                <c:pt idx="539">
                  <c:v>7.0000000000000001E-3</c:v>
                </c:pt>
                <c:pt idx="540">
                  <c:v>6.7000000000000002E-3</c:v>
                </c:pt>
                <c:pt idx="541">
                  <c:v>6.8999999999999999E-3</c:v>
                </c:pt>
                <c:pt idx="542">
                  <c:v>6.7999999999999996E-3</c:v>
                </c:pt>
                <c:pt idx="543">
                  <c:v>6.7999999999999996E-3</c:v>
                </c:pt>
                <c:pt idx="544">
                  <c:v>6.7999999999999996E-3</c:v>
                </c:pt>
                <c:pt idx="545">
                  <c:v>7.0000000000000001E-3</c:v>
                </c:pt>
                <c:pt idx="546">
                  <c:v>7.1999999999999998E-3</c:v>
                </c:pt>
                <c:pt idx="547">
                  <c:v>7.0000000000000001E-3</c:v>
                </c:pt>
                <c:pt idx="548">
                  <c:v>7.0000000000000001E-3</c:v>
                </c:pt>
                <c:pt idx="549">
                  <c:v>7.0000000000000001E-3</c:v>
                </c:pt>
                <c:pt idx="550">
                  <c:v>6.8999999999999999E-3</c:v>
                </c:pt>
                <c:pt idx="551">
                  <c:v>6.7000000000000002E-3</c:v>
                </c:pt>
                <c:pt idx="552">
                  <c:v>6.8999999999999999E-3</c:v>
                </c:pt>
                <c:pt idx="553">
                  <c:v>6.7000000000000002E-3</c:v>
                </c:pt>
                <c:pt idx="554">
                  <c:v>6.6E-3</c:v>
                </c:pt>
                <c:pt idx="555">
                  <c:v>6.4999999999999997E-3</c:v>
                </c:pt>
                <c:pt idx="556">
                  <c:v>6.4999999999999997E-3</c:v>
                </c:pt>
                <c:pt idx="557">
                  <c:v>6.4999999999999997E-3</c:v>
                </c:pt>
                <c:pt idx="558">
                  <c:v>6.7000000000000002E-3</c:v>
                </c:pt>
                <c:pt idx="559">
                  <c:v>6.7999999999999996E-3</c:v>
                </c:pt>
                <c:pt idx="560">
                  <c:v>7.0000000000000001E-3</c:v>
                </c:pt>
                <c:pt idx="561">
                  <c:v>7.1999999999999998E-3</c:v>
                </c:pt>
                <c:pt idx="562">
                  <c:v>7.4000000000000003E-3</c:v>
                </c:pt>
                <c:pt idx="563">
                  <c:v>7.4000000000000003E-3</c:v>
                </c:pt>
                <c:pt idx="564">
                  <c:v>7.4000000000000003E-3</c:v>
                </c:pt>
                <c:pt idx="565">
                  <c:v>7.4000000000000003E-3</c:v>
                </c:pt>
                <c:pt idx="566">
                  <c:v>7.1999999999999998E-3</c:v>
                </c:pt>
                <c:pt idx="567">
                  <c:v>7.0000000000000001E-3</c:v>
                </c:pt>
                <c:pt idx="568">
                  <c:v>6.7999999999999996E-3</c:v>
                </c:pt>
                <c:pt idx="569">
                  <c:v>6.7999999999999996E-3</c:v>
                </c:pt>
                <c:pt idx="570">
                  <c:v>6.7999999999999996E-3</c:v>
                </c:pt>
                <c:pt idx="571">
                  <c:v>7.0000000000000001E-3</c:v>
                </c:pt>
                <c:pt idx="572">
                  <c:v>6.7999999999999996E-3</c:v>
                </c:pt>
                <c:pt idx="573">
                  <c:v>7.1999999999999998E-3</c:v>
                </c:pt>
                <c:pt idx="574">
                  <c:v>7.1999999999999998E-3</c:v>
                </c:pt>
                <c:pt idx="575">
                  <c:v>7.1999999999999998E-3</c:v>
                </c:pt>
                <c:pt idx="576">
                  <c:v>7.0000000000000001E-3</c:v>
                </c:pt>
                <c:pt idx="577">
                  <c:v>7.1999999999999998E-3</c:v>
                </c:pt>
                <c:pt idx="578">
                  <c:v>7.1999999999999998E-3</c:v>
                </c:pt>
                <c:pt idx="579">
                  <c:v>7.1999999999999998E-3</c:v>
                </c:pt>
                <c:pt idx="580">
                  <c:v>7.1999999999999998E-3</c:v>
                </c:pt>
                <c:pt idx="581">
                  <c:v>7.1999999999999998E-3</c:v>
                </c:pt>
                <c:pt idx="582">
                  <c:v>7.4000000000000003E-3</c:v>
                </c:pt>
                <c:pt idx="583">
                  <c:v>7.4000000000000003E-3</c:v>
                </c:pt>
                <c:pt idx="584">
                  <c:v>7.4000000000000003E-3</c:v>
                </c:pt>
                <c:pt idx="585">
                  <c:v>7.1999999999999998E-3</c:v>
                </c:pt>
                <c:pt idx="586">
                  <c:v>7.4000000000000003E-3</c:v>
                </c:pt>
                <c:pt idx="587">
                  <c:v>7.1999999999999998E-3</c:v>
                </c:pt>
                <c:pt idx="588">
                  <c:v>7.1999999999999998E-3</c:v>
                </c:pt>
                <c:pt idx="589">
                  <c:v>7.1999999999999998E-3</c:v>
                </c:pt>
                <c:pt idx="590">
                  <c:v>7.4000000000000003E-3</c:v>
                </c:pt>
                <c:pt idx="591">
                  <c:v>7.1999999999999998E-3</c:v>
                </c:pt>
                <c:pt idx="592">
                  <c:v>7.1999999999999998E-3</c:v>
                </c:pt>
                <c:pt idx="593">
                  <c:v>6.7999999999999996E-3</c:v>
                </c:pt>
                <c:pt idx="594">
                  <c:v>6.7999999999999996E-3</c:v>
                </c:pt>
                <c:pt idx="595">
                  <c:v>6.7999999999999996E-3</c:v>
                </c:pt>
                <c:pt idx="596">
                  <c:v>6.7999999999999996E-3</c:v>
                </c:pt>
                <c:pt idx="597">
                  <c:v>6.7999999999999996E-3</c:v>
                </c:pt>
                <c:pt idx="598">
                  <c:v>7.0000000000000001E-3</c:v>
                </c:pt>
                <c:pt idx="599">
                  <c:v>7.0000000000000001E-3</c:v>
                </c:pt>
                <c:pt idx="600">
                  <c:v>7.0000000000000001E-3</c:v>
                </c:pt>
                <c:pt idx="601">
                  <c:v>7.0000000000000001E-3</c:v>
                </c:pt>
                <c:pt idx="602">
                  <c:v>7.1999999999999998E-3</c:v>
                </c:pt>
                <c:pt idx="603">
                  <c:v>7.4000000000000003E-3</c:v>
                </c:pt>
                <c:pt idx="604">
                  <c:v>7.4000000000000003E-3</c:v>
                </c:pt>
                <c:pt idx="605">
                  <c:v>7.6E-3</c:v>
                </c:pt>
                <c:pt idx="606">
                  <c:v>7.7999999999999996E-3</c:v>
                </c:pt>
                <c:pt idx="607">
                  <c:v>7.6E-3</c:v>
                </c:pt>
                <c:pt idx="608">
                  <c:v>7.6E-3</c:v>
                </c:pt>
                <c:pt idx="609">
                  <c:v>7.6E-3</c:v>
                </c:pt>
                <c:pt idx="610">
                  <c:v>7.4000000000000003E-3</c:v>
                </c:pt>
                <c:pt idx="611">
                  <c:v>7.4000000000000003E-3</c:v>
                </c:pt>
                <c:pt idx="612">
                  <c:v>7.4000000000000003E-3</c:v>
                </c:pt>
                <c:pt idx="613">
                  <c:v>7.1999999999999998E-3</c:v>
                </c:pt>
                <c:pt idx="614">
                  <c:v>7.3000000000000001E-3</c:v>
                </c:pt>
                <c:pt idx="615">
                  <c:v>7.4000000000000003E-3</c:v>
                </c:pt>
                <c:pt idx="616">
                  <c:v>7.3000000000000001E-3</c:v>
                </c:pt>
                <c:pt idx="617">
                  <c:v>7.1000000000000004E-3</c:v>
                </c:pt>
                <c:pt idx="618">
                  <c:v>7.4000000000000003E-3</c:v>
                </c:pt>
                <c:pt idx="619">
                  <c:v>7.0000000000000001E-3</c:v>
                </c:pt>
                <c:pt idx="620">
                  <c:v>7.0000000000000001E-3</c:v>
                </c:pt>
                <c:pt idx="621">
                  <c:v>7.1000000000000004E-3</c:v>
                </c:pt>
                <c:pt idx="622">
                  <c:v>7.7000000000000002E-3</c:v>
                </c:pt>
                <c:pt idx="623">
                  <c:v>7.6E-3</c:v>
                </c:pt>
                <c:pt idx="624">
                  <c:v>8.0999999999999996E-3</c:v>
                </c:pt>
                <c:pt idx="625">
                  <c:v>8.3000000000000001E-3</c:v>
                </c:pt>
                <c:pt idx="626">
                  <c:v>8.5000000000000006E-3</c:v>
                </c:pt>
                <c:pt idx="627">
                  <c:v>8.2000000000000007E-3</c:v>
                </c:pt>
                <c:pt idx="628">
                  <c:v>8.0000000000000002E-3</c:v>
                </c:pt>
                <c:pt idx="629">
                  <c:v>7.9000000000000008E-3</c:v>
                </c:pt>
                <c:pt idx="630">
                  <c:v>7.7000000000000002E-3</c:v>
                </c:pt>
                <c:pt idx="631">
                  <c:v>7.4999999999999997E-3</c:v>
                </c:pt>
                <c:pt idx="632">
                  <c:v>7.7000000000000002E-3</c:v>
                </c:pt>
                <c:pt idx="633">
                  <c:v>7.9000000000000008E-3</c:v>
                </c:pt>
                <c:pt idx="634">
                  <c:v>7.7999999999999996E-3</c:v>
                </c:pt>
                <c:pt idx="635">
                  <c:v>8.0999999999999996E-3</c:v>
                </c:pt>
                <c:pt idx="636">
                  <c:v>8.6E-3</c:v>
                </c:pt>
                <c:pt idx="637">
                  <c:v>9.1000000000000004E-3</c:v>
                </c:pt>
                <c:pt idx="638">
                  <c:v>9.1999999999999998E-3</c:v>
                </c:pt>
                <c:pt idx="639">
                  <c:v>9.7000000000000003E-3</c:v>
                </c:pt>
                <c:pt idx="640">
                  <c:v>9.4999999999999998E-3</c:v>
                </c:pt>
                <c:pt idx="641">
                  <c:v>9.2999999999999992E-3</c:v>
                </c:pt>
                <c:pt idx="642">
                  <c:v>9.2999999999999992E-3</c:v>
                </c:pt>
                <c:pt idx="643">
                  <c:v>9.2999999999999992E-3</c:v>
                </c:pt>
                <c:pt idx="644">
                  <c:v>8.9999999999999993E-3</c:v>
                </c:pt>
                <c:pt idx="645">
                  <c:v>9.1000000000000004E-3</c:v>
                </c:pt>
                <c:pt idx="646">
                  <c:v>8.8999999999999999E-3</c:v>
                </c:pt>
                <c:pt idx="647">
                  <c:v>8.8000000000000005E-3</c:v>
                </c:pt>
                <c:pt idx="648">
                  <c:v>8.8999999999999999E-3</c:v>
                </c:pt>
                <c:pt idx="649">
                  <c:v>8.6999999999999994E-3</c:v>
                </c:pt>
                <c:pt idx="650">
                  <c:v>8.8000000000000005E-3</c:v>
                </c:pt>
                <c:pt idx="651">
                  <c:v>9.1000000000000004E-3</c:v>
                </c:pt>
                <c:pt idx="652">
                  <c:v>8.8999999999999999E-3</c:v>
                </c:pt>
                <c:pt idx="653">
                  <c:v>8.6999999999999994E-3</c:v>
                </c:pt>
                <c:pt idx="654">
                  <c:v>8.6999999999999994E-3</c:v>
                </c:pt>
                <c:pt idx="655">
                  <c:v>8.6999999999999994E-3</c:v>
                </c:pt>
                <c:pt idx="656">
                  <c:v>8.6999999999999994E-3</c:v>
                </c:pt>
                <c:pt idx="657">
                  <c:v>8.6999999999999994E-3</c:v>
                </c:pt>
                <c:pt idx="658">
                  <c:v>8.6999999999999994E-3</c:v>
                </c:pt>
                <c:pt idx="659">
                  <c:v>8.8999999999999999E-3</c:v>
                </c:pt>
                <c:pt idx="660">
                  <c:v>8.9999999999999993E-3</c:v>
                </c:pt>
                <c:pt idx="661">
                  <c:v>8.6999999999999994E-3</c:v>
                </c:pt>
                <c:pt idx="662">
                  <c:v>8.9999999999999993E-3</c:v>
                </c:pt>
                <c:pt idx="663">
                  <c:v>9.1999999999999998E-3</c:v>
                </c:pt>
                <c:pt idx="664">
                  <c:v>8.8999999999999999E-3</c:v>
                </c:pt>
                <c:pt idx="665">
                  <c:v>9.1000000000000004E-3</c:v>
                </c:pt>
                <c:pt idx="666">
                  <c:v>9.4000000000000004E-3</c:v>
                </c:pt>
                <c:pt idx="667">
                  <c:v>9.4000000000000004E-3</c:v>
                </c:pt>
                <c:pt idx="668">
                  <c:v>9.4000000000000004E-3</c:v>
                </c:pt>
                <c:pt idx="669">
                  <c:v>9.4000000000000004E-3</c:v>
                </c:pt>
                <c:pt idx="670">
                  <c:v>9.1000000000000004E-3</c:v>
                </c:pt>
                <c:pt idx="671">
                  <c:v>9.2999999999999992E-3</c:v>
                </c:pt>
                <c:pt idx="672">
                  <c:v>8.8999999999999999E-3</c:v>
                </c:pt>
                <c:pt idx="673">
                  <c:v>8.3999999999999995E-3</c:v>
                </c:pt>
              </c:numCache>
            </c:numRef>
          </c:val>
          <c:smooth val="0"/>
          <c:extLst>
            <c:ext xmlns:c16="http://schemas.microsoft.com/office/drawing/2014/chart" uri="{C3380CC4-5D6E-409C-BE32-E72D297353CC}">
              <c16:uniqueId val="{00000002-F775-45AE-B8B6-B67FF6C72EC4}"/>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pt idx="537">
                  <c:v>8.6E-3</c:v>
                </c:pt>
                <c:pt idx="538">
                  <c:v>8.6E-3</c:v>
                </c:pt>
                <c:pt idx="539">
                  <c:v>8.5000000000000006E-3</c:v>
                </c:pt>
                <c:pt idx="540">
                  <c:v>8.3000000000000001E-3</c:v>
                </c:pt>
                <c:pt idx="541">
                  <c:v>8.3999999999999995E-3</c:v>
                </c:pt>
                <c:pt idx="542">
                  <c:v>8.3999999999999995E-3</c:v>
                </c:pt>
                <c:pt idx="543">
                  <c:v>8.3999999999999995E-3</c:v>
                </c:pt>
                <c:pt idx="544">
                  <c:v>8.3999999999999995E-3</c:v>
                </c:pt>
                <c:pt idx="545">
                  <c:v>8.5000000000000006E-3</c:v>
                </c:pt>
                <c:pt idx="546">
                  <c:v>8.6E-3</c:v>
                </c:pt>
                <c:pt idx="547">
                  <c:v>8.5000000000000006E-3</c:v>
                </c:pt>
                <c:pt idx="548">
                  <c:v>8.5000000000000006E-3</c:v>
                </c:pt>
                <c:pt idx="549">
                  <c:v>8.3999999999999995E-3</c:v>
                </c:pt>
                <c:pt idx="550">
                  <c:v>8.3999999999999995E-3</c:v>
                </c:pt>
                <c:pt idx="551">
                  <c:v>8.0999999999999996E-3</c:v>
                </c:pt>
                <c:pt idx="552">
                  <c:v>8.3000000000000001E-3</c:v>
                </c:pt>
                <c:pt idx="553">
                  <c:v>8.0999999999999996E-3</c:v>
                </c:pt>
                <c:pt idx="554">
                  <c:v>8.2000000000000007E-3</c:v>
                </c:pt>
                <c:pt idx="555">
                  <c:v>8.0999999999999996E-3</c:v>
                </c:pt>
                <c:pt idx="556">
                  <c:v>8.2000000000000007E-3</c:v>
                </c:pt>
                <c:pt idx="557">
                  <c:v>8.2000000000000007E-3</c:v>
                </c:pt>
                <c:pt idx="558">
                  <c:v>8.3999999999999995E-3</c:v>
                </c:pt>
                <c:pt idx="559">
                  <c:v>8.3999999999999995E-3</c:v>
                </c:pt>
                <c:pt idx="560">
                  <c:v>8.5000000000000006E-3</c:v>
                </c:pt>
                <c:pt idx="561">
                  <c:v>8.5000000000000006E-3</c:v>
                </c:pt>
                <c:pt idx="562">
                  <c:v>8.5000000000000006E-3</c:v>
                </c:pt>
                <c:pt idx="563">
                  <c:v>8.5000000000000006E-3</c:v>
                </c:pt>
                <c:pt idx="564">
                  <c:v>8.3999999999999995E-3</c:v>
                </c:pt>
                <c:pt idx="565">
                  <c:v>8.0999999999999996E-3</c:v>
                </c:pt>
                <c:pt idx="566">
                  <c:v>8.0000000000000002E-3</c:v>
                </c:pt>
                <c:pt idx="567">
                  <c:v>7.7999999999999996E-3</c:v>
                </c:pt>
                <c:pt idx="568">
                  <c:v>7.6E-3</c:v>
                </c:pt>
                <c:pt idx="569">
                  <c:v>7.7000000000000002E-3</c:v>
                </c:pt>
                <c:pt idx="570">
                  <c:v>8.0000000000000002E-3</c:v>
                </c:pt>
                <c:pt idx="571">
                  <c:v>8.2000000000000007E-3</c:v>
                </c:pt>
                <c:pt idx="572">
                  <c:v>8.3000000000000001E-3</c:v>
                </c:pt>
                <c:pt idx="573">
                  <c:v>8.5000000000000006E-3</c:v>
                </c:pt>
                <c:pt idx="574">
                  <c:v>8.5000000000000006E-3</c:v>
                </c:pt>
                <c:pt idx="575">
                  <c:v>8.3000000000000001E-3</c:v>
                </c:pt>
                <c:pt idx="576">
                  <c:v>8.0999999999999996E-3</c:v>
                </c:pt>
                <c:pt idx="577">
                  <c:v>8.2000000000000007E-3</c:v>
                </c:pt>
                <c:pt idx="578">
                  <c:v>8.2000000000000007E-3</c:v>
                </c:pt>
                <c:pt idx="579">
                  <c:v>8.2000000000000007E-3</c:v>
                </c:pt>
                <c:pt idx="580">
                  <c:v>8.3999999999999995E-3</c:v>
                </c:pt>
                <c:pt idx="581">
                  <c:v>8.3999999999999995E-3</c:v>
                </c:pt>
                <c:pt idx="582">
                  <c:v>8.6E-3</c:v>
                </c:pt>
                <c:pt idx="583">
                  <c:v>8.5000000000000006E-3</c:v>
                </c:pt>
                <c:pt idx="584">
                  <c:v>8.5000000000000006E-3</c:v>
                </c:pt>
                <c:pt idx="585">
                  <c:v>8.5000000000000006E-3</c:v>
                </c:pt>
                <c:pt idx="586">
                  <c:v>8.6999999999999994E-3</c:v>
                </c:pt>
                <c:pt idx="587">
                  <c:v>8.5000000000000006E-3</c:v>
                </c:pt>
                <c:pt idx="588">
                  <c:v>8.3999999999999995E-3</c:v>
                </c:pt>
                <c:pt idx="589">
                  <c:v>8.6E-3</c:v>
                </c:pt>
                <c:pt idx="590">
                  <c:v>8.6E-3</c:v>
                </c:pt>
                <c:pt idx="591">
                  <c:v>8.3999999999999995E-3</c:v>
                </c:pt>
                <c:pt idx="592">
                  <c:v>8.3999999999999995E-3</c:v>
                </c:pt>
                <c:pt idx="593">
                  <c:v>8.3000000000000001E-3</c:v>
                </c:pt>
                <c:pt idx="594">
                  <c:v>8.0999999999999996E-3</c:v>
                </c:pt>
                <c:pt idx="595">
                  <c:v>8.0999999999999996E-3</c:v>
                </c:pt>
                <c:pt idx="596">
                  <c:v>8.0999999999999996E-3</c:v>
                </c:pt>
                <c:pt idx="597">
                  <c:v>8.3000000000000001E-3</c:v>
                </c:pt>
                <c:pt idx="598">
                  <c:v>8.3999999999999995E-3</c:v>
                </c:pt>
                <c:pt idx="599">
                  <c:v>8.3999999999999995E-3</c:v>
                </c:pt>
                <c:pt idx="600">
                  <c:v>8.5000000000000006E-3</c:v>
                </c:pt>
                <c:pt idx="601">
                  <c:v>8.3000000000000001E-3</c:v>
                </c:pt>
                <c:pt idx="602">
                  <c:v>8.3000000000000001E-3</c:v>
                </c:pt>
                <c:pt idx="603">
                  <c:v>8.3000000000000001E-3</c:v>
                </c:pt>
                <c:pt idx="604">
                  <c:v>8.3999999999999995E-3</c:v>
                </c:pt>
                <c:pt idx="605">
                  <c:v>8.5000000000000006E-3</c:v>
                </c:pt>
                <c:pt idx="606">
                  <c:v>8.6999999999999994E-3</c:v>
                </c:pt>
                <c:pt idx="607">
                  <c:v>8.6E-3</c:v>
                </c:pt>
                <c:pt idx="608">
                  <c:v>8.8000000000000005E-3</c:v>
                </c:pt>
                <c:pt idx="609">
                  <c:v>8.6999999999999994E-3</c:v>
                </c:pt>
                <c:pt idx="610">
                  <c:v>8.5000000000000006E-3</c:v>
                </c:pt>
                <c:pt idx="611">
                  <c:v>8.5000000000000006E-3</c:v>
                </c:pt>
                <c:pt idx="612">
                  <c:v>8.5000000000000006E-3</c:v>
                </c:pt>
                <c:pt idx="613">
                  <c:v>8.3999999999999995E-3</c:v>
                </c:pt>
                <c:pt idx="614">
                  <c:v>8.3999999999999995E-3</c:v>
                </c:pt>
                <c:pt idx="615">
                  <c:v>8.5000000000000006E-3</c:v>
                </c:pt>
                <c:pt idx="616">
                  <c:v>8.2000000000000007E-3</c:v>
                </c:pt>
                <c:pt idx="617">
                  <c:v>8.0999999999999996E-3</c:v>
                </c:pt>
                <c:pt idx="618">
                  <c:v>8.2000000000000007E-3</c:v>
                </c:pt>
                <c:pt idx="619">
                  <c:v>8.2000000000000007E-3</c:v>
                </c:pt>
                <c:pt idx="620">
                  <c:v>8.0999999999999996E-3</c:v>
                </c:pt>
                <c:pt idx="621">
                  <c:v>8.3999999999999995E-3</c:v>
                </c:pt>
                <c:pt idx="622">
                  <c:v>8.8000000000000005E-3</c:v>
                </c:pt>
                <c:pt idx="623">
                  <c:v>9.1999999999999998E-3</c:v>
                </c:pt>
                <c:pt idx="624">
                  <c:v>9.7000000000000003E-3</c:v>
                </c:pt>
                <c:pt idx="625">
                  <c:v>1.04E-2</c:v>
                </c:pt>
                <c:pt idx="626">
                  <c:v>1.0999999999999999E-2</c:v>
                </c:pt>
                <c:pt idx="627">
                  <c:v>1.1299999999999999E-2</c:v>
                </c:pt>
                <c:pt idx="628">
                  <c:v>1.14E-2</c:v>
                </c:pt>
                <c:pt idx="629">
                  <c:v>1.14E-2</c:v>
                </c:pt>
                <c:pt idx="630">
                  <c:v>1.0999999999999999E-2</c:v>
                </c:pt>
                <c:pt idx="631">
                  <c:v>1.09E-2</c:v>
                </c:pt>
                <c:pt idx="632">
                  <c:v>1.0699999999999999E-2</c:v>
                </c:pt>
                <c:pt idx="633">
                  <c:v>1.09E-2</c:v>
                </c:pt>
                <c:pt idx="634">
                  <c:v>1.0699999999999999E-2</c:v>
                </c:pt>
                <c:pt idx="635">
                  <c:v>1.09E-2</c:v>
                </c:pt>
                <c:pt idx="636">
                  <c:v>1.12E-2</c:v>
                </c:pt>
                <c:pt idx="637">
                  <c:v>1.15E-2</c:v>
                </c:pt>
                <c:pt idx="638">
                  <c:v>1.1599999999999999E-2</c:v>
                </c:pt>
                <c:pt idx="639">
                  <c:v>1.1900000000000001E-2</c:v>
                </c:pt>
                <c:pt idx="640">
                  <c:v>1.18E-2</c:v>
                </c:pt>
                <c:pt idx="641">
                  <c:v>1.15E-2</c:v>
                </c:pt>
                <c:pt idx="642">
                  <c:v>1.15E-2</c:v>
                </c:pt>
                <c:pt idx="643">
                  <c:v>1.14E-2</c:v>
                </c:pt>
                <c:pt idx="644">
                  <c:v>1.1299999999999999E-2</c:v>
                </c:pt>
                <c:pt idx="645">
                  <c:v>1.1299999999999999E-2</c:v>
                </c:pt>
                <c:pt idx="646">
                  <c:v>1.12E-2</c:v>
                </c:pt>
                <c:pt idx="647">
                  <c:v>1.12E-2</c:v>
                </c:pt>
                <c:pt idx="648">
                  <c:v>1.1299999999999999E-2</c:v>
                </c:pt>
                <c:pt idx="649">
                  <c:v>1.1299999999999999E-2</c:v>
                </c:pt>
                <c:pt idx="650">
                  <c:v>1.1299999999999999E-2</c:v>
                </c:pt>
                <c:pt idx="651">
                  <c:v>1.15E-2</c:v>
                </c:pt>
                <c:pt idx="652">
                  <c:v>1.14E-2</c:v>
                </c:pt>
                <c:pt idx="653">
                  <c:v>1.12E-2</c:v>
                </c:pt>
                <c:pt idx="654">
                  <c:v>1.12E-2</c:v>
                </c:pt>
                <c:pt idx="655">
                  <c:v>1.11E-2</c:v>
                </c:pt>
                <c:pt idx="656">
                  <c:v>1.11E-2</c:v>
                </c:pt>
                <c:pt idx="657">
                  <c:v>1.11E-2</c:v>
                </c:pt>
                <c:pt idx="658">
                  <c:v>1.12E-2</c:v>
                </c:pt>
                <c:pt idx="659">
                  <c:v>1.14E-2</c:v>
                </c:pt>
                <c:pt idx="660">
                  <c:v>1.14E-2</c:v>
                </c:pt>
                <c:pt idx="661">
                  <c:v>1.12E-2</c:v>
                </c:pt>
                <c:pt idx="662">
                  <c:v>1.1299999999999999E-2</c:v>
                </c:pt>
                <c:pt idx="663">
                  <c:v>1.1299999999999999E-2</c:v>
                </c:pt>
                <c:pt idx="664">
                  <c:v>1.11E-2</c:v>
                </c:pt>
                <c:pt idx="665">
                  <c:v>1.1299999999999999E-2</c:v>
                </c:pt>
                <c:pt idx="666">
                  <c:v>1.14E-2</c:v>
                </c:pt>
                <c:pt idx="667">
                  <c:v>1.14E-2</c:v>
                </c:pt>
                <c:pt idx="668">
                  <c:v>1.14E-2</c:v>
                </c:pt>
                <c:pt idx="669">
                  <c:v>1.14E-2</c:v>
                </c:pt>
                <c:pt idx="670">
                  <c:v>1.1299999999999999E-2</c:v>
                </c:pt>
                <c:pt idx="671">
                  <c:v>1.15E-2</c:v>
                </c:pt>
                <c:pt idx="672">
                  <c:v>1.1299999999999999E-2</c:v>
                </c:pt>
                <c:pt idx="673">
                  <c:v>1.12E-2</c:v>
                </c:pt>
              </c:numCache>
            </c:numRef>
          </c:val>
          <c:smooth val="0"/>
          <c:extLst>
            <c:ext xmlns:c16="http://schemas.microsoft.com/office/drawing/2014/chart" uri="{C3380CC4-5D6E-409C-BE32-E72D297353CC}">
              <c16:uniqueId val="{00000003-F775-45AE-B8B6-B67FF6C72EC4}"/>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D-4957-81EC-D462B5ACEE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'38'!$I$10:$I$40</c:f>
              <c:numCache>
                <c:formatCode>0.0%</c:formatCode>
                <c:ptCount val="31"/>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0.20563976371520401</c:v>
                </c:pt>
                <c:pt idx="23">
                  <c:v>0.20655750073965701</c:v>
                </c:pt>
                <c:pt idx="24">
                  <c:v>0.19992646391541999</c:v>
                </c:pt>
                <c:pt idx="25">
                  <c:v>0.20499999999999999</c:v>
                </c:pt>
                <c:pt idx="26">
                  <c:v>0.20399999999999999</c:v>
                </c:pt>
                <c:pt idx="27">
                  <c:v>0.20399999999999999</c:v>
                </c:pt>
                <c:pt idx="28">
                  <c:v>0.20399999999999999</c:v>
                </c:pt>
                <c:pt idx="29">
                  <c:v>0.19900000000000001</c:v>
                </c:pt>
                <c:pt idx="30">
                  <c:v>0.19900000000000001</c:v>
                </c:pt>
              </c:numCache>
            </c:numRef>
          </c:val>
          <c:smooth val="0"/>
          <c:extLst>
            <c:ext xmlns:c16="http://schemas.microsoft.com/office/drawing/2014/chart" uri="{C3380CC4-5D6E-409C-BE32-E72D297353CC}">
              <c16:uniqueId val="{00000001-D82D-4957-81EC-D462B5ACEE16}"/>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D-4957-81EC-D462B5ACEE16}"/>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D-4957-81EC-D462B5ACEE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'38'!$J$10:$J$40</c:f>
              <c:numCache>
                <c:formatCode>0.0%</c:formatCode>
                <c:ptCount val="31"/>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0.31712263940619601</c:v>
                </c:pt>
                <c:pt idx="23">
                  <c:v>0.30367126287724899</c:v>
                </c:pt>
                <c:pt idx="24">
                  <c:v>0.29810612158529298</c:v>
                </c:pt>
                <c:pt idx="25">
                  <c:v>0.29499999999999998</c:v>
                </c:pt>
                <c:pt idx="26">
                  <c:v>0.30099999999999999</c:v>
                </c:pt>
                <c:pt idx="27">
                  <c:v>0.30499999999999999</c:v>
                </c:pt>
                <c:pt idx="28">
                  <c:v>0.30499999999999999</c:v>
                </c:pt>
                <c:pt idx="29">
                  <c:v>0.29499999999999998</c:v>
                </c:pt>
                <c:pt idx="30">
                  <c:v>0.28499999999999998</c:v>
                </c:pt>
              </c:numCache>
            </c:numRef>
          </c:val>
          <c:smooth val="0"/>
          <c:extLst>
            <c:ext xmlns:c16="http://schemas.microsoft.com/office/drawing/2014/chart" uri="{C3380CC4-5D6E-409C-BE32-E72D297353CC}">
              <c16:uniqueId val="{00000004-D82D-4957-81EC-D462B5ACEE16}"/>
            </c:ext>
          </c:extLst>
        </c:ser>
        <c:ser>
          <c:idx val="2"/>
          <c:order val="2"/>
          <c:tx>
            <c:strRef>
              <c:f>'38'!$K$8</c:f>
              <c:strCache>
                <c:ptCount val="1"/>
                <c:pt idx="0">
                  <c:v>Інтегральна</c:v>
                </c:pt>
              </c:strCache>
            </c:strRef>
          </c:tx>
          <c:spPr>
            <a:ln w="25400">
              <a:solidFill>
                <a:srgbClr val="005591"/>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2D-4957-81EC-D462B5ACEE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'38'!$K$10:$K$40</c:f>
              <c:numCache>
                <c:formatCode>0.0%</c:formatCode>
                <c:ptCount val="31"/>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0.23426807217091103</c:v>
                </c:pt>
                <c:pt idx="23">
                  <c:v>0.23057559166897693</c:v>
                </c:pt>
                <c:pt idx="24">
                  <c:v>0.2267099302362989</c:v>
                </c:pt>
                <c:pt idx="25">
                  <c:v>0.23300000000000001</c:v>
                </c:pt>
                <c:pt idx="26">
                  <c:v>0.23400000000000001</c:v>
                </c:pt>
                <c:pt idx="27">
                  <c:v>0.23400000000000001</c:v>
                </c:pt>
                <c:pt idx="28">
                  <c:v>0.23599999999999999</c:v>
                </c:pt>
                <c:pt idx="29">
                  <c:v>0.23</c:v>
                </c:pt>
                <c:pt idx="30">
                  <c:v>0.22800000000000001</c:v>
                </c:pt>
              </c:numCache>
            </c:numRef>
          </c:val>
          <c:smooth val="0"/>
          <c:extLst>
            <c:ext xmlns:c16="http://schemas.microsoft.com/office/drawing/2014/chart" uri="{C3380CC4-5D6E-409C-BE32-E72D297353CC}">
              <c16:uniqueId val="{00000006-D82D-4957-81EC-D462B5ACEE16}"/>
            </c:ext>
          </c:extLst>
        </c:ser>
        <c:dLbls>
          <c:showLegendKey val="0"/>
          <c:showVal val="0"/>
          <c:showCatName val="0"/>
          <c:showSerName val="0"/>
          <c:showPercent val="0"/>
          <c:showBubbleSize val="0"/>
        </c:dLbls>
        <c:smooth val="0"/>
        <c:axId val="35059200"/>
        <c:axId val="35060736"/>
      </c:lineChart>
      <c:dateAx>
        <c:axId val="35059200"/>
        <c:scaling>
          <c:orientation val="minMax"/>
          <c:max val="45107"/>
          <c:min val="4456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8C-4630-963E-F251010F35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'38'!$I$10:$I$40</c:f>
              <c:numCache>
                <c:formatCode>0.0%</c:formatCode>
                <c:ptCount val="31"/>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0.20563976371520401</c:v>
                </c:pt>
                <c:pt idx="23">
                  <c:v>0.20655750073965701</c:v>
                </c:pt>
                <c:pt idx="24">
                  <c:v>0.19992646391541999</c:v>
                </c:pt>
                <c:pt idx="25">
                  <c:v>0.20499999999999999</c:v>
                </c:pt>
                <c:pt idx="26">
                  <c:v>0.20399999999999999</c:v>
                </c:pt>
                <c:pt idx="27">
                  <c:v>0.20399999999999999</c:v>
                </c:pt>
                <c:pt idx="28">
                  <c:v>0.20399999999999999</c:v>
                </c:pt>
                <c:pt idx="29">
                  <c:v>0.19900000000000001</c:v>
                </c:pt>
                <c:pt idx="30">
                  <c:v>0.19900000000000001</c:v>
                </c:pt>
              </c:numCache>
            </c:numRef>
          </c:val>
          <c:smooth val="0"/>
          <c:extLst>
            <c:ext xmlns:c16="http://schemas.microsoft.com/office/drawing/2014/chart" uri="{C3380CC4-5D6E-409C-BE32-E72D297353CC}">
              <c16:uniqueId val="{00000001-5D8C-4630-963E-F251010F35BA}"/>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8C-4630-963E-F251010F35BA}"/>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8C-4630-963E-F251010F35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'38'!$J$10:$J$40</c:f>
              <c:numCache>
                <c:formatCode>0.0%</c:formatCode>
                <c:ptCount val="31"/>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0.31712263940619601</c:v>
                </c:pt>
                <c:pt idx="23">
                  <c:v>0.30367126287724899</c:v>
                </c:pt>
                <c:pt idx="24">
                  <c:v>0.29810612158529298</c:v>
                </c:pt>
                <c:pt idx="25">
                  <c:v>0.29499999999999998</c:v>
                </c:pt>
                <c:pt idx="26">
                  <c:v>0.30099999999999999</c:v>
                </c:pt>
                <c:pt idx="27">
                  <c:v>0.30499999999999999</c:v>
                </c:pt>
                <c:pt idx="28">
                  <c:v>0.30499999999999999</c:v>
                </c:pt>
                <c:pt idx="29">
                  <c:v>0.29499999999999998</c:v>
                </c:pt>
                <c:pt idx="30">
                  <c:v>0.28499999999999998</c:v>
                </c:pt>
              </c:numCache>
            </c:numRef>
          </c:val>
          <c:smooth val="0"/>
          <c:extLst>
            <c:ext xmlns:c16="http://schemas.microsoft.com/office/drawing/2014/chart" uri="{C3380CC4-5D6E-409C-BE32-E72D297353CC}">
              <c16:uniqueId val="{00000004-5D8C-4630-963E-F251010F35BA}"/>
            </c:ext>
          </c:extLst>
        </c:ser>
        <c:ser>
          <c:idx val="2"/>
          <c:order val="2"/>
          <c:tx>
            <c:strRef>
              <c:f>'38'!$K$9</c:f>
              <c:strCache>
                <c:ptCount val="1"/>
                <c:pt idx="0">
                  <c:v>Composite</c:v>
                </c:pt>
              </c:strCache>
            </c:strRef>
          </c:tx>
          <c:spPr>
            <a:ln w="25400">
              <a:solidFill>
                <a:srgbClr val="005591"/>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8C-4630-963E-F251010F35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'38'!$K$10:$K$40</c:f>
              <c:numCache>
                <c:formatCode>0.0%</c:formatCode>
                <c:ptCount val="31"/>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0.23426807217091103</c:v>
                </c:pt>
                <c:pt idx="23">
                  <c:v>0.23057559166897693</c:v>
                </c:pt>
                <c:pt idx="24">
                  <c:v>0.2267099302362989</c:v>
                </c:pt>
                <c:pt idx="25">
                  <c:v>0.23300000000000001</c:v>
                </c:pt>
                <c:pt idx="26">
                  <c:v>0.23400000000000001</c:v>
                </c:pt>
                <c:pt idx="27">
                  <c:v>0.23400000000000001</c:v>
                </c:pt>
                <c:pt idx="28">
                  <c:v>0.23599999999999999</c:v>
                </c:pt>
                <c:pt idx="29">
                  <c:v>0.23</c:v>
                </c:pt>
                <c:pt idx="30">
                  <c:v>0.22800000000000001</c:v>
                </c:pt>
              </c:numCache>
            </c:numRef>
          </c:val>
          <c:smooth val="0"/>
          <c:extLst>
            <c:ext xmlns:c16="http://schemas.microsoft.com/office/drawing/2014/chart" uri="{C3380CC4-5D6E-409C-BE32-E72D297353CC}">
              <c16:uniqueId val="{00000006-5D8C-4630-963E-F251010F35BA}"/>
            </c:ext>
          </c:extLst>
        </c:ser>
        <c:dLbls>
          <c:showLegendKey val="0"/>
          <c:showVal val="0"/>
          <c:showCatName val="0"/>
          <c:showSerName val="0"/>
          <c:showPercent val="0"/>
          <c:showBubbleSize val="0"/>
        </c:dLbls>
        <c:smooth val="0"/>
        <c:axId val="35059200"/>
        <c:axId val="35060736"/>
      </c:lineChart>
      <c:dateAx>
        <c:axId val="35059200"/>
        <c:scaling>
          <c:orientation val="minMax"/>
          <c:max val="45107"/>
          <c:min val="4456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'39'!$I$10:$I$40</c:f>
              <c:numCache>
                <c:formatCode>0.0%</c:formatCode>
                <c:ptCount val="31"/>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numCache>
            </c:numRef>
          </c:val>
          <c:smooth val="0"/>
          <c:extLst>
            <c:ext xmlns:c16="http://schemas.microsoft.com/office/drawing/2014/chart" uri="{C3380CC4-5D6E-409C-BE32-E72D297353CC}">
              <c16:uniqueId val="{00000000-0845-403A-B764-3E3C6E7821D6}"/>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'39'!$J$10:$J$40</c:f>
              <c:numCache>
                <c:formatCode>0.0%</c:formatCode>
                <c:ptCount val="31"/>
                <c:pt idx="0">
                  <c:v>7.8889916458910095E-2</c:v>
                </c:pt>
                <c:pt idx="1">
                  <c:v>7.9028633797735198E-2</c:v>
                </c:pt>
                <c:pt idx="2">
                  <c:v>7.5537000338874297E-2</c:v>
                </c:pt>
                <c:pt idx="3">
                  <c:v>7.0536791366089396E-2</c:v>
                </c:pt>
                <c:pt idx="4">
                  <c:v>6.7868529567940997E-2</c:v>
                </c:pt>
                <c:pt idx="5">
                  <c:v>6.9374581424946097E-2</c:v>
                </c:pt>
                <c:pt idx="6">
                  <c:v>6.9272652305191307E-2</c:v>
                </c:pt>
                <c:pt idx="7">
                  <c:v>6.8968620569429304E-2</c:v>
                </c:pt>
                <c:pt idx="8">
                  <c:v>6.8577566973040793E-2</c:v>
                </c:pt>
                <c:pt idx="9">
                  <c:v>6.9269033988699005E-2</c:v>
                </c:pt>
                <c:pt idx="10">
                  <c:v>6.8488152321766804E-2</c:v>
                </c:pt>
                <c:pt idx="11">
                  <c:v>7.0531691698090093E-2</c:v>
                </c:pt>
                <c:pt idx="12">
                  <c:v>7.0804851352626999E-2</c:v>
                </c:pt>
                <c:pt idx="13">
                  <c:v>7.1310492269183207E-2</c:v>
                </c:pt>
                <c:pt idx="14">
                  <c:v>6.7465424879335795E-2</c:v>
                </c:pt>
                <c:pt idx="15">
                  <c:v>6.4622778168688402E-2</c:v>
                </c:pt>
                <c:pt idx="16">
                  <c:v>5.8544080172622297E-2</c:v>
                </c:pt>
                <c:pt idx="17">
                  <c:v>5.3440582995086298E-2</c:v>
                </c:pt>
                <c:pt idx="18">
                  <c:v>6.4520963502999004E-2</c:v>
                </c:pt>
                <c:pt idx="19">
                  <c:v>7.9428890320633203E-2</c:v>
                </c:pt>
                <c:pt idx="20">
                  <c:v>7.7307439602555303E-2</c:v>
                </c:pt>
                <c:pt idx="21">
                  <c:v>8.7257895195164706E-2</c:v>
                </c:pt>
                <c:pt idx="22">
                  <c:v>8.8187342958533699E-2</c:v>
                </c:pt>
                <c:pt idx="23">
                  <c:v>9.6662996856099706E-2</c:v>
                </c:pt>
                <c:pt idx="24">
                  <c:v>0.10230297155665399</c:v>
                </c:pt>
                <c:pt idx="25">
                  <c:v>0.100465535797852</c:v>
                </c:pt>
                <c:pt idx="26">
                  <c:v>0.101131271529615</c:v>
                </c:pt>
                <c:pt idx="27">
                  <c:v>0.106158606417491</c:v>
                </c:pt>
                <c:pt idx="28">
                  <c:v>0.104912525948424</c:v>
                </c:pt>
                <c:pt idx="29">
                  <c:v>0.114318107924895</c:v>
                </c:pt>
                <c:pt idx="30">
                  <c:v>0.11379433378517501</c:v>
                </c:pt>
              </c:numCache>
            </c:numRef>
          </c:val>
          <c:smooth val="0"/>
          <c:extLst>
            <c:ext xmlns:c16="http://schemas.microsoft.com/office/drawing/2014/chart" uri="{C3380CC4-5D6E-409C-BE32-E72D297353CC}">
              <c16:uniqueId val="{00000001-0845-403A-B764-3E3C6E7821D6}"/>
            </c:ext>
          </c:extLst>
        </c:ser>
        <c:ser>
          <c:idx val="2"/>
          <c:order val="2"/>
          <c:tx>
            <c:strRef>
              <c:f>'39'!$K$8</c:f>
              <c:strCache>
                <c:ptCount val="1"/>
                <c:pt idx="0">
                  <c:v>Депозити суб'єктів господарювання</c:v>
                </c:pt>
              </c:strCache>
            </c:strRef>
          </c:tx>
          <c:spPr>
            <a:ln w="25400" cmpd="sng">
              <a:solidFill>
                <a:srgbClr val="DC4B64"/>
              </a:solidFill>
              <a:prstDash val="solid"/>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'39'!$K$10:$K$40</c:f>
              <c:numCache>
                <c:formatCode>0.0%</c:formatCode>
                <c:ptCount val="31"/>
                <c:pt idx="0">
                  <c:v>3.7224250589186797E-2</c:v>
                </c:pt>
                <c:pt idx="1">
                  <c:v>3.68535763686164E-2</c:v>
                </c:pt>
                <c:pt idx="2">
                  <c:v>3.6488324717811799E-2</c:v>
                </c:pt>
                <c:pt idx="3">
                  <c:v>3.7165365339318801E-2</c:v>
                </c:pt>
                <c:pt idx="4">
                  <c:v>3.8467050878948701E-2</c:v>
                </c:pt>
                <c:pt idx="5">
                  <c:v>3.9319337872156399E-2</c:v>
                </c:pt>
                <c:pt idx="6">
                  <c:v>3.9077380086643097E-2</c:v>
                </c:pt>
                <c:pt idx="7">
                  <c:v>4.0600060972687799E-2</c:v>
                </c:pt>
                <c:pt idx="8">
                  <c:v>4.5787289925304703E-2</c:v>
                </c:pt>
                <c:pt idx="9">
                  <c:v>4.7798725069196503E-2</c:v>
                </c:pt>
                <c:pt idx="10">
                  <c:v>4.70899159514949E-2</c:v>
                </c:pt>
                <c:pt idx="11">
                  <c:v>4.9041578864786897E-2</c:v>
                </c:pt>
                <c:pt idx="12">
                  <c:v>4.6362776807019897E-2</c:v>
                </c:pt>
                <c:pt idx="13">
                  <c:v>4.8451596574345598E-2</c:v>
                </c:pt>
                <c:pt idx="14">
                  <c:v>5.63646916949571E-2</c:v>
                </c:pt>
                <c:pt idx="15">
                  <c:v>6.1338622357458197E-2</c:v>
                </c:pt>
                <c:pt idx="16">
                  <c:v>4.85962664686223E-2</c:v>
                </c:pt>
                <c:pt idx="17">
                  <c:v>4.3758516367419599E-2</c:v>
                </c:pt>
                <c:pt idx="18">
                  <c:v>6.7909600233168305E-2</c:v>
                </c:pt>
                <c:pt idx="19">
                  <c:v>7.5319737037126994E-2</c:v>
                </c:pt>
                <c:pt idx="20">
                  <c:v>7.7943413319802701E-2</c:v>
                </c:pt>
                <c:pt idx="21">
                  <c:v>8.8541807001761202E-2</c:v>
                </c:pt>
                <c:pt idx="22">
                  <c:v>8.8803262924770601E-2</c:v>
                </c:pt>
                <c:pt idx="23">
                  <c:v>9.3828241870130794E-2</c:v>
                </c:pt>
                <c:pt idx="24">
                  <c:v>0.10471326066220001</c:v>
                </c:pt>
                <c:pt idx="25">
                  <c:v>0.10478689268170401</c:v>
                </c:pt>
                <c:pt idx="26">
                  <c:v>0.11893613772273</c:v>
                </c:pt>
                <c:pt idx="27">
                  <c:v>0.13225981763563099</c:v>
                </c:pt>
                <c:pt idx="28">
                  <c:v>0.13153802045954999</c:v>
                </c:pt>
                <c:pt idx="29">
                  <c:v>0.13519801791376301</c:v>
                </c:pt>
                <c:pt idx="30">
                  <c:v>0.14055926908702501</c:v>
                </c:pt>
              </c:numCache>
            </c:numRef>
          </c:val>
          <c:smooth val="0"/>
          <c:extLst>
            <c:ext xmlns:c16="http://schemas.microsoft.com/office/drawing/2014/chart" uri="{C3380CC4-5D6E-409C-BE32-E72D297353CC}">
              <c16:uniqueId val="{00000002-0845-403A-B764-3E3C6E7821D6}"/>
            </c:ext>
          </c:extLst>
        </c:ser>
        <c:ser>
          <c:idx val="3"/>
          <c:order val="3"/>
          <c:tx>
            <c:strRef>
              <c:f>'39'!$L$8</c:f>
              <c:strCache>
                <c:ptCount val="1"/>
                <c:pt idx="0">
                  <c:v>Кредити суб'єктам господарювання</c:v>
                </c:pt>
              </c:strCache>
            </c:strRef>
          </c:tx>
          <c:spPr>
            <a:ln w="25400">
              <a:solidFill>
                <a:srgbClr val="005591"/>
              </a:solidFill>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'39'!$L$10:$L$40</c:f>
              <c:numCache>
                <c:formatCode>0.0%</c:formatCode>
                <c:ptCount val="31"/>
                <c:pt idx="0">
                  <c:v>9.1720511552036199E-2</c:v>
                </c:pt>
                <c:pt idx="1">
                  <c:v>9.13007276637402E-2</c:v>
                </c:pt>
                <c:pt idx="2">
                  <c:v>8.7304724120643398E-2</c:v>
                </c:pt>
                <c:pt idx="3">
                  <c:v>8.7883791367413297E-2</c:v>
                </c:pt>
                <c:pt idx="4">
                  <c:v>9.0318808137598697E-2</c:v>
                </c:pt>
                <c:pt idx="5">
                  <c:v>9.4824253110272205E-2</c:v>
                </c:pt>
                <c:pt idx="6">
                  <c:v>9.5024726276629001E-2</c:v>
                </c:pt>
                <c:pt idx="7">
                  <c:v>9.5462538505567102E-2</c:v>
                </c:pt>
                <c:pt idx="8">
                  <c:v>9.9431537400718195E-2</c:v>
                </c:pt>
                <c:pt idx="9">
                  <c:v>9.5840371360847096E-2</c:v>
                </c:pt>
                <c:pt idx="10">
                  <c:v>9.8017326692771398E-2</c:v>
                </c:pt>
                <c:pt idx="11">
                  <c:v>9.76472992155588E-2</c:v>
                </c:pt>
                <c:pt idx="12">
                  <c:v>0.104007066714793</c:v>
                </c:pt>
                <c:pt idx="13">
                  <c:v>0.105851174153339</c:v>
                </c:pt>
                <c:pt idx="14">
                  <c:v>0.11913673041115599</c:v>
                </c:pt>
                <c:pt idx="15">
                  <c:v>0.13091735555328099</c:v>
                </c:pt>
                <c:pt idx="16">
                  <c:v>0.13803745517267799</c:v>
                </c:pt>
                <c:pt idx="17">
                  <c:v>0.13870072748506501</c:v>
                </c:pt>
                <c:pt idx="18">
                  <c:v>0.17909028426560999</c:v>
                </c:pt>
                <c:pt idx="19">
                  <c:v>0.19355402240946101</c:v>
                </c:pt>
                <c:pt idx="20">
                  <c:v>0.19644958020047401</c:v>
                </c:pt>
                <c:pt idx="21">
                  <c:v>0.20133946839055</c:v>
                </c:pt>
                <c:pt idx="22">
                  <c:v>0.20563976371520401</c:v>
                </c:pt>
                <c:pt idx="23">
                  <c:v>0.20655750073965701</c:v>
                </c:pt>
                <c:pt idx="24">
                  <c:v>0.19992646391541999</c:v>
                </c:pt>
                <c:pt idx="25">
                  <c:v>0.20516342825953601</c:v>
                </c:pt>
                <c:pt idx="26">
                  <c:v>0.20399999999999999</c:v>
                </c:pt>
                <c:pt idx="27">
                  <c:v>0.20399999999999999</c:v>
                </c:pt>
                <c:pt idx="28">
                  <c:v>0.20399999999999999</c:v>
                </c:pt>
                <c:pt idx="29">
                  <c:v>0.19900000000000001</c:v>
                </c:pt>
                <c:pt idx="30">
                  <c:v>0.19900000000000001</c:v>
                </c:pt>
              </c:numCache>
            </c:numRef>
          </c:val>
          <c:smooth val="0"/>
          <c:extLst>
            <c:ext xmlns:c16="http://schemas.microsoft.com/office/drawing/2014/chart" uri="{C3380CC4-5D6E-409C-BE32-E72D297353CC}">
              <c16:uniqueId val="{00000003-0845-403A-B764-3E3C6E7821D6}"/>
            </c:ext>
          </c:extLst>
        </c:ser>
        <c:dLbls>
          <c:showLegendKey val="0"/>
          <c:showVal val="0"/>
          <c:showCatName val="0"/>
          <c:showSerName val="0"/>
          <c:showPercent val="0"/>
          <c:showBubbleSize val="0"/>
        </c:dLbls>
        <c:smooth val="0"/>
        <c:axId val="206155464"/>
        <c:axId val="206158600"/>
      </c:lineChart>
      <c:catAx>
        <c:axId val="206155464"/>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'39'!$I$10:$I$40</c:f>
              <c:numCache>
                <c:formatCode>0.0%</c:formatCode>
                <c:ptCount val="31"/>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numCache>
            </c:numRef>
          </c:val>
          <c:smooth val="0"/>
          <c:extLst>
            <c:ext xmlns:c16="http://schemas.microsoft.com/office/drawing/2014/chart" uri="{C3380CC4-5D6E-409C-BE32-E72D297353CC}">
              <c16:uniqueId val="{00000000-76CD-4BE7-A477-6387E51E74FF}"/>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'39'!$J$10:$J$40</c:f>
              <c:numCache>
                <c:formatCode>0.0%</c:formatCode>
                <c:ptCount val="31"/>
                <c:pt idx="0">
                  <c:v>7.8889916458910095E-2</c:v>
                </c:pt>
                <c:pt idx="1">
                  <c:v>7.9028633797735198E-2</c:v>
                </c:pt>
                <c:pt idx="2">
                  <c:v>7.5537000338874297E-2</c:v>
                </c:pt>
                <c:pt idx="3">
                  <c:v>7.0536791366089396E-2</c:v>
                </c:pt>
                <c:pt idx="4">
                  <c:v>6.7868529567940997E-2</c:v>
                </c:pt>
                <c:pt idx="5">
                  <c:v>6.9374581424946097E-2</c:v>
                </c:pt>
                <c:pt idx="6">
                  <c:v>6.9272652305191307E-2</c:v>
                </c:pt>
                <c:pt idx="7">
                  <c:v>6.8968620569429304E-2</c:v>
                </c:pt>
                <c:pt idx="8">
                  <c:v>6.8577566973040793E-2</c:v>
                </c:pt>
                <c:pt idx="9">
                  <c:v>6.9269033988699005E-2</c:v>
                </c:pt>
                <c:pt idx="10">
                  <c:v>6.8488152321766804E-2</c:v>
                </c:pt>
                <c:pt idx="11">
                  <c:v>7.0531691698090093E-2</c:v>
                </c:pt>
                <c:pt idx="12">
                  <c:v>7.0804851352626999E-2</c:v>
                </c:pt>
                <c:pt idx="13">
                  <c:v>7.1310492269183207E-2</c:v>
                </c:pt>
                <c:pt idx="14">
                  <c:v>6.7465424879335795E-2</c:v>
                </c:pt>
                <c:pt idx="15">
                  <c:v>6.4622778168688402E-2</c:v>
                </c:pt>
                <c:pt idx="16">
                  <c:v>5.8544080172622297E-2</c:v>
                </c:pt>
                <c:pt idx="17">
                  <c:v>5.3440582995086298E-2</c:v>
                </c:pt>
                <c:pt idx="18">
                  <c:v>6.4520963502999004E-2</c:v>
                </c:pt>
                <c:pt idx="19">
                  <c:v>7.9428890320633203E-2</c:v>
                </c:pt>
                <c:pt idx="20">
                  <c:v>7.7307439602555303E-2</c:v>
                </c:pt>
                <c:pt idx="21">
                  <c:v>8.7257895195164706E-2</c:v>
                </c:pt>
                <c:pt idx="22">
                  <c:v>8.8187342958533699E-2</c:v>
                </c:pt>
                <c:pt idx="23">
                  <c:v>9.6662996856099706E-2</c:v>
                </c:pt>
                <c:pt idx="24">
                  <c:v>0.10230297155665399</c:v>
                </c:pt>
                <c:pt idx="25">
                  <c:v>0.100465535797852</c:v>
                </c:pt>
                <c:pt idx="26">
                  <c:v>0.101131271529615</c:v>
                </c:pt>
                <c:pt idx="27">
                  <c:v>0.106158606417491</c:v>
                </c:pt>
                <c:pt idx="28">
                  <c:v>0.104912525948424</c:v>
                </c:pt>
                <c:pt idx="29">
                  <c:v>0.114318107924895</c:v>
                </c:pt>
                <c:pt idx="30">
                  <c:v>0.11379433378517501</c:v>
                </c:pt>
              </c:numCache>
            </c:numRef>
          </c:val>
          <c:smooth val="0"/>
          <c:extLst>
            <c:ext xmlns:c16="http://schemas.microsoft.com/office/drawing/2014/chart" uri="{C3380CC4-5D6E-409C-BE32-E72D297353CC}">
              <c16:uniqueId val="{00000001-76CD-4BE7-A477-6387E51E74FF}"/>
            </c:ext>
          </c:extLst>
        </c:ser>
        <c:ser>
          <c:idx val="2"/>
          <c:order val="2"/>
          <c:tx>
            <c:strRef>
              <c:f>'39'!$K$9</c:f>
              <c:strCache>
                <c:ptCount val="1"/>
                <c:pt idx="0">
                  <c:v>Corporate deposits</c:v>
                </c:pt>
              </c:strCache>
            </c:strRef>
          </c:tx>
          <c:spPr>
            <a:ln w="25400" cmpd="sng">
              <a:solidFill>
                <a:srgbClr val="DC4B64"/>
              </a:solidFill>
              <a:prstDash val="solid"/>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'39'!$K$10:$K$40</c:f>
              <c:numCache>
                <c:formatCode>0.0%</c:formatCode>
                <c:ptCount val="31"/>
                <c:pt idx="0">
                  <c:v>3.7224250589186797E-2</c:v>
                </c:pt>
                <c:pt idx="1">
                  <c:v>3.68535763686164E-2</c:v>
                </c:pt>
                <c:pt idx="2">
                  <c:v>3.6488324717811799E-2</c:v>
                </c:pt>
                <c:pt idx="3">
                  <c:v>3.7165365339318801E-2</c:v>
                </c:pt>
                <c:pt idx="4">
                  <c:v>3.8467050878948701E-2</c:v>
                </c:pt>
                <c:pt idx="5">
                  <c:v>3.9319337872156399E-2</c:v>
                </c:pt>
                <c:pt idx="6">
                  <c:v>3.9077380086643097E-2</c:v>
                </c:pt>
                <c:pt idx="7">
                  <c:v>4.0600060972687799E-2</c:v>
                </c:pt>
                <c:pt idx="8">
                  <c:v>4.5787289925304703E-2</c:v>
                </c:pt>
                <c:pt idx="9">
                  <c:v>4.7798725069196503E-2</c:v>
                </c:pt>
                <c:pt idx="10">
                  <c:v>4.70899159514949E-2</c:v>
                </c:pt>
                <c:pt idx="11">
                  <c:v>4.9041578864786897E-2</c:v>
                </c:pt>
                <c:pt idx="12">
                  <c:v>4.6362776807019897E-2</c:v>
                </c:pt>
                <c:pt idx="13">
                  <c:v>4.8451596574345598E-2</c:v>
                </c:pt>
                <c:pt idx="14">
                  <c:v>5.63646916949571E-2</c:v>
                </c:pt>
                <c:pt idx="15">
                  <c:v>6.1338622357458197E-2</c:v>
                </c:pt>
                <c:pt idx="16">
                  <c:v>4.85962664686223E-2</c:v>
                </c:pt>
                <c:pt idx="17">
                  <c:v>4.3758516367419599E-2</c:v>
                </c:pt>
                <c:pt idx="18">
                  <c:v>6.7909600233168305E-2</c:v>
                </c:pt>
                <c:pt idx="19">
                  <c:v>7.5319737037126994E-2</c:v>
                </c:pt>
                <c:pt idx="20">
                  <c:v>7.7943413319802701E-2</c:v>
                </c:pt>
                <c:pt idx="21">
                  <c:v>8.8541807001761202E-2</c:v>
                </c:pt>
                <c:pt idx="22">
                  <c:v>8.8803262924770601E-2</c:v>
                </c:pt>
                <c:pt idx="23">
                  <c:v>9.3828241870130794E-2</c:v>
                </c:pt>
                <c:pt idx="24">
                  <c:v>0.10471326066220001</c:v>
                </c:pt>
                <c:pt idx="25">
                  <c:v>0.10478689268170401</c:v>
                </c:pt>
                <c:pt idx="26">
                  <c:v>0.11893613772273</c:v>
                </c:pt>
                <c:pt idx="27">
                  <c:v>0.13225981763563099</c:v>
                </c:pt>
                <c:pt idx="28">
                  <c:v>0.13153802045954999</c:v>
                </c:pt>
                <c:pt idx="29">
                  <c:v>0.13519801791376301</c:v>
                </c:pt>
                <c:pt idx="30">
                  <c:v>0.14055926908702501</c:v>
                </c:pt>
              </c:numCache>
            </c:numRef>
          </c:val>
          <c:smooth val="0"/>
          <c:extLst>
            <c:ext xmlns:c16="http://schemas.microsoft.com/office/drawing/2014/chart" uri="{C3380CC4-5D6E-409C-BE32-E72D297353CC}">
              <c16:uniqueId val="{00000002-76CD-4BE7-A477-6387E51E74FF}"/>
            </c:ext>
          </c:extLst>
        </c:ser>
        <c:ser>
          <c:idx val="3"/>
          <c:order val="3"/>
          <c:tx>
            <c:strRef>
              <c:f>'39'!$L$9</c:f>
              <c:strCache>
                <c:ptCount val="1"/>
                <c:pt idx="0">
                  <c:v>Corporate loans</c:v>
                </c:pt>
              </c:strCache>
            </c:strRef>
          </c:tx>
          <c:spPr>
            <a:ln w="25400">
              <a:solidFill>
                <a:srgbClr val="005591"/>
              </a:solidFill>
            </a:ln>
          </c:spPr>
          <c:marker>
            <c:symbol val="none"/>
          </c:marker>
          <c:cat>
            <c:numRef>
              <c:f>'39'!$H$10:$H$40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'39'!$L$10:$L$40</c:f>
              <c:numCache>
                <c:formatCode>0.0%</c:formatCode>
                <c:ptCount val="31"/>
                <c:pt idx="0">
                  <c:v>9.1720511552036199E-2</c:v>
                </c:pt>
                <c:pt idx="1">
                  <c:v>9.13007276637402E-2</c:v>
                </c:pt>
                <c:pt idx="2">
                  <c:v>8.7304724120643398E-2</c:v>
                </c:pt>
                <c:pt idx="3">
                  <c:v>8.7883791367413297E-2</c:v>
                </c:pt>
                <c:pt idx="4">
                  <c:v>9.0318808137598697E-2</c:v>
                </c:pt>
                <c:pt idx="5">
                  <c:v>9.4824253110272205E-2</c:v>
                </c:pt>
                <c:pt idx="6">
                  <c:v>9.5024726276629001E-2</c:v>
                </c:pt>
                <c:pt idx="7">
                  <c:v>9.5462538505567102E-2</c:v>
                </c:pt>
                <c:pt idx="8">
                  <c:v>9.9431537400718195E-2</c:v>
                </c:pt>
                <c:pt idx="9">
                  <c:v>9.5840371360847096E-2</c:v>
                </c:pt>
                <c:pt idx="10">
                  <c:v>9.8017326692771398E-2</c:v>
                </c:pt>
                <c:pt idx="11">
                  <c:v>9.76472992155588E-2</c:v>
                </c:pt>
                <c:pt idx="12">
                  <c:v>0.104007066714793</c:v>
                </c:pt>
                <c:pt idx="13">
                  <c:v>0.105851174153339</c:v>
                </c:pt>
                <c:pt idx="14">
                  <c:v>0.11913673041115599</c:v>
                </c:pt>
                <c:pt idx="15">
                  <c:v>0.13091735555328099</c:v>
                </c:pt>
                <c:pt idx="16">
                  <c:v>0.13803745517267799</c:v>
                </c:pt>
                <c:pt idx="17">
                  <c:v>0.13870072748506501</c:v>
                </c:pt>
                <c:pt idx="18">
                  <c:v>0.17909028426560999</c:v>
                </c:pt>
                <c:pt idx="19">
                  <c:v>0.19355402240946101</c:v>
                </c:pt>
                <c:pt idx="20">
                  <c:v>0.19644958020047401</c:v>
                </c:pt>
                <c:pt idx="21">
                  <c:v>0.20133946839055</c:v>
                </c:pt>
                <c:pt idx="22">
                  <c:v>0.20563976371520401</c:v>
                </c:pt>
                <c:pt idx="23">
                  <c:v>0.20655750073965701</c:v>
                </c:pt>
                <c:pt idx="24">
                  <c:v>0.19992646391541999</c:v>
                </c:pt>
                <c:pt idx="25">
                  <c:v>0.20516342825953601</c:v>
                </c:pt>
                <c:pt idx="26">
                  <c:v>0.20399999999999999</c:v>
                </c:pt>
                <c:pt idx="27">
                  <c:v>0.20399999999999999</c:v>
                </c:pt>
                <c:pt idx="28">
                  <c:v>0.20399999999999999</c:v>
                </c:pt>
                <c:pt idx="29">
                  <c:v>0.19900000000000001</c:v>
                </c:pt>
                <c:pt idx="30">
                  <c:v>0.19900000000000001</c:v>
                </c:pt>
              </c:numCache>
            </c:numRef>
          </c:val>
          <c:smooth val="0"/>
          <c:extLst>
            <c:ext xmlns:c16="http://schemas.microsoft.com/office/drawing/2014/chart" uri="{C3380CC4-5D6E-409C-BE32-E72D297353CC}">
              <c16:uniqueId val="{00000003-76CD-4BE7-A477-6387E51E74FF}"/>
            </c:ext>
          </c:extLst>
        </c:ser>
        <c:dLbls>
          <c:showLegendKey val="0"/>
          <c:showVal val="0"/>
          <c:showCatName val="0"/>
          <c:showSerName val="0"/>
          <c:showPercent val="0"/>
          <c:showBubbleSize val="0"/>
        </c:dLbls>
        <c:smooth val="0"/>
        <c:axId val="206155464"/>
        <c:axId val="206158600"/>
      </c:lineChart>
      <c:catAx>
        <c:axId val="206155464"/>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'40'!$I$10:$I$40</c:f>
              <c:numCache>
                <c:formatCode>0.0</c:formatCode>
                <c:ptCount val="31"/>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7.3240999999999996</c:v>
                </c:pt>
                <c:pt idx="22">
                  <c:v>7.6920000000000002</c:v>
                </c:pt>
                <c:pt idx="23">
                  <c:v>7.5821000000000005</c:v>
                </c:pt>
                <c:pt idx="24">
                  <c:v>6.2416000000000018</c:v>
                </c:pt>
                <c:pt idx="25">
                  <c:v>6.8</c:v>
                </c:pt>
                <c:pt idx="26">
                  <c:v>6.7</c:v>
                </c:pt>
                <c:pt idx="27">
                  <c:v>5.8</c:v>
                </c:pt>
                <c:pt idx="28">
                  <c:v>7.7</c:v>
                </c:pt>
                <c:pt idx="29">
                  <c:v>7.6</c:v>
                </c:pt>
                <c:pt idx="30">
                  <c:v>6.2</c:v>
                </c:pt>
              </c:numCache>
            </c:numRef>
          </c:val>
          <c:extLst>
            <c:ext xmlns:c16="http://schemas.microsoft.com/office/drawing/2014/chart" uri="{C3380CC4-5D6E-409C-BE32-E72D297353CC}">
              <c16:uniqueId val="{00000000-B92F-45B5-8C62-69F91EF951F6}"/>
            </c:ext>
          </c:extLst>
        </c:ser>
        <c:ser>
          <c:idx val="1"/>
          <c:order val="1"/>
          <c:tx>
            <c:strRef>
              <c:f>'40'!$J$8</c:f>
              <c:strCache>
                <c:ptCount val="1"/>
                <c:pt idx="0">
                  <c:v>Домашніх господарств</c:v>
                </c:pt>
              </c:strCache>
            </c:strRef>
          </c:tx>
          <c:spPr>
            <a:solidFill>
              <a:srgbClr val="91C864"/>
            </a:solidFill>
          </c:spPr>
          <c:invertIfNegative val="0"/>
          <c:cat>
            <c:numRef>
              <c:f>'40'!$H$10:$H$40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'40'!$J$10:$J$40</c:f>
              <c:numCache>
                <c:formatCode>0.0</c:formatCode>
                <c:ptCount val="31"/>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24.7318</c:v>
                </c:pt>
                <c:pt idx="22">
                  <c:v>26.458200000000001</c:v>
                </c:pt>
                <c:pt idx="23">
                  <c:v>23.255600000000001</c:v>
                </c:pt>
                <c:pt idx="24">
                  <c:v>22.456800000000001</c:v>
                </c:pt>
                <c:pt idx="25">
                  <c:v>22.6</c:v>
                </c:pt>
                <c:pt idx="26">
                  <c:v>23.5</c:v>
                </c:pt>
                <c:pt idx="27">
                  <c:v>23.1</c:v>
                </c:pt>
                <c:pt idx="28">
                  <c:v>26.5</c:v>
                </c:pt>
                <c:pt idx="29">
                  <c:v>23.3</c:v>
                </c:pt>
                <c:pt idx="30">
                  <c:v>22.5</c:v>
                </c:pt>
              </c:numCache>
            </c:numRef>
          </c:val>
          <c:extLst>
            <c:ext xmlns:c16="http://schemas.microsoft.com/office/drawing/2014/chart" uri="{C3380CC4-5D6E-409C-BE32-E72D297353CC}">
              <c16:uniqueId val="{00000001-B92F-45B5-8C62-69F91EF951F6}"/>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'40'!$I$10:$I$40</c:f>
              <c:numCache>
                <c:formatCode>0.0</c:formatCode>
                <c:ptCount val="31"/>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7.3240999999999996</c:v>
                </c:pt>
                <c:pt idx="22">
                  <c:v>7.6920000000000002</c:v>
                </c:pt>
                <c:pt idx="23">
                  <c:v>7.5821000000000005</c:v>
                </c:pt>
                <c:pt idx="24">
                  <c:v>6.2416000000000018</c:v>
                </c:pt>
                <c:pt idx="25">
                  <c:v>6.8</c:v>
                </c:pt>
                <c:pt idx="26">
                  <c:v>6.7</c:v>
                </c:pt>
                <c:pt idx="27">
                  <c:v>5.8</c:v>
                </c:pt>
                <c:pt idx="28">
                  <c:v>7.7</c:v>
                </c:pt>
                <c:pt idx="29">
                  <c:v>7.6</c:v>
                </c:pt>
                <c:pt idx="30">
                  <c:v>6.2</c:v>
                </c:pt>
              </c:numCache>
            </c:numRef>
          </c:val>
          <c:extLst>
            <c:ext xmlns:c16="http://schemas.microsoft.com/office/drawing/2014/chart" uri="{C3380CC4-5D6E-409C-BE32-E72D297353CC}">
              <c16:uniqueId val="{00000000-8B42-44B2-A215-744EA46280F7}"/>
            </c:ext>
          </c:extLst>
        </c:ser>
        <c:ser>
          <c:idx val="1"/>
          <c:order val="1"/>
          <c:tx>
            <c:strRef>
              <c:f>'40'!$J$9</c:f>
              <c:strCache>
                <c:ptCount val="1"/>
                <c:pt idx="0">
                  <c:v>Households</c:v>
                </c:pt>
              </c:strCache>
            </c:strRef>
          </c:tx>
          <c:spPr>
            <a:solidFill>
              <a:srgbClr val="91C864"/>
            </a:solidFill>
          </c:spPr>
          <c:invertIfNegative val="0"/>
          <c:cat>
            <c:numRef>
              <c:f>'40'!$H$10:$H$40</c:f>
              <c:numCache>
                <c:formatCode>m/d/yyyy</c:formatCode>
                <c:ptCount val="31"/>
                <c:pt idx="0">
                  <c:v>44196</c:v>
                </c:pt>
                <c:pt idx="3">
                  <c:v>44286</c:v>
                </c:pt>
                <c:pt idx="6">
                  <c:v>44377</c:v>
                </c:pt>
                <c:pt idx="9">
                  <c:v>44469</c:v>
                </c:pt>
                <c:pt idx="12">
                  <c:v>44561</c:v>
                </c:pt>
                <c:pt idx="15">
                  <c:v>44651</c:v>
                </c:pt>
                <c:pt idx="18">
                  <c:v>44742</c:v>
                </c:pt>
                <c:pt idx="21">
                  <c:v>44834</c:v>
                </c:pt>
                <c:pt idx="24">
                  <c:v>44926</c:v>
                </c:pt>
                <c:pt idx="27">
                  <c:v>45016</c:v>
                </c:pt>
                <c:pt idx="30">
                  <c:v>45107</c:v>
                </c:pt>
              </c:numCache>
            </c:numRef>
          </c:cat>
          <c:val>
            <c:numRef>
              <c:f>'40'!$J$10:$J$40</c:f>
              <c:numCache>
                <c:formatCode>0.0</c:formatCode>
                <c:ptCount val="31"/>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24.7318</c:v>
                </c:pt>
                <c:pt idx="22">
                  <c:v>26.458200000000001</c:v>
                </c:pt>
                <c:pt idx="23">
                  <c:v>23.255600000000001</c:v>
                </c:pt>
                <c:pt idx="24">
                  <c:v>22.456800000000001</c:v>
                </c:pt>
                <c:pt idx="25">
                  <c:v>22.6</c:v>
                </c:pt>
                <c:pt idx="26">
                  <c:v>23.5</c:v>
                </c:pt>
                <c:pt idx="27">
                  <c:v>23.1</c:v>
                </c:pt>
                <c:pt idx="28">
                  <c:v>26.5</c:v>
                </c:pt>
                <c:pt idx="29">
                  <c:v>23.3</c:v>
                </c:pt>
                <c:pt idx="30">
                  <c:v>22.5</c:v>
                </c:pt>
              </c:numCache>
            </c:numRef>
          </c:val>
          <c:extLst>
            <c:ext xmlns:c16="http://schemas.microsoft.com/office/drawing/2014/chart" uri="{C3380CC4-5D6E-409C-BE32-E72D297353CC}">
              <c16:uniqueId val="{00000001-8B42-44B2-A215-744EA46280F7}"/>
            </c:ext>
          </c:extLst>
        </c:ser>
        <c:dLbls>
          <c:showLegendKey val="0"/>
          <c:showVal val="0"/>
          <c:showCatName val="0"/>
          <c:showSerName val="0"/>
          <c:showPercent val="0"/>
          <c:showBubbleSize val="0"/>
        </c:dLbls>
        <c:gapWidth val="80"/>
        <c:axId val="242234656"/>
        <c:axId val="242233872"/>
      </c:barChart>
      <c:catAx>
        <c:axId val="242234656"/>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'41'!$K$10:$K$40</c:f>
              <c:numCache>
                <c:formatCode>0.0%</c:formatCode>
                <c:ptCount val="31"/>
                <c:pt idx="0">
                  <c:v>5.1411943731643449E-2</c:v>
                </c:pt>
                <c:pt idx="1">
                  <c:v>5.292221044850675E-2</c:v>
                </c:pt>
                <c:pt idx="2">
                  <c:v>5.332857159122275E-2</c:v>
                </c:pt>
                <c:pt idx="3">
                  <c:v>5.5687206340480758E-2</c:v>
                </c:pt>
                <c:pt idx="4">
                  <c:v>5.6477457767291898E-2</c:v>
                </c:pt>
                <c:pt idx="5">
                  <c:v>5.9148475306838595E-2</c:v>
                </c:pt>
                <c:pt idx="6">
                  <c:v>5.9823367672196856E-2</c:v>
                </c:pt>
                <c:pt idx="7">
                  <c:v>6.1551684677088422E-2</c:v>
                </c:pt>
                <c:pt idx="8">
                  <c:v>6.2687849393216435E-2</c:v>
                </c:pt>
                <c:pt idx="9">
                  <c:v>6.3657988634172893E-2</c:v>
                </c:pt>
                <c:pt idx="10">
                  <c:v>6.428220562499487E-2</c:v>
                </c:pt>
                <c:pt idx="11">
                  <c:v>6.512318921777073E-2</c:v>
                </c:pt>
                <c:pt idx="12">
                  <c:v>6.7489701189430429E-2</c:v>
                </c:pt>
                <c:pt idx="13">
                  <c:v>6.8921582363569212E-2</c:v>
                </c:pt>
                <c:pt idx="14">
                  <c:v>6.7715406010880386E-2</c:v>
                </c:pt>
                <c:pt idx="15">
                  <c:v>6.5397395534517982E-2</c:v>
                </c:pt>
                <c:pt idx="16">
                  <c:v>6.3573171241148571E-2</c:v>
                </c:pt>
                <c:pt idx="17">
                  <c:v>6.5638422770970942E-2</c:v>
                </c:pt>
                <c:pt idx="18">
                  <c:v>6.7634621227920216E-2</c:v>
                </c:pt>
                <c:pt idx="19">
                  <c:v>6.9255035683746899E-2</c:v>
                </c:pt>
                <c:pt idx="20">
                  <c:v>6.9724283921668337E-2</c:v>
                </c:pt>
                <c:pt idx="21">
                  <c:v>7.2253273307285829E-2</c:v>
                </c:pt>
                <c:pt idx="22">
                  <c:v>7.53616078765528E-2</c:v>
                </c:pt>
                <c:pt idx="23">
                  <c:v>7.8997991468493109E-2</c:v>
                </c:pt>
                <c:pt idx="24">
                  <c:v>8.0872123930688655E-2</c:v>
                </c:pt>
                <c:pt idx="25">
                  <c:v>8.2443907580203368E-2</c:v>
                </c:pt>
                <c:pt idx="26">
                  <c:v>7.845026253838186E-2</c:v>
                </c:pt>
                <c:pt idx="27">
                  <c:v>7.7009434125925119E-2</c:v>
                </c:pt>
                <c:pt idx="28">
                  <c:v>7.4812656570583419E-2</c:v>
                </c:pt>
                <c:pt idx="29">
                  <c:v>7.8526966322236824E-2</c:v>
                </c:pt>
                <c:pt idx="30">
                  <c:v>7.7592324134442947E-2</c:v>
                </c:pt>
              </c:numCache>
            </c:numRef>
          </c:val>
          <c:extLst>
            <c:ext xmlns:c16="http://schemas.microsoft.com/office/drawing/2014/chart" uri="{C3380CC4-5D6E-409C-BE32-E72D297353CC}">
              <c16:uniqueId val="{00000000-1B59-4D19-85D8-CEBFB866FAE8}"/>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'41'!$I$10:$I$40</c:f>
              <c:numCache>
                <c:formatCode>0.0%</c:formatCode>
                <c:ptCount val="31"/>
                <c:pt idx="0">
                  <c:v>8.2479661720252881E-2</c:v>
                </c:pt>
                <c:pt idx="1">
                  <c:v>8.289403198622583E-2</c:v>
                </c:pt>
                <c:pt idx="2">
                  <c:v>8.1672311224834301E-2</c:v>
                </c:pt>
                <c:pt idx="3">
                  <c:v>8.3519696197812035E-2</c:v>
                </c:pt>
                <c:pt idx="4">
                  <c:v>8.3423078693161956E-2</c:v>
                </c:pt>
                <c:pt idx="5">
                  <c:v>8.6516571789599442E-2</c:v>
                </c:pt>
                <c:pt idx="6">
                  <c:v>8.6626263932355368E-2</c:v>
                </c:pt>
                <c:pt idx="7">
                  <c:v>8.8366873526790235E-2</c:v>
                </c:pt>
                <c:pt idx="8">
                  <c:v>8.9352137245210253E-2</c:v>
                </c:pt>
                <c:pt idx="9">
                  <c:v>9.0311504334572607E-2</c:v>
                </c:pt>
                <c:pt idx="10">
                  <c:v>9.0820695396048645E-2</c:v>
                </c:pt>
                <c:pt idx="11">
                  <c:v>9.1308408975100452E-2</c:v>
                </c:pt>
                <c:pt idx="12">
                  <c:v>9.3656513487432091E-2</c:v>
                </c:pt>
                <c:pt idx="13">
                  <c:v>9.5289546484726803E-2</c:v>
                </c:pt>
                <c:pt idx="14">
                  <c:v>9.3786564935097239E-2</c:v>
                </c:pt>
                <c:pt idx="15">
                  <c:v>9.2201982010355898E-2</c:v>
                </c:pt>
                <c:pt idx="16">
                  <c:v>8.9963628011590885E-2</c:v>
                </c:pt>
                <c:pt idx="17">
                  <c:v>9.2555914766380878E-2</c:v>
                </c:pt>
                <c:pt idx="18">
                  <c:v>9.5353709033699705E-2</c:v>
                </c:pt>
                <c:pt idx="19">
                  <c:v>9.9273837877090543E-2</c:v>
                </c:pt>
                <c:pt idx="20">
                  <c:v>0.10164347137654031</c:v>
                </c:pt>
                <c:pt idx="21">
                  <c:v>0.10548936021890562</c:v>
                </c:pt>
                <c:pt idx="22">
                  <c:v>0.10975940972136676</c:v>
                </c:pt>
                <c:pt idx="23">
                  <c:v>0.11417462567983806</c:v>
                </c:pt>
                <c:pt idx="24">
                  <c:v>0.11599325418001134</c:v>
                </c:pt>
                <c:pt idx="25">
                  <c:v>0.11792931827018517</c:v>
                </c:pt>
                <c:pt idx="26">
                  <c:v>0.11355606404723526</c:v>
                </c:pt>
                <c:pt idx="27">
                  <c:v>0.11356098504988132</c:v>
                </c:pt>
                <c:pt idx="28">
                  <c:v>0.1126378080448695</c:v>
                </c:pt>
                <c:pt idx="29">
                  <c:v>0.11951015442082971</c:v>
                </c:pt>
                <c:pt idx="30">
                  <c:v>0.11914494494233624</c:v>
                </c:pt>
              </c:numCache>
            </c:numRef>
          </c:val>
          <c:smooth val="0"/>
          <c:extLst>
            <c:ext xmlns:c16="http://schemas.microsoft.com/office/drawing/2014/chart" uri="{C3380CC4-5D6E-409C-BE32-E72D297353CC}">
              <c16:uniqueId val="{00000001-1B59-4D19-85D8-CEBFB866FAE8}"/>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'41'!$J$10:$J$40</c:f>
              <c:numCache>
                <c:formatCode>0.0%</c:formatCode>
                <c:ptCount val="31"/>
                <c:pt idx="0">
                  <c:v>3.1067717988609446E-2</c:v>
                </c:pt>
                <c:pt idx="1">
                  <c:v>2.997182153771908E-2</c:v>
                </c:pt>
                <c:pt idx="2">
                  <c:v>2.8343739633611566E-2</c:v>
                </c:pt>
                <c:pt idx="3">
                  <c:v>2.783248985733127E-2</c:v>
                </c:pt>
                <c:pt idx="4">
                  <c:v>2.694562092587004E-2</c:v>
                </c:pt>
                <c:pt idx="5">
                  <c:v>2.7368096482760854E-2</c:v>
                </c:pt>
                <c:pt idx="6">
                  <c:v>2.6802896260158523E-2</c:v>
                </c:pt>
                <c:pt idx="7">
                  <c:v>2.6815188849701823E-2</c:v>
                </c:pt>
                <c:pt idx="8">
                  <c:v>2.6664287851993814E-2</c:v>
                </c:pt>
                <c:pt idx="9">
                  <c:v>2.665351570039972E-2</c:v>
                </c:pt>
                <c:pt idx="10">
                  <c:v>2.6538489771053771E-2</c:v>
                </c:pt>
                <c:pt idx="11">
                  <c:v>2.6185219757329736E-2</c:v>
                </c:pt>
                <c:pt idx="12">
                  <c:v>2.6166812298001683E-2</c:v>
                </c:pt>
                <c:pt idx="13">
                  <c:v>2.6367964121157592E-2</c:v>
                </c:pt>
                <c:pt idx="14">
                  <c:v>2.6071158924216849E-2</c:v>
                </c:pt>
                <c:pt idx="15">
                  <c:v>2.6804586475837913E-2</c:v>
                </c:pt>
                <c:pt idx="16">
                  <c:v>2.6390456770442307E-2</c:v>
                </c:pt>
                <c:pt idx="17">
                  <c:v>2.6917491995409923E-2</c:v>
                </c:pt>
                <c:pt idx="18">
                  <c:v>2.7719087805779467E-2</c:v>
                </c:pt>
                <c:pt idx="19">
                  <c:v>3.0018802193343651E-2</c:v>
                </c:pt>
                <c:pt idx="20">
                  <c:v>3.1919187454871968E-2</c:v>
                </c:pt>
                <c:pt idx="21">
                  <c:v>3.3236086911619785E-2</c:v>
                </c:pt>
                <c:pt idx="22">
                  <c:v>3.4397801844813947E-2</c:v>
                </c:pt>
                <c:pt idx="23">
                  <c:v>3.517663421134494E-2</c:v>
                </c:pt>
                <c:pt idx="24">
                  <c:v>3.5121130249322681E-2</c:v>
                </c:pt>
                <c:pt idx="25">
                  <c:v>3.5485410689981796E-2</c:v>
                </c:pt>
                <c:pt idx="26">
                  <c:v>3.5105801508853396E-2</c:v>
                </c:pt>
                <c:pt idx="27">
                  <c:v>3.6551550923956205E-2</c:v>
                </c:pt>
                <c:pt idx="28">
                  <c:v>3.7825151474286098E-2</c:v>
                </c:pt>
                <c:pt idx="29">
                  <c:v>4.0983188098592874E-2</c:v>
                </c:pt>
                <c:pt idx="30">
                  <c:v>4.155262080789332E-2</c:v>
                </c:pt>
              </c:numCache>
            </c:numRef>
          </c:val>
          <c:smooth val="0"/>
          <c:extLst>
            <c:ext xmlns:c16="http://schemas.microsoft.com/office/drawing/2014/chart" uri="{C3380CC4-5D6E-409C-BE32-E72D297353CC}">
              <c16:uniqueId val="{00000002-1B59-4D19-85D8-CEBFB866FAE8}"/>
            </c:ext>
          </c:extLst>
        </c:ser>
        <c:dLbls>
          <c:showLegendKey val="0"/>
          <c:showVal val="0"/>
          <c:showCatName val="0"/>
          <c:showSerName val="0"/>
          <c:showPercent val="0"/>
          <c:showBubbleSize val="0"/>
        </c:dLbls>
        <c:marker val="1"/>
        <c:smooth val="0"/>
        <c:axId val="2056563360"/>
        <c:axId val="2056563776"/>
      </c:lineChart>
      <c:catAx>
        <c:axId val="2056563360"/>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tickLblSkip val="3"/>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'41'!$K$10:$K$40</c:f>
              <c:numCache>
                <c:formatCode>0.0%</c:formatCode>
                <c:ptCount val="31"/>
                <c:pt idx="0">
                  <c:v>5.1411943731643449E-2</c:v>
                </c:pt>
                <c:pt idx="1">
                  <c:v>5.292221044850675E-2</c:v>
                </c:pt>
                <c:pt idx="2">
                  <c:v>5.332857159122275E-2</c:v>
                </c:pt>
                <c:pt idx="3">
                  <c:v>5.5687206340480758E-2</c:v>
                </c:pt>
                <c:pt idx="4">
                  <c:v>5.6477457767291898E-2</c:v>
                </c:pt>
                <c:pt idx="5">
                  <c:v>5.9148475306838595E-2</c:v>
                </c:pt>
                <c:pt idx="6">
                  <c:v>5.9823367672196856E-2</c:v>
                </c:pt>
                <c:pt idx="7">
                  <c:v>6.1551684677088422E-2</c:v>
                </c:pt>
                <c:pt idx="8">
                  <c:v>6.2687849393216435E-2</c:v>
                </c:pt>
                <c:pt idx="9">
                  <c:v>6.3657988634172893E-2</c:v>
                </c:pt>
                <c:pt idx="10">
                  <c:v>6.428220562499487E-2</c:v>
                </c:pt>
                <c:pt idx="11">
                  <c:v>6.512318921777073E-2</c:v>
                </c:pt>
                <c:pt idx="12">
                  <c:v>6.7489701189430429E-2</c:v>
                </c:pt>
                <c:pt idx="13">
                  <c:v>6.8921582363569212E-2</c:v>
                </c:pt>
                <c:pt idx="14">
                  <c:v>6.7715406010880386E-2</c:v>
                </c:pt>
                <c:pt idx="15">
                  <c:v>6.5397395534517982E-2</c:v>
                </c:pt>
                <c:pt idx="16">
                  <c:v>6.3573171241148571E-2</c:v>
                </c:pt>
                <c:pt idx="17">
                  <c:v>6.5638422770970942E-2</c:v>
                </c:pt>
                <c:pt idx="18">
                  <c:v>6.7634621227920216E-2</c:v>
                </c:pt>
                <c:pt idx="19">
                  <c:v>6.9255035683746899E-2</c:v>
                </c:pt>
                <c:pt idx="20">
                  <c:v>6.9724283921668337E-2</c:v>
                </c:pt>
                <c:pt idx="21">
                  <c:v>7.2253273307285829E-2</c:v>
                </c:pt>
                <c:pt idx="22">
                  <c:v>7.53616078765528E-2</c:v>
                </c:pt>
                <c:pt idx="23">
                  <c:v>7.8997991468493109E-2</c:v>
                </c:pt>
                <c:pt idx="24">
                  <c:v>8.0872123930688655E-2</c:v>
                </c:pt>
                <c:pt idx="25">
                  <c:v>8.2443907580203368E-2</c:v>
                </c:pt>
                <c:pt idx="26">
                  <c:v>7.845026253838186E-2</c:v>
                </c:pt>
                <c:pt idx="27">
                  <c:v>7.7009434125925119E-2</c:v>
                </c:pt>
                <c:pt idx="28">
                  <c:v>7.4812656570583419E-2</c:v>
                </c:pt>
                <c:pt idx="29">
                  <c:v>7.8526966322236824E-2</c:v>
                </c:pt>
                <c:pt idx="30">
                  <c:v>7.7592324134442947E-2</c:v>
                </c:pt>
              </c:numCache>
            </c:numRef>
          </c:val>
          <c:extLst>
            <c:ext xmlns:c16="http://schemas.microsoft.com/office/drawing/2014/chart" uri="{C3380CC4-5D6E-409C-BE32-E72D297353CC}">
              <c16:uniqueId val="{00000000-5500-4FE5-AEA0-0F9E899EC6C2}"/>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'41'!$I$10:$I$40</c:f>
              <c:numCache>
                <c:formatCode>0.0%</c:formatCode>
                <c:ptCount val="31"/>
                <c:pt idx="0">
                  <c:v>8.2479661720252881E-2</c:v>
                </c:pt>
                <c:pt idx="1">
                  <c:v>8.289403198622583E-2</c:v>
                </c:pt>
                <c:pt idx="2">
                  <c:v>8.1672311224834301E-2</c:v>
                </c:pt>
                <c:pt idx="3">
                  <c:v>8.3519696197812035E-2</c:v>
                </c:pt>
                <c:pt idx="4">
                  <c:v>8.3423078693161956E-2</c:v>
                </c:pt>
                <c:pt idx="5">
                  <c:v>8.6516571789599442E-2</c:v>
                </c:pt>
                <c:pt idx="6">
                  <c:v>8.6626263932355368E-2</c:v>
                </c:pt>
                <c:pt idx="7">
                  <c:v>8.8366873526790235E-2</c:v>
                </c:pt>
                <c:pt idx="8">
                  <c:v>8.9352137245210253E-2</c:v>
                </c:pt>
                <c:pt idx="9">
                  <c:v>9.0311504334572607E-2</c:v>
                </c:pt>
                <c:pt idx="10">
                  <c:v>9.0820695396048645E-2</c:v>
                </c:pt>
                <c:pt idx="11">
                  <c:v>9.1308408975100452E-2</c:v>
                </c:pt>
                <c:pt idx="12">
                  <c:v>9.3656513487432091E-2</c:v>
                </c:pt>
                <c:pt idx="13">
                  <c:v>9.5289546484726803E-2</c:v>
                </c:pt>
                <c:pt idx="14">
                  <c:v>9.3786564935097239E-2</c:v>
                </c:pt>
                <c:pt idx="15">
                  <c:v>9.2201982010355898E-2</c:v>
                </c:pt>
                <c:pt idx="16">
                  <c:v>8.9963628011590885E-2</c:v>
                </c:pt>
                <c:pt idx="17">
                  <c:v>9.2555914766380878E-2</c:v>
                </c:pt>
                <c:pt idx="18">
                  <c:v>9.5353709033699705E-2</c:v>
                </c:pt>
                <c:pt idx="19">
                  <c:v>9.9273837877090543E-2</c:v>
                </c:pt>
                <c:pt idx="20">
                  <c:v>0.10164347137654031</c:v>
                </c:pt>
                <c:pt idx="21">
                  <c:v>0.10548936021890562</c:v>
                </c:pt>
                <c:pt idx="22">
                  <c:v>0.10975940972136676</c:v>
                </c:pt>
                <c:pt idx="23">
                  <c:v>0.11417462567983806</c:v>
                </c:pt>
                <c:pt idx="24">
                  <c:v>0.11599325418001134</c:v>
                </c:pt>
                <c:pt idx="25">
                  <c:v>0.11792931827018517</c:v>
                </c:pt>
                <c:pt idx="26">
                  <c:v>0.11355606404723526</c:v>
                </c:pt>
                <c:pt idx="27">
                  <c:v>0.11356098504988132</c:v>
                </c:pt>
                <c:pt idx="28">
                  <c:v>0.1126378080448695</c:v>
                </c:pt>
                <c:pt idx="29">
                  <c:v>0.11951015442082971</c:v>
                </c:pt>
                <c:pt idx="30">
                  <c:v>0.11914494494233624</c:v>
                </c:pt>
              </c:numCache>
            </c:numRef>
          </c:val>
          <c:smooth val="0"/>
          <c:extLst>
            <c:ext xmlns:c16="http://schemas.microsoft.com/office/drawing/2014/chart" uri="{C3380CC4-5D6E-409C-BE32-E72D297353CC}">
              <c16:uniqueId val="{00000001-5500-4FE5-AEA0-0F9E899EC6C2}"/>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'41'!$H$10:$H$40</c:f>
              <c:numCache>
                <c:formatCode>m/d/yyyy</c:formatCode>
                <c:ptCount val="31"/>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numCache>
            </c:numRef>
          </c:cat>
          <c:val>
            <c:numRef>
              <c:f>'41'!$J$10:$J$40</c:f>
              <c:numCache>
                <c:formatCode>0.0%</c:formatCode>
                <c:ptCount val="31"/>
                <c:pt idx="0">
                  <c:v>3.1067717988609446E-2</c:v>
                </c:pt>
                <c:pt idx="1">
                  <c:v>2.997182153771908E-2</c:v>
                </c:pt>
                <c:pt idx="2">
                  <c:v>2.8343739633611566E-2</c:v>
                </c:pt>
                <c:pt idx="3">
                  <c:v>2.783248985733127E-2</c:v>
                </c:pt>
                <c:pt idx="4">
                  <c:v>2.694562092587004E-2</c:v>
                </c:pt>
                <c:pt idx="5">
                  <c:v>2.7368096482760854E-2</c:v>
                </c:pt>
                <c:pt idx="6">
                  <c:v>2.6802896260158523E-2</c:v>
                </c:pt>
                <c:pt idx="7">
                  <c:v>2.6815188849701823E-2</c:v>
                </c:pt>
                <c:pt idx="8">
                  <c:v>2.6664287851993814E-2</c:v>
                </c:pt>
                <c:pt idx="9">
                  <c:v>2.665351570039972E-2</c:v>
                </c:pt>
                <c:pt idx="10">
                  <c:v>2.6538489771053771E-2</c:v>
                </c:pt>
                <c:pt idx="11">
                  <c:v>2.6185219757329736E-2</c:v>
                </c:pt>
                <c:pt idx="12">
                  <c:v>2.6166812298001683E-2</c:v>
                </c:pt>
                <c:pt idx="13">
                  <c:v>2.6367964121157592E-2</c:v>
                </c:pt>
                <c:pt idx="14">
                  <c:v>2.6071158924216849E-2</c:v>
                </c:pt>
                <c:pt idx="15">
                  <c:v>2.6804586475837913E-2</c:v>
                </c:pt>
                <c:pt idx="16">
                  <c:v>2.6390456770442307E-2</c:v>
                </c:pt>
                <c:pt idx="17">
                  <c:v>2.6917491995409923E-2</c:v>
                </c:pt>
                <c:pt idx="18">
                  <c:v>2.7719087805779467E-2</c:v>
                </c:pt>
                <c:pt idx="19">
                  <c:v>3.0018802193343651E-2</c:v>
                </c:pt>
                <c:pt idx="20">
                  <c:v>3.1919187454871968E-2</c:v>
                </c:pt>
                <c:pt idx="21">
                  <c:v>3.3236086911619785E-2</c:v>
                </c:pt>
                <c:pt idx="22">
                  <c:v>3.4397801844813947E-2</c:v>
                </c:pt>
                <c:pt idx="23">
                  <c:v>3.517663421134494E-2</c:v>
                </c:pt>
                <c:pt idx="24">
                  <c:v>3.5121130249322681E-2</c:v>
                </c:pt>
                <c:pt idx="25">
                  <c:v>3.5485410689981796E-2</c:v>
                </c:pt>
                <c:pt idx="26">
                  <c:v>3.5105801508853396E-2</c:v>
                </c:pt>
                <c:pt idx="27">
                  <c:v>3.6551550923956205E-2</c:v>
                </c:pt>
                <c:pt idx="28">
                  <c:v>3.7825151474286098E-2</c:v>
                </c:pt>
                <c:pt idx="29">
                  <c:v>4.0983188098592874E-2</c:v>
                </c:pt>
                <c:pt idx="30">
                  <c:v>4.155262080789332E-2</c:v>
                </c:pt>
              </c:numCache>
            </c:numRef>
          </c:val>
          <c:smooth val="0"/>
          <c:extLst>
            <c:ext xmlns:c16="http://schemas.microsoft.com/office/drawing/2014/chart" uri="{C3380CC4-5D6E-409C-BE32-E72D297353CC}">
              <c16:uniqueId val="{00000002-5500-4FE5-AEA0-0F9E899EC6C2}"/>
            </c:ext>
          </c:extLst>
        </c:ser>
        <c:dLbls>
          <c:showLegendKey val="0"/>
          <c:showVal val="0"/>
          <c:showCatName val="0"/>
          <c:showSerName val="0"/>
          <c:showPercent val="0"/>
          <c:showBubbleSize val="0"/>
        </c:dLbls>
        <c:marker val="1"/>
        <c:smooth val="0"/>
        <c:axId val="2056563360"/>
        <c:axId val="2056563776"/>
      </c:lineChart>
      <c:catAx>
        <c:axId val="2056563360"/>
        <c:scaling>
          <c:orientation val="minMax"/>
          <c:max val="31"/>
          <c:min val="1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tickLblSkip val="3"/>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42"/>
              <c:layout>
                <c:manualLayout>
                  <c:x val="-0.11380702183707841"/>
                  <c:y val="-5.1206495045432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CD-4AAC-B980-D25580DE87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'4'!$H$10:$H$52</c:f>
              <c:numCache>
                <c:formatCode>0.0%</c:formatCode>
                <c:ptCount val="43"/>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pt idx="37">
                  <c:v>0.23</c:v>
                </c:pt>
                <c:pt idx="38">
                  <c:v>0.23</c:v>
                </c:pt>
                <c:pt idx="39">
                  <c:v>0.23</c:v>
                </c:pt>
                <c:pt idx="40">
                  <c:v>0.22900000000000001</c:v>
                </c:pt>
                <c:pt idx="41">
                  <c:v>0.222</c:v>
                </c:pt>
                <c:pt idx="42">
                  <c:v>0.224</c:v>
                </c:pt>
              </c:numCache>
            </c:numRef>
          </c:val>
          <c:smooth val="0"/>
          <c:extLst>
            <c:ext xmlns:c16="http://schemas.microsoft.com/office/drawing/2014/chart" uri="{C3380CC4-5D6E-409C-BE32-E72D297353CC}">
              <c16:uniqueId val="{00000001-F3CD-4AAC-B980-D25580DE8733}"/>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42"/>
              <c:layout>
                <c:manualLayout>
                  <c:x val="-0.10389842951532338"/>
                  <c:y val="4.7356149227335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CD-4AAC-B980-D25580DE87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'4'!$I$10:$I$52</c:f>
              <c:numCache>
                <c:formatCode>0.0%</c:formatCode>
                <c:ptCount val="43"/>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0.58099999999999996</c:v>
                </c:pt>
                <c:pt idx="37">
                  <c:v>0.58099999999999996</c:v>
                </c:pt>
                <c:pt idx="38">
                  <c:v>0.58399999999999996</c:v>
                </c:pt>
                <c:pt idx="39">
                  <c:v>0.57899999999999996</c:v>
                </c:pt>
                <c:pt idx="40">
                  <c:v>0.57799999999999996</c:v>
                </c:pt>
                <c:pt idx="41">
                  <c:v>0.57099999999999995</c:v>
                </c:pt>
                <c:pt idx="42">
                  <c:v>0.56899999999999995</c:v>
                </c:pt>
              </c:numCache>
            </c:numRef>
          </c:val>
          <c:smooth val="0"/>
          <c:extLst>
            <c:ext xmlns:c16="http://schemas.microsoft.com/office/drawing/2014/chart" uri="{C3380CC4-5D6E-409C-BE32-E72D297353CC}">
              <c16:uniqueId val="{00000003-F3CD-4AAC-B980-D25580DE8733}"/>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42"/>
              <c:layout>
                <c:manualLayout>
                  <c:x val="-0.10726626264952713"/>
                  <c:y val="4.1195983960287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CD-4AAC-B980-D25580DE87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'4'!$J$10:$J$52</c:f>
              <c:numCache>
                <c:formatCode>0.0%</c:formatCode>
                <c:ptCount val="43"/>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0.78200000000000003</c:v>
                </c:pt>
                <c:pt idx="37">
                  <c:v>0.78100000000000003</c:v>
                </c:pt>
                <c:pt idx="38">
                  <c:v>0.78200000000000003</c:v>
                </c:pt>
                <c:pt idx="39">
                  <c:v>0.78300000000000003</c:v>
                </c:pt>
                <c:pt idx="40">
                  <c:v>0.78500000000000003</c:v>
                </c:pt>
                <c:pt idx="41">
                  <c:v>0.77900000000000003</c:v>
                </c:pt>
                <c:pt idx="42">
                  <c:v>0.77900000000000003</c:v>
                </c:pt>
              </c:numCache>
            </c:numRef>
          </c:val>
          <c:smooth val="0"/>
          <c:extLst>
            <c:ext xmlns:c16="http://schemas.microsoft.com/office/drawing/2014/chart" uri="{C3380CC4-5D6E-409C-BE32-E72D297353CC}">
              <c16:uniqueId val="{00000005-F3CD-4AAC-B980-D25580DE8733}"/>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42"/>
              <c:layout>
                <c:manualLayout>
                  <c:x val="-0.10697778865393211"/>
                  <c:y val="4.2573532728667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CD-4AAC-B980-D25580DE873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'4'!$G$10:$G$52</c:f>
              <c:strCache>
                <c:ptCount val="43"/>
                <c:pt idx="0">
                  <c:v>12.19</c:v>
                </c:pt>
                <c:pt idx="6">
                  <c:v>06.20</c:v>
                </c:pt>
                <c:pt idx="12">
                  <c:v>12.20</c:v>
                </c:pt>
                <c:pt idx="18">
                  <c:v>06.21</c:v>
                </c:pt>
                <c:pt idx="24">
                  <c:v>12.21</c:v>
                </c:pt>
                <c:pt idx="30">
                  <c:v>06.22</c:v>
                </c:pt>
                <c:pt idx="36">
                  <c:v>12.22</c:v>
                </c:pt>
                <c:pt idx="42">
                  <c:v>06.23</c:v>
                </c:pt>
              </c:strCache>
            </c:strRef>
          </c:cat>
          <c:val>
            <c:numRef>
              <c:f>'4'!$K$10:$K$52</c:f>
              <c:numCache>
                <c:formatCode>0.0%</c:formatCode>
                <c:ptCount val="43"/>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0.92800000000000005</c:v>
                </c:pt>
                <c:pt idx="37">
                  <c:v>0.92700000000000005</c:v>
                </c:pt>
                <c:pt idx="38">
                  <c:v>0.93</c:v>
                </c:pt>
                <c:pt idx="39">
                  <c:v>0.93400000000000005</c:v>
                </c:pt>
                <c:pt idx="40">
                  <c:v>0.93400000000000005</c:v>
                </c:pt>
                <c:pt idx="41">
                  <c:v>0.93200000000000005</c:v>
                </c:pt>
                <c:pt idx="42">
                  <c:v>0.93200000000000005</c:v>
                </c:pt>
              </c:numCache>
            </c:numRef>
          </c:val>
          <c:smooth val="0"/>
          <c:extLst>
            <c:ext xmlns:c16="http://schemas.microsoft.com/office/drawing/2014/chart" uri="{C3380CC4-5D6E-409C-BE32-E72D297353CC}">
              <c16:uniqueId val="{00000007-F3CD-4AAC-B980-D25580DE873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0130177514792897"/>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AE-49B1-9920-6178731D470C}"/>
                </c:ext>
              </c:extLst>
            </c:dLbl>
            <c:dLbl>
              <c:idx val="1"/>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AE-49B1-9920-6178731D470C}"/>
                </c:ext>
              </c:extLst>
            </c:dLbl>
            <c:dLbl>
              <c:idx val="2"/>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AE-49B1-9920-6178731D470C}"/>
                </c:ext>
              </c:extLst>
            </c:dLbl>
            <c:dLbl>
              <c:idx val="3"/>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E-49B1-9920-6178731D470C}"/>
                </c:ext>
              </c:extLst>
            </c:dLbl>
            <c:dLbl>
              <c:idx val="4"/>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AE-49B1-9920-6178731D470C}"/>
                </c:ext>
              </c:extLst>
            </c:dLbl>
            <c:dLbl>
              <c:idx val="7"/>
              <c:layout>
                <c:manualLayout>
                  <c:x val="0"/>
                  <c:y val="-1.7937430851439468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AE-49B1-9920-6178731D470C}"/>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'42'!$M$10:$M$19</c:f>
              <c:strCache>
                <c:ptCount val="10"/>
                <c:pt idx="1">
                  <c:v>II.21</c:v>
                </c:pt>
                <c:pt idx="3">
                  <c:v>IV.21</c:v>
                </c:pt>
                <c:pt idx="5">
                  <c:v>II.22</c:v>
                </c:pt>
                <c:pt idx="7">
                  <c:v>IV.22</c:v>
                </c:pt>
                <c:pt idx="9">
                  <c:v>II.23</c:v>
                </c:pt>
              </c:strCache>
            </c:strRef>
          </c:cat>
          <c:val>
            <c:numRef>
              <c:f>'42'!$J$10:$J$19</c:f>
              <c:numCache>
                <c:formatCode>0.0</c:formatCode>
                <c:ptCount val="10"/>
                <c:pt idx="0">
                  <c:v>8.6</c:v>
                </c:pt>
                <c:pt idx="1">
                  <c:v>9.9</c:v>
                </c:pt>
                <c:pt idx="2">
                  <c:v>11.7</c:v>
                </c:pt>
                <c:pt idx="3">
                  <c:v>12.3</c:v>
                </c:pt>
                <c:pt idx="4">
                  <c:v>-3.9</c:v>
                </c:pt>
                <c:pt idx="5">
                  <c:v>-7.1</c:v>
                </c:pt>
                <c:pt idx="6">
                  <c:v>4.5</c:v>
                </c:pt>
                <c:pt idx="7">
                  <c:v>-1</c:v>
                </c:pt>
                <c:pt idx="8">
                  <c:v>18</c:v>
                </c:pt>
                <c:pt idx="9" formatCode="General">
                  <c:v>19.899999999999999</c:v>
                </c:pt>
              </c:numCache>
            </c:numRef>
          </c:val>
          <c:extLst>
            <c:ext xmlns:c16="http://schemas.microsoft.com/office/drawing/2014/chart" uri="{C3380CC4-5D6E-409C-BE32-E72D297353CC}">
              <c16:uniqueId val="{00000006-EBAE-49B1-9920-6178731D470C}"/>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AE-49B1-9920-6178731D470C}"/>
                </c:ext>
              </c:extLst>
            </c:dLbl>
            <c:dLbl>
              <c:idx val="1"/>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AE-49B1-9920-6178731D470C}"/>
                </c:ext>
              </c:extLst>
            </c:dLbl>
            <c:dLbl>
              <c:idx val="3"/>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AE-49B1-9920-6178731D470C}"/>
                </c:ext>
              </c:extLst>
            </c:dLbl>
            <c:dLbl>
              <c:idx val="4"/>
              <c:layout>
                <c:manualLayout>
                  <c:x val="1.2068141554392896E-5"/>
                  <c:y val="-8.9217391789452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AE-49B1-9920-6178731D470C}"/>
                </c:ext>
              </c:extLst>
            </c:dLbl>
            <c:dLbl>
              <c:idx val="5"/>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AE-49B1-9920-6178731D470C}"/>
                </c:ext>
              </c:extLst>
            </c:dLbl>
            <c:dLbl>
              <c:idx val="7"/>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AE-49B1-9920-6178731D470C}"/>
                </c:ext>
              </c:extLst>
            </c:dLbl>
            <c:dLbl>
              <c:idx val="9"/>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AE-49B1-9920-6178731D470C}"/>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'42'!$M$10:$M$19</c:f>
              <c:strCache>
                <c:ptCount val="10"/>
                <c:pt idx="1">
                  <c:v>II.21</c:v>
                </c:pt>
                <c:pt idx="3">
                  <c:v>IV.21</c:v>
                </c:pt>
                <c:pt idx="5">
                  <c:v>II.22</c:v>
                </c:pt>
                <c:pt idx="7">
                  <c:v>IV.22</c:v>
                </c:pt>
                <c:pt idx="9">
                  <c:v>II.23</c:v>
                </c:pt>
              </c:strCache>
            </c:strRef>
          </c:cat>
          <c:val>
            <c:numRef>
              <c:f>'42'!$I$10:$I$19</c:f>
              <c:numCache>
                <c:formatCode>0.0</c:formatCode>
                <c:ptCount val="10"/>
                <c:pt idx="0">
                  <c:v>2.4</c:v>
                </c:pt>
                <c:pt idx="1">
                  <c:v>9.1999999999999993</c:v>
                </c:pt>
                <c:pt idx="2">
                  <c:v>9.6</c:v>
                </c:pt>
                <c:pt idx="3">
                  <c:v>13.8</c:v>
                </c:pt>
                <c:pt idx="4">
                  <c:v>3.7</c:v>
                </c:pt>
                <c:pt idx="5">
                  <c:v>2.6</c:v>
                </c:pt>
                <c:pt idx="6">
                  <c:v>7.5</c:v>
                </c:pt>
                <c:pt idx="7">
                  <c:v>16.399999999999999</c:v>
                </c:pt>
                <c:pt idx="8">
                  <c:v>16</c:v>
                </c:pt>
                <c:pt idx="9" formatCode="General">
                  <c:v>13.7</c:v>
                </c:pt>
              </c:numCache>
            </c:numRef>
          </c:val>
          <c:extLst>
            <c:ext xmlns:c16="http://schemas.microsoft.com/office/drawing/2014/chart" uri="{C3380CC4-5D6E-409C-BE32-E72D297353CC}">
              <c16:uniqueId val="{0000000E-EBAE-49B1-9920-6178731D470C}"/>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'42'!$K$8</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10-EBAE-49B1-9920-6178731D470C}"/>
              </c:ext>
            </c:extLst>
          </c:dPt>
          <c:dPt>
            <c:idx val="4"/>
            <c:bubble3D val="0"/>
            <c:spPr>
              <a:ln w="25400">
                <a:noFill/>
              </a:ln>
            </c:spPr>
            <c:extLst>
              <c:ext xmlns:c16="http://schemas.microsoft.com/office/drawing/2014/chart" uri="{C3380CC4-5D6E-409C-BE32-E72D297353CC}">
                <c16:uniqueId val="{00000012-EBAE-49B1-9920-6178731D470C}"/>
              </c:ext>
            </c:extLst>
          </c:dPt>
          <c:dPt>
            <c:idx val="8"/>
            <c:bubble3D val="0"/>
            <c:spPr>
              <a:ln w="25400">
                <a:noFill/>
              </a:ln>
            </c:spPr>
            <c:extLst>
              <c:ext xmlns:c16="http://schemas.microsoft.com/office/drawing/2014/chart" uri="{C3380CC4-5D6E-409C-BE32-E72D297353CC}">
                <c16:uniqueId val="{00000014-EBAE-49B1-9920-6178731D470C}"/>
              </c:ext>
            </c:extLst>
          </c:dPt>
          <c:cat>
            <c:strRef>
              <c:f>'42'!$M$10:$M$19</c:f>
              <c:strCache>
                <c:ptCount val="10"/>
                <c:pt idx="1">
                  <c:v>II.21</c:v>
                </c:pt>
                <c:pt idx="3">
                  <c:v>IV.21</c:v>
                </c:pt>
                <c:pt idx="5">
                  <c:v>II.22</c:v>
                </c:pt>
                <c:pt idx="7">
                  <c:v>IV.22</c:v>
                </c:pt>
                <c:pt idx="9">
                  <c:v>II.23</c:v>
                </c:pt>
              </c:strCache>
            </c:strRef>
          </c:cat>
          <c:val>
            <c:numRef>
              <c:f>'42'!$K$10:$K$19</c:f>
              <c:numCache>
                <c:formatCode>0.00</c:formatCode>
                <c:ptCount val="10"/>
                <c:pt idx="0">
                  <c:v>0.20499999999999999</c:v>
                </c:pt>
                <c:pt idx="1">
                  <c:v>0.28599999999999998</c:v>
                </c:pt>
                <c:pt idx="2">
                  <c:v>0.32100000000000001</c:v>
                </c:pt>
                <c:pt idx="3">
                  <c:v>0.35199999999999998</c:v>
                </c:pt>
                <c:pt idx="4" formatCode="0.000">
                  <c:v>-3.0000000000000001E-3</c:v>
                </c:pt>
                <c:pt idx="5">
                  <c:v>-4.1000000000000002E-2</c:v>
                </c:pt>
                <c:pt idx="6" formatCode="General">
                  <c:v>4.2999999999999997E-2</c:v>
                </c:pt>
                <c:pt idx="7">
                  <c:v>0.109</c:v>
                </c:pt>
                <c:pt idx="8">
                  <c:v>0.58099999999999996</c:v>
                </c:pt>
                <c:pt idx="9">
                  <c:v>0.56000000000000005</c:v>
                </c:pt>
              </c:numCache>
            </c:numRef>
          </c:val>
          <c:smooth val="0"/>
          <c:extLst>
            <c:ext xmlns:c16="http://schemas.microsoft.com/office/drawing/2014/chart" uri="{C3380CC4-5D6E-409C-BE32-E72D297353CC}">
              <c16:uniqueId val="{00000015-EBAE-49B1-9920-6178731D470C}"/>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563204369239414"/>
          <c:w val="1"/>
          <c:h val="0.21880366595104317"/>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billions</c:v>
                </c:pt>
              </c:strCache>
            </c:strRef>
          </c:tx>
          <c:spPr>
            <a:solidFill>
              <a:srgbClr val="057D46"/>
            </a:solidFill>
          </c:spPr>
          <c:invertIfNegative val="0"/>
          <c:dLbls>
            <c:dLbl>
              <c:idx val="0"/>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4F-4D20-9974-DB101F4C3285}"/>
                </c:ext>
              </c:extLst>
            </c:dLbl>
            <c:dLbl>
              <c:idx val="1"/>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4F-4D20-9974-DB101F4C3285}"/>
                </c:ext>
              </c:extLst>
            </c:dLbl>
            <c:dLbl>
              <c:idx val="2"/>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4F-4D20-9974-DB101F4C3285}"/>
                </c:ext>
              </c:extLst>
            </c:dLbl>
            <c:dLbl>
              <c:idx val="3"/>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4F-4D20-9974-DB101F4C3285}"/>
                </c:ext>
              </c:extLst>
            </c:dLbl>
            <c:dLbl>
              <c:idx val="4"/>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4F-4D20-9974-DB101F4C3285}"/>
                </c:ext>
              </c:extLst>
            </c:dLbl>
            <c:dLbl>
              <c:idx val="7"/>
              <c:layout>
                <c:manualLayout>
                  <c:x val="0"/>
                  <c:y val="-1.7937430851439468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4F-4D20-9974-DB101F4C3285}"/>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'42'!$L$10:$L$19</c:f>
              <c:strCache>
                <c:ptCount val="10"/>
                <c:pt idx="1">
                  <c:v>Q2.21</c:v>
                </c:pt>
                <c:pt idx="3">
                  <c:v>Q4.21</c:v>
                </c:pt>
                <c:pt idx="5">
                  <c:v>Q2.22</c:v>
                </c:pt>
                <c:pt idx="7">
                  <c:v>Q4.22</c:v>
                </c:pt>
                <c:pt idx="9">
                  <c:v>Q2.23</c:v>
                </c:pt>
              </c:strCache>
            </c:strRef>
          </c:cat>
          <c:val>
            <c:numRef>
              <c:f>'42'!$J$10:$J$19</c:f>
              <c:numCache>
                <c:formatCode>0.0</c:formatCode>
                <c:ptCount val="10"/>
                <c:pt idx="0">
                  <c:v>8.6</c:v>
                </c:pt>
                <c:pt idx="1">
                  <c:v>9.9</c:v>
                </c:pt>
                <c:pt idx="2">
                  <c:v>11.7</c:v>
                </c:pt>
                <c:pt idx="3">
                  <c:v>12.3</c:v>
                </c:pt>
                <c:pt idx="4">
                  <c:v>-3.9</c:v>
                </c:pt>
                <c:pt idx="5">
                  <c:v>-7.1</c:v>
                </c:pt>
                <c:pt idx="6">
                  <c:v>4.5</c:v>
                </c:pt>
                <c:pt idx="7">
                  <c:v>-1</c:v>
                </c:pt>
                <c:pt idx="8">
                  <c:v>18</c:v>
                </c:pt>
                <c:pt idx="9" formatCode="General">
                  <c:v>19.899999999999999</c:v>
                </c:pt>
              </c:numCache>
            </c:numRef>
          </c:val>
          <c:extLst>
            <c:ext xmlns:c16="http://schemas.microsoft.com/office/drawing/2014/chart" uri="{C3380CC4-5D6E-409C-BE32-E72D297353CC}">
              <c16:uniqueId val="{00000006-2B4F-4D20-9974-DB101F4C3285}"/>
            </c:ext>
          </c:extLst>
        </c:ser>
        <c:ser>
          <c:idx val="2"/>
          <c:order val="2"/>
          <c:tx>
            <c:strRef>
              <c:f>'42'!$I$9</c:f>
              <c:strCache>
                <c:ptCount val="1"/>
                <c:pt idx="0">
                  <c:v>of PrivatBank, UAH billions</c:v>
                </c:pt>
              </c:strCache>
            </c:strRef>
          </c:tx>
          <c:spPr>
            <a:solidFill>
              <a:srgbClr val="91C864"/>
            </a:solidFill>
          </c:spPr>
          <c:invertIfNegative val="0"/>
          <c:dLbls>
            <c:dLbl>
              <c:idx val="0"/>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4F-4D20-9974-DB101F4C3285}"/>
                </c:ext>
              </c:extLst>
            </c:dLbl>
            <c:dLbl>
              <c:idx val="1"/>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4F-4D20-9974-DB101F4C3285}"/>
                </c:ext>
              </c:extLst>
            </c:dLbl>
            <c:dLbl>
              <c:idx val="3"/>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B4F-4D20-9974-DB101F4C3285}"/>
                </c:ext>
              </c:extLst>
            </c:dLbl>
            <c:dLbl>
              <c:idx val="4"/>
              <c:layout>
                <c:manualLayout>
                  <c:x val="4.3910795056060891E-3"/>
                  <c:y val="-8.9217391789452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B4F-4D20-9974-DB101F4C3285}"/>
                </c:ext>
              </c:extLst>
            </c:dLbl>
            <c:dLbl>
              <c:idx val="5"/>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B4F-4D20-9974-DB101F4C3285}"/>
                </c:ext>
              </c:extLst>
            </c:dLbl>
            <c:dLbl>
              <c:idx val="7"/>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B4F-4D20-9974-DB101F4C3285}"/>
                </c:ext>
              </c:extLst>
            </c:dLbl>
            <c:dLbl>
              <c:idx val="9"/>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B4F-4D20-9974-DB101F4C3285}"/>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'42'!$L$10:$L$19</c:f>
              <c:strCache>
                <c:ptCount val="10"/>
                <c:pt idx="1">
                  <c:v>Q2.21</c:v>
                </c:pt>
                <c:pt idx="3">
                  <c:v>Q4.21</c:v>
                </c:pt>
                <c:pt idx="5">
                  <c:v>Q2.22</c:v>
                </c:pt>
                <c:pt idx="7">
                  <c:v>Q4.22</c:v>
                </c:pt>
                <c:pt idx="9">
                  <c:v>Q2.23</c:v>
                </c:pt>
              </c:strCache>
            </c:strRef>
          </c:cat>
          <c:val>
            <c:numRef>
              <c:f>'42'!$I$10:$I$19</c:f>
              <c:numCache>
                <c:formatCode>0.0</c:formatCode>
                <c:ptCount val="10"/>
                <c:pt idx="0">
                  <c:v>2.4</c:v>
                </c:pt>
                <c:pt idx="1">
                  <c:v>9.1999999999999993</c:v>
                </c:pt>
                <c:pt idx="2">
                  <c:v>9.6</c:v>
                </c:pt>
                <c:pt idx="3">
                  <c:v>13.8</c:v>
                </c:pt>
                <c:pt idx="4">
                  <c:v>3.7</c:v>
                </c:pt>
                <c:pt idx="5">
                  <c:v>2.6</c:v>
                </c:pt>
                <c:pt idx="6">
                  <c:v>7.5</c:v>
                </c:pt>
                <c:pt idx="7">
                  <c:v>16.399999999999999</c:v>
                </c:pt>
                <c:pt idx="8">
                  <c:v>16</c:v>
                </c:pt>
                <c:pt idx="9" formatCode="General">
                  <c:v>13.7</c:v>
                </c:pt>
              </c:numCache>
            </c:numRef>
          </c:val>
          <c:extLst>
            <c:ext xmlns:c16="http://schemas.microsoft.com/office/drawing/2014/chart" uri="{C3380CC4-5D6E-409C-BE32-E72D297353CC}">
              <c16:uniqueId val="{0000000E-2B4F-4D20-9974-DB101F4C3285}"/>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'42'!$K$9</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10-2B4F-4D20-9974-DB101F4C3285}"/>
              </c:ext>
            </c:extLst>
          </c:dPt>
          <c:dPt>
            <c:idx val="4"/>
            <c:bubble3D val="0"/>
            <c:spPr>
              <a:ln w="25400">
                <a:noFill/>
              </a:ln>
            </c:spPr>
            <c:extLst>
              <c:ext xmlns:c16="http://schemas.microsoft.com/office/drawing/2014/chart" uri="{C3380CC4-5D6E-409C-BE32-E72D297353CC}">
                <c16:uniqueId val="{00000012-2B4F-4D20-9974-DB101F4C3285}"/>
              </c:ext>
            </c:extLst>
          </c:dPt>
          <c:dPt>
            <c:idx val="8"/>
            <c:bubble3D val="0"/>
            <c:spPr>
              <a:ln w="25400">
                <a:noFill/>
              </a:ln>
            </c:spPr>
            <c:extLst>
              <c:ext xmlns:c16="http://schemas.microsoft.com/office/drawing/2014/chart" uri="{C3380CC4-5D6E-409C-BE32-E72D297353CC}">
                <c16:uniqueId val="{00000014-2B4F-4D20-9974-DB101F4C3285}"/>
              </c:ext>
            </c:extLst>
          </c:dPt>
          <c:cat>
            <c:strRef>
              <c:f>'42'!$M$10:$M$19</c:f>
              <c:strCache>
                <c:ptCount val="10"/>
                <c:pt idx="1">
                  <c:v>II.21</c:v>
                </c:pt>
                <c:pt idx="3">
                  <c:v>IV.21</c:v>
                </c:pt>
                <c:pt idx="5">
                  <c:v>II.22</c:v>
                </c:pt>
                <c:pt idx="7">
                  <c:v>IV.22</c:v>
                </c:pt>
                <c:pt idx="9">
                  <c:v>II.23</c:v>
                </c:pt>
              </c:strCache>
            </c:strRef>
          </c:cat>
          <c:val>
            <c:numRef>
              <c:f>'42'!$K$10:$K$19</c:f>
              <c:numCache>
                <c:formatCode>0.00</c:formatCode>
                <c:ptCount val="10"/>
                <c:pt idx="0">
                  <c:v>0.20499999999999999</c:v>
                </c:pt>
                <c:pt idx="1">
                  <c:v>0.28599999999999998</c:v>
                </c:pt>
                <c:pt idx="2">
                  <c:v>0.32100000000000001</c:v>
                </c:pt>
                <c:pt idx="3">
                  <c:v>0.35199999999999998</c:v>
                </c:pt>
                <c:pt idx="4" formatCode="0.000">
                  <c:v>-3.0000000000000001E-3</c:v>
                </c:pt>
                <c:pt idx="5">
                  <c:v>-4.1000000000000002E-2</c:v>
                </c:pt>
                <c:pt idx="6" formatCode="General">
                  <c:v>4.2999999999999997E-2</c:v>
                </c:pt>
                <c:pt idx="7">
                  <c:v>0.109</c:v>
                </c:pt>
                <c:pt idx="8">
                  <c:v>0.58099999999999996</c:v>
                </c:pt>
                <c:pt idx="9">
                  <c:v>0.56000000000000005</c:v>
                </c:pt>
              </c:numCache>
            </c:numRef>
          </c:val>
          <c:smooth val="0"/>
          <c:extLst>
            <c:ext xmlns:c16="http://schemas.microsoft.com/office/drawing/2014/chart" uri="{C3380CC4-5D6E-409C-BE32-E72D297353CC}">
              <c16:uniqueId val="{00000015-2B4F-4D20-9974-DB101F4C3285}"/>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5"/>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5"/>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EDC-9D7D-726EB8147311}"/>
                </c:ext>
              </c:extLst>
            </c:dLbl>
            <c:dLbl>
              <c:idx val="6"/>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EDC-9D7D-726EB8147311}"/>
                </c:ext>
              </c:extLst>
            </c:dLbl>
            <c:dLbl>
              <c:idx val="7"/>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EDC-9D7D-726EB8147311}"/>
                </c:ext>
              </c:extLst>
            </c:dLbl>
            <c:dLbl>
              <c:idx val="8"/>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66-4EDC-9D7D-726EB8147311}"/>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'43'!$M$10:$M$19</c:f>
              <c:strCache>
                <c:ptCount val="10"/>
                <c:pt idx="1">
                  <c:v>II.21</c:v>
                </c:pt>
                <c:pt idx="3">
                  <c:v>IV.21</c:v>
                </c:pt>
                <c:pt idx="5">
                  <c:v>II.22</c:v>
                </c:pt>
                <c:pt idx="7">
                  <c:v>IV.22</c:v>
                </c:pt>
                <c:pt idx="9">
                  <c:v>II.23</c:v>
                </c:pt>
              </c:strCache>
            </c:strRef>
          </c:cat>
          <c:val>
            <c:numRef>
              <c:f>'43'!$I$10:$I$19</c:f>
              <c:numCache>
                <c:formatCode>0</c:formatCode>
                <c:ptCount val="10"/>
                <c:pt idx="0">
                  <c:v>34.299999999999997</c:v>
                </c:pt>
                <c:pt idx="1">
                  <c:v>46.5</c:v>
                </c:pt>
                <c:pt idx="2">
                  <c:v>47.7</c:v>
                </c:pt>
                <c:pt idx="3">
                  <c:v>54.6</c:v>
                </c:pt>
                <c:pt idx="4">
                  <c:v>47.9</c:v>
                </c:pt>
                <c:pt idx="5">
                  <c:v>55.1</c:v>
                </c:pt>
                <c:pt idx="6">
                  <c:v>79.400000000000006</c:v>
                </c:pt>
                <c:pt idx="7">
                  <c:v>71.2</c:v>
                </c:pt>
                <c:pt idx="8">
                  <c:v>70.900000000000006</c:v>
                </c:pt>
                <c:pt idx="9">
                  <c:v>68.099999999999994</c:v>
                </c:pt>
              </c:numCache>
            </c:numRef>
          </c:val>
          <c:extLst>
            <c:ext xmlns:c16="http://schemas.microsoft.com/office/drawing/2014/chart" uri="{C3380CC4-5D6E-409C-BE32-E72D297353CC}">
              <c16:uniqueId val="{00000004-7166-4EDC-9D7D-726EB8147311}"/>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w="25400" cmpd="sng">
              <a:solidFill>
                <a:srgbClr val="91C864"/>
              </a:solidFill>
              <a:prstDash val="solid"/>
            </a:ln>
          </c:spPr>
          <c:marker>
            <c:symbol val="none"/>
          </c:marker>
          <c:cat>
            <c:strRef>
              <c:f>'43'!$M$10:$M$19</c:f>
              <c:strCache>
                <c:ptCount val="10"/>
                <c:pt idx="1">
                  <c:v>II.21</c:v>
                </c:pt>
                <c:pt idx="3">
                  <c:v>IV.21</c:v>
                </c:pt>
                <c:pt idx="5">
                  <c:v>II.22</c:v>
                </c:pt>
                <c:pt idx="7">
                  <c:v>IV.22</c:v>
                </c:pt>
                <c:pt idx="9">
                  <c:v>II.23</c:v>
                </c:pt>
              </c:strCache>
            </c:strRef>
          </c:cat>
          <c:val>
            <c:numRef>
              <c:f>'43'!$J$10:$J$19</c:f>
              <c:numCache>
                <c:formatCode>0.0%</c:formatCode>
                <c:ptCount val="10"/>
                <c:pt idx="0">
                  <c:v>0.61</c:v>
                </c:pt>
                <c:pt idx="1">
                  <c:v>0.499</c:v>
                </c:pt>
                <c:pt idx="2">
                  <c:v>0.47</c:v>
                </c:pt>
                <c:pt idx="3">
                  <c:v>0.54800000000000004</c:v>
                </c:pt>
                <c:pt idx="4">
                  <c:v>0.54100000000000004</c:v>
                </c:pt>
                <c:pt idx="5">
                  <c:v>0.39400000000000002</c:v>
                </c:pt>
                <c:pt idx="6">
                  <c:v>0.29299999999999998</c:v>
                </c:pt>
                <c:pt idx="7">
                  <c:v>0.41299999999999998</c:v>
                </c:pt>
                <c:pt idx="8">
                  <c:v>0.35560000000000003</c:v>
                </c:pt>
                <c:pt idx="9">
                  <c:v>0.39860000000000001</c:v>
                </c:pt>
              </c:numCache>
            </c:numRef>
          </c:val>
          <c:smooth val="0"/>
          <c:extLst>
            <c:ext xmlns:c16="http://schemas.microsoft.com/office/drawing/2014/chart" uri="{C3380CC4-5D6E-409C-BE32-E72D297353CC}">
              <c16:uniqueId val="{00000005-7166-4EDC-9D7D-726EB8147311}"/>
            </c:ext>
          </c:extLst>
        </c:ser>
        <c:ser>
          <c:idx val="2"/>
          <c:order val="2"/>
          <c:tx>
            <c:strRef>
              <c:f>'43'!$K$8</c:f>
              <c:strCache>
                <c:ptCount val="1"/>
                <c:pt idx="0">
                  <c:v>CIR без переоцінки* (п. ш.)</c:v>
                </c:pt>
              </c:strCache>
            </c:strRef>
          </c:tx>
          <c:spPr>
            <a:ln w="25400" cmpd="sng">
              <a:solidFill>
                <a:srgbClr val="7D0532"/>
              </a:solidFill>
              <a:prstDash val="solid"/>
            </a:ln>
          </c:spPr>
          <c:marker>
            <c:symbol val="none"/>
          </c:marker>
          <c:cat>
            <c:strRef>
              <c:f>'43'!$M$10:$M$19</c:f>
              <c:strCache>
                <c:ptCount val="10"/>
                <c:pt idx="1">
                  <c:v>II.21</c:v>
                </c:pt>
                <c:pt idx="3">
                  <c:v>IV.21</c:v>
                </c:pt>
                <c:pt idx="5">
                  <c:v>II.22</c:v>
                </c:pt>
                <c:pt idx="7">
                  <c:v>IV.22</c:v>
                </c:pt>
                <c:pt idx="9">
                  <c:v>II.23</c:v>
                </c:pt>
              </c:strCache>
            </c:strRef>
          </c:cat>
          <c:val>
            <c:numRef>
              <c:f>'43'!$K$10:$K$19</c:f>
              <c:numCache>
                <c:formatCode>0.0%</c:formatCode>
                <c:ptCount val="10"/>
                <c:pt idx="0">
                  <c:v>0.50700000000000001</c:v>
                </c:pt>
                <c:pt idx="1">
                  <c:v>0.499</c:v>
                </c:pt>
                <c:pt idx="2">
                  <c:v>0.44600000000000001</c:v>
                </c:pt>
                <c:pt idx="3">
                  <c:v>0.53800000000000003</c:v>
                </c:pt>
                <c:pt idx="4">
                  <c:v>0.54400000000000004</c:v>
                </c:pt>
                <c:pt idx="5">
                  <c:v>0.378</c:v>
                </c:pt>
                <c:pt idx="6">
                  <c:v>0.36480000000000001</c:v>
                </c:pt>
                <c:pt idx="7">
                  <c:v>0.39860000000000001</c:v>
                </c:pt>
                <c:pt idx="8">
                  <c:v>0.36480000000000001</c:v>
                </c:pt>
                <c:pt idx="9">
                  <c:v>0.40379999999999999</c:v>
                </c:pt>
              </c:numCache>
            </c:numRef>
          </c:val>
          <c:smooth val="0"/>
          <c:extLst>
            <c:ext xmlns:c16="http://schemas.microsoft.com/office/drawing/2014/chart" uri="{C3380CC4-5D6E-409C-BE32-E72D297353CC}">
              <c16:uniqueId val="{00000006-7166-4EDC-9D7D-726EB8147311}"/>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'43'!$I$9</c:f>
              <c:strCache>
                <c:ptCount val="1"/>
                <c:pt idx="0">
                  <c:v>Operating income, UAH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5"/>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F8-4E96-912C-3292820BDC48}"/>
                </c:ext>
              </c:extLst>
            </c:dLbl>
            <c:dLbl>
              <c:idx val="6"/>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8-4E96-912C-3292820BDC48}"/>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'43'!$L$10:$L$19</c:f>
              <c:strCache>
                <c:ptCount val="10"/>
                <c:pt idx="1">
                  <c:v>Q2.21</c:v>
                </c:pt>
                <c:pt idx="3">
                  <c:v>Q4.21</c:v>
                </c:pt>
                <c:pt idx="5">
                  <c:v>Q2.22</c:v>
                </c:pt>
                <c:pt idx="7">
                  <c:v>Q4.22</c:v>
                </c:pt>
                <c:pt idx="9">
                  <c:v>Q2.23</c:v>
                </c:pt>
              </c:strCache>
            </c:strRef>
          </c:cat>
          <c:val>
            <c:numRef>
              <c:f>'43'!$I$10:$I$19</c:f>
              <c:numCache>
                <c:formatCode>0</c:formatCode>
                <c:ptCount val="10"/>
                <c:pt idx="0">
                  <c:v>34.299999999999997</c:v>
                </c:pt>
                <c:pt idx="1">
                  <c:v>46.5</c:v>
                </c:pt>
                <c:pt idx="2">
                  <c:v>47.7</c:v>
                </c:pt>
                <c:pt idx="3">
                  <c:v>54.6</c:v>
                </c:pt>
                <c:pt idx="4">
                  <c:v>47.9</c:v>
                </c:pt>
                <c:pt idx="5">
                  <c:v>55.1</c:v>
                </c:pt>
                <c:pt idx="6">
                  <c:v>79.400000000000006</c:v>
                </c:pt>
                <c:pt idx="7">
                  <c:v>71.2</c:v>
                </c:pt>
                <c:pt idx="8">
                  <c:v>70.900000000000006</c:v>
                </c:pt>
                <c:pt idx="9">
                  <c:v>68.099999999999994</c:v>
                </c:pt>
              </c:numCache>
            </c:numRef>
          </c:val>
          <c:extLst>
            <c:ext xmlns:c16="http://schemas.microsoft.com/office/drawing/2014/chart" uri="{C3380CC4-5D6E-409C-BE32-E72D297353CC}">
              <c16:uniqueId val="{00000002-23F8-4E96-912C-3292820BDC48}"/>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w="25400" cmpd="sng">
              <a:solidFill>
                <a:srgbClr val="91C864"/>
              </a:solidFill>
              <a:prstDash val="solid"/>
            </a:ln>
          </c:spPr>
          <c:marker>
            <c:symbol val="none"/>
          </c:marker>
          <c:cat>
            <c:strRef>
              <c:f>'43'!$M$10:$M$19</c:f>
              <c:strCache>
                <c:ptCount val="10"/>
                <c:pt idx="1">
                  <c:v>II.21</c:v>
                </c:pt>
                <c:pt idx="3">
                  <c:v>IV.21</c:v>
                </c:pt>
                <c:pt idx="5">
                  <c:v>II.22</c:v>
                </c:pt>
                <c:pt idx="7">
                  <c:v>IV.22</c:v>
                </c:pt>
                <c:pt idx="9">
                  <c:v>II.23</c:v>
                </c:pt>
              </c:strCache>
            </c:strRef>
          </c:cat>
          <c:val>
            <c:numRef>
              <c:f>'43'!$J$10:$J$19</c:f>
              <c:numCache>
                <c:formatCode>0.0%</c:formatCode>
                <c:ptCount val="10"/>
                <c:pt idx="0">
                  <c:v>0.61</c:v>
                </c:pt>
                <c:pt idx="1">
                  <c:v>0.499</c:v>
                </c:pt>
                <c:pt idx="2">
                  <c:v>0.47</c:v>
                </c:pt>
                <c:pt idx="3">
                  <c:v>0.54800000000000004</c:v>
                </c:pt>
                <c:pt idx="4">
                  <c:v>0.54100000000000004</c:v>
                </c:pt>
                <c:pt idx="5">
                  <c:v>0.39400000000000002</c:v>
                </c:pt>
                <c:pt idx="6">
                  <c:v>0.29299999999999998</c:v>
                </c:pt>
                <c:pt idx="7">
                  <c:v>0.41299999999999998</c:v>
                </c:pt>
                <c:pt idx="8">
                  <c:v>0.35560000000000003</c:v>
                </c:pt>
                <c:pt idx="9">
                  <c:v>0.39860000000000001</c:v>
                </c:pt>
              </c:numCache>
            </c:numRef>
          </c:val>
          <c:smooth val="0"/>
          <c:extLst>
            <c:ext xmlns:c16="http://schemas.microsoft.com/office/drawing/2014/chart" uri="{C3380CC4-5D6E-409C-BE32-E72D297353CC}">
              <c16:uniqueId val="{00000003-23F8-4E96-912C-3292820BDC48}"/>
            </c:ext>
          </c:extLst>
        </c:ser>
        <c:ser>
          <c:idx val="2"/>
          <c:order val="2"/>
          <c:tx>
            <c:strRef>
              <c:f>'43'!$K$9</c:f>
              <c:strCache>
                <c:ptCount val="1"/>
                <c:pt idx="0">
                  <c:v>CIR without  revaluation* (r.h.s.)</c:v>
                </c:pt>
              </c:strCache>
            </c:strRef>
          </c:tx>
          <c:spPr>
            <a:ln w="25400" cmpd="sng">
              <a:solidFill>
                <a:srgbClr val="7D0532"/>
              </a:solidFill>
              <a:prstDash val="solid"/>
            </a:ln>
          </c:spPr>
          <c:marker>
            <c:symbol val="none"/>
          </c:marker>
          <c:cat>
            <c:strRef>
              <c:f>'43'!$M$10:$M$19</c:f>
              <c:strCache>
                <c:ptCount val="10"/>
                <c:pt idx="1">
                  <c:v>II.21</c:v>
                </c:pt>
                <c:pt idx="3">
                  <c:v>IV.21</c:v>
                </c:pt>
                <c:pt idx="5">
                  <c:v>II.22</c:v>
                </c:pt>
                <c:pt idx="7">
                  <c:v>IV.22</c:v>
                </c:pt>
                <c:pt idx="9">
                  <c:v>II.23</c:v>
                </c:pt>
              </c:strCache>
            </c:strRef>
          </c:cat>
          <c:val>
            <c:numRef>
              <c:f>'43'!$K$10:$K$19</c:f>
              <c:numCache>
                <c:formatCode>0.0%</c:formatCode>
                <c:ptCount val="10"/>
                <c:pt idx="0">
                  <c:v>0.50700000000000001</c:v>
                </c:pt>
                <c:pt idx="1">
                  <c:v>0.499</c:v>
                </c:pt>
                <c:pt idx="2">
                  <c:v>0.44600000000000001</c:v>
                </c:pt>
                <c:pt idx="3">
                  <c:v>0.53800000000000003</c:v>
                </c:pt>
                <c:pt idx="4">
                  <c:v>0.54400000000000004</c:v>
                </c:pt>
                <c:pt idx="5">
                  <c:v>0.378</c:v>
                </c:pt>
                <c:pt idx="6">
                  <c:v>0.36480000000000001</c:v>
                </c:pt>
                <c:pt idx="7">
                  <c:v>0.39860000000000001</c:v>
                </c:pt>
                <c:pt idx="8">
                  <c:v>0.36480000000000001</c:v>
                </c:pt>
                <c:pt idx="9">
                  <c:v>0.40379999999999999</c:v>
                </c:pt>
              </c:numCache>
            </c:numRef>
          </c:val>
          <c:smooth val="0"/>
          <c:extLst>
            <c:ext xmlns:c16="http://schemas.microsoft.com/office/drawing/2014/chart" uri="{C3380CC4-5D6E-409C-BE32-E72D297353CC}">
              <c16:uniqueId val="{00000004-23F8-4E96-912C-3292820BDC48}"/>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'44'!$N$14:$N$23</c:f>
              <c:strCache>
                <c:ptCount val="10"/>
                <c:pt idx="1">
                  <c:v>II.21</c:v>
                </c:pt>
                <c:pt idx="3">
                  <c:v>IV.21</c:v>
                </c:pt>
                <c:pt idx="5">
                  <c:v>II.22</c:v>
                </c:pt>
                <c:pt idx="7">
                  <c:v>IV.22</c:v>
                </c:pt>
                <c:pt idx="9">
                  <c:v>II.23</c:v>
                </c:pt>
              </c:strCache>
            </c:strRef>
          </c:cat>
          <c:val>
            <c:numRef>
              <c:f>'44'!$I$14:$I$23</c:f>
              <c:numCache>
                <c:formatCode>0</c:formatCode>
                <c:ptCount val="10"/>
                <c:pt idx="0">
                  <c:v>25.439</c:v>
                </c:pt>
                <c:pt idx="1">
                  <c:v>28.105</c:v>
                </c:pt>
                <c:pt idx="2">
                  <c:v>30.460999999999999</c:v>
                </c:pt>
                <c:pt idx="3">
                  <c:v>33.642000000000003</c:v>
                </c:pt>
                <c:pt idx="4">
                  <c:v>32.671999999999997</c:v>
                </c:pt>
                <c:pt idx="5">
                  <c:v>33.829000000000001</c:v>
                </c:pt>
                <c:pt idx="6">
                  <c:v>39.136000000000003</c:v>
                </c:pt>
                <c:pt idx="7">
                  <c:v>46.09</c:v>
                </c:pt>
                <c:pt idx="8">
                  <c:v>46.206000000000003</c:v>
                </c:pt>
                <c:pt idx="9">
                  <c:v>47.414999999999999</c:v>
                </c:pt>
              </c:numCache>
            </c:numRef>
          </c:val>
          <c:extLst>
            <c:ext xmlns:c16="http://schemas.microsoft.com/office/drawing/2014/chart" uri="{C3380CC4-5D6E-409C-BE32-E72D297353CC}">
              <c16:uniqueId val="{00000000-DA75-4E0E-A376-A7E7D24E52DD}"/>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'44'!$N$14:$N$23</c:f>
              <c:strCache>
                <c:ptCount val="10"/>
                <c:pt idx="1">
                  <c:v>II.21</c:v>
                </c:pt>
                <c:pt idx="3">
                  <c:v>IV.21</c:v>
                </c:pt>
                <c:pt idx="5">
                  <c:v>II.22</c:v>
                </c:pt>
                <c:pt idx="7">
                  <c:v>IV.22</c:v>
                </c:pt>
                <c:pt idx="9">
                  <c:v>II.23</c:v>
                </c:pt>
              </c:strCache>
            </c:strRef>
          </c:cat>
          <c:val>
            <c:numRef>
              <c:f>'44'!$J$14:$J$23</c:f>
              <c:numCache>
                <c:formatCode>0</c:formatCode>
                <c:ptCount val="10"/>
                <c:pt idx="0">
                  <c:v>12.417999999999999</c:v>
                </c:pt>
                <c:pt idx="1">
                  <c:v>13.888999999999999</c:v>
                </c:pt>
                <c:pt idx="2">
                  <c:v>15.228999999999999</c:v>
                </c:pt>
                <c:pt idx="3">
                  <c:v>16.515000000000001</c:v>
                </c:pt>
                <c:pt idx="4">
                  <c:v>10.798999999999999</c:v>
                </c:pt>
                <c:pt idx="5">
                  <c:v>10.135999999999999</c:v>
                </c:pt>
                <c:pt idx="6">
                  <c:v>13.914999999999999</c:v>
                </c:pt>
                <c:pt idx="7">
                  <c:v>15.287000000000001</c:v>
                </c:pt>
                <c:pt idx="8">
                  <c:v>13</c:v>
                </c:pt>
                <c:pt idx="9">
                  <c:v>12.601000000000001</c:v>
                </c:pt>
              </c:numCache>
            </c:numRef>
          </c:val>
          <c:extLst>
            <c:ext xmlns:c16="http://schemas.microsoft.com/office/drawing/2014/chart" uri="{C3380CC4-5D6E-409C-BE32-E72D297353CC}">
              <c16:uniqueId val="{00000001-DA75-4E0E-A376-A7E7D24E52DD}"/>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A75-4E0E-A376-A7E7D24E52DD}"/>
                </c:ext>
              </c:extLst>
            </c:dLbl>
            <c:dLbl>
              <c:idx val="3"/>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3-DA75-4E0E-A376-A7E7D24E52DD}"/>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'44'!$N$14:$N$23</c:f>
              <c:strCache>
                <c:ptCount val="10"/>
                <c:pt idx="1">
                  <c:v>II.21</c:v>
                </c:pt>
                <c:pt idx="3">
                  <c:v>IV.21</c:v>
                </c:pt>
                <c:pt idx="5">
                  <c:v>II.22</c:v>
                </c:pt>
                <c:pt idx="7">
                  <c:v>IV.22</c:v>
                </c:pt>
                <c:pt idx="9">
                  <c:v>II.23</c:v>
                </c:pt>
              </c:strCache>
            </c:strRef>
          </c:cat>
          <c:val>
            <c:numRef>
              <c:f>'44'!$K$14:$K$23</c:f>
              <c:numCache>
                <c:formatCode>0</c:formatCode>
                <c:ptCount val="10"/>
                <c:pt idx="0">
                  <c:v>-5.0869999999999997</c:v>
                </c:pt>
                <c:pt idx="1">
                  <c:v>2.0329999999999999</c:v>
                </c:pt>
                <c:pt idx="2">
                  <c:v>0.65800000000000003</c:v>
                </c:pt>
                <c:pt idx="3">
                  <c:v>2.3130000000000002</c:v>
                </c:pt>
                <c:pt idx="4">
                  <c:v>2.141</c:v>
                </c:pt>
                <c:pt idx="5">
                  <c:v>9.8559999999999999</c:v>
                </c:pt>
                <c:pt idx="6">
                  <c:v>25.103000000000002</c:v>
                </c:pt>
                <c:pt idx="7">
                  <c:v>6.3710000000000004</c:v>
                </c:pt>
                <c:pt idx="8">
                  <c:v>10.135999999999999</c:v>
                </c:pt>
                <c:pt idx="9">
                  <c:v>6.16</c:v>
                </c:pt>
              </c:numCache>
            </c:numRef>
          </c:val>
          <c:extLst>
            <c:ext xmlns:c16="http://schemas.microsoft.com/office/drawing/2014/chart" uri="{C3380CC4-5D6E-409C-BE32-E72D297353CC}">
              <c16:uniqueId val="{00000004-DA75-4E0E-A376-A7E7D24E52DD}"/>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'44'!$N$14:$N$23</c:f>
              <c:strCache>
                <c:ptCount val="10"/>
                <c:pt idx="1">
                  <c:v>II.21</c:v>
                </c:pt>
                <c:pt idx="3">
                  <c:v>IV.21</c:v>
                </c:pt>
                <c:pt idx="5">
                  <c:v>II.22</c:v>
                </c:pt>
                <c:pt idx="7">
                  <c:v>IV.22</c:v>
                </c:pt>
                <c:pt idx="9">
                  <c:v>II.23</c:v>
                </c:pt>
              </c:strCache>
            </c:strRef>
          </c:cat>
          <c:val>
            <c:numRef>
              <c:f>'44'!$L$14:$L$23</c:f>
              <c:numCache>
                <c:formatCode>0</c:formatCode>
                <c:ptCount val="10"/>
                <c:pt idx="0">
                  <c:v>1.512</c:v>
                </c:pt>
                <c:pt idx="1">
                  <c:v>2.4649999999999999</c:v>
                </c:pt>
                <c:pt idx="2">
                  <c:v>1.37</c:v>
                </c:pt>
                <c:pt idx="3">
                  <c:v>2.0870000000000002</c:v>
                </c:pt>
                <c:pt idx="4">
                  <c:v>2.294</c:v>
                </c:pt>
                <c:pt idx="5">
                  <c:v>1.282</c:v>
                </c:pt>
                <c:pt idx="6">
                  <c:v>1.218</c:v>
                </c:pt>
                <c:pt idx="7">
                  <c:v>3.423</c:v>
                </c:pt>
                <c:pt idx="8">
                  <c:v>1.536</c:v>
                </c:pt>
                <c:pt idx="9">
                  <c:v>1.903</c:v>
                </c:pt>
              </c:numCache>
            </c:numRef>
          </c:val>
          <c:extLst>
            <c:ext xmlns:c16="http://schemas.microsoft.com/office/drawing/2014/chart" uri="{C3380CC4-5D6E-409C-BE32-E72D297353CC}">
              <c16:uniqueId val="{00000005-DA75-4E0E-A376-A7E7D24E52DD}"/>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'44'!$M$14:$M$23</c:f>
              <c:strCache>
                <c:ptCount val="10"/>
                <c:pt idx="1">
                  <c:v>Q2.21</c:v>
                </c:pt>
                <c:pt idx="3">
                  <c:v>Q4.21</c:v>
                </c:pt>
                <c:pt idx="5">
                  <c:v>Q2.22</c:v>
                </c:pt>
                <c:pt idx="7">
                  <c:v>Q4.22</c:v>
                </c:pt>
                <c:pt idx="9">
                  <c:v>Q2.23</c:v>
                </c:pt>
              </c:strCache>
            </c:strRef>
          </c:cat>
          <c:val>
            <c:numRef>
              <c:f>'44'!$I$14:$I$23</c:f>
              <c:numCache>
                <c:formatCode>0</c:formatCode>
                <c:ptCount val="10"/>
                <c:pt idx="0">
                  <c:v>25.439</c:v>
                </c:pt>
                <c:pt idx="1">
                  <c:v>28.105</c:v>
                </c:pt>
                <c:pt idx="2">
                  <c:v>30.460999999999999</c:v>
                </c:pt>
                <c:pt idx="3">
                  <c:v>33.642000000000003</c:v>
                </c:pt>
                <c:pt idx="4">
                  <c:v>32.671999999999997</c:v>
                </c:pt>
                <c:pt idx="5">
                  <c:v>33.829000000000001</c:v>
                </c:pt>
                <c:pt idx="6">
                  <c:v>39.136000000000003</c:v>
                </c:pt>
                <c:pt idx="7">
                  <c:v>46.09</c:v>
                </c:pt>
                <c:pt idx="8">
                  <c:v>46.206000000000003</c:v>
                </c:pt>
                <c:pt idx="9">
                  <c:v>47.414999999999999</c:v>
                </c:pt>
              </c:numCache>
            </c:numRef>
          </c:val>
          <c:extLst>
            <c:ext xmlns:c16="http://schemas.microsoft.com/office/drawing/2014/chart" uri="{C3380CC4-5D6E-409C-BE32-E72D297353CC}">
              <c16:uniqueId val="{00000000-F0D0-4CEA-85B3-F01370419CB2}"/>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'44'!$M$14:$M$23</c:f>
              <c:strCache>
                <c:ptCount val="10"/>
                <c:pt idx="1">
                  <c:v>Q2.21</c:v>
                </c:pt>
                <c:pt idx="3">
                  <c:v>Q4.21</c:v>
                </c:pt>
                <c:pt idx="5">
                  <c:v>Q2.22</c:v>
                </c:pt>
                <c:pt idx="7">
                  <c:v>Q4.22</c:v>
                </c:pt>
                <c:pt idx="9">
                  <c:v>Q2.23</c:v>
                </c:pt>
              </c:strCache>
            </c:strRef>
          </c:cat>
          <c:val>
            <c:numRef>
              <c:f>'44'!$J$14:$J$23</c:f>
              <c:numCache>
                <c:formatCode>0</c:formatCode>
                <c:ptCount val="10"/>
                <c:pt idx="0">
                  <c:v>12.417999999999999</c:v>
                </c:pt>
                <c:pt idx="1">
                  <c:v>13.888999999999999</c:v>
                </c:pt>
                <c:pt idx="2">
                  <c:v>15.228999999999999</c:v>
                </c:pt>
                <c:pt idx="3">
                  <c:v>16.515000000000001</c:v>
                </c:pt>
                <c:pt idx="4">
                  <c:v>10.798999999999999</c:v>
                </c:pt>
                <c:pt idx="5">
                  <c:v>10.135999999999999</c:v>
                </c:pt>
                <c:pt idx="6">
                  <c:v>13.914999999999999</c:v>
                </c:pt>
                <c:pt idx="7">
                  <c:v>15.287000000000001</c:v>
                </c:pt>
                <c:pt idx="8">
                  <c:v>13</c:v>
                </c:pt>
                <c:pt idx="9">
                  <c:v>12.601000000000001</c:v>
                </c:pt>
              </c:numCache>
            </c:numRef>
          </c:val>
          <c:extLst>
            <c:ext xmlns:c16="http://schemas.microsoft.com/office/drawing/2014/chart" uri="{C3380CC4-5D6E-409C-BE32-E72D297353CC}">
              <c16:uniqueId val="{00000001-F0D0-4CEA-85B3-F01370419CB2}"/>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F0D0-4CEA-85B3-F01370419CB2}"/>
                </c:ext>
              </c:extLst>
            </c:dLbl>
            <c:dLbl>
              <c:idx val="3"/>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3-F0D0-4CEA-85B3-F01370419CB2}"/>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'44'!$M$14:$M$23</c:f>
              <c:strCache>
                <c:ptCount val="10"/>
                <c:pt idx="1">
                  <c:v>Q2.21</c:v>
                </c:pt>
                <c:pt idx="3">
                  <c:v>Q4.21</c:v>
                </c:pt>
                <c:pt idx="5">
                  <c:v>Q2.22</c:v>
                </c:pt>
                <c:pt idx="7">
                  <c:v>Q4.22</c:v>
                </c:pt>
                <c:pt idx="9">
                  <c:v>Q2.23</c:v>
                </c:pt>
              </c:strCache>
            </c:strRef>
          </c:cat>
          <c:val>
            <c:numRef>
              <c:f>'44'!$K$14:$K$23</c:f>
              <c:numCache>
                <c:formatCode>0</c:formatCode>
                <c:ptCount val="10"/>
                <c:pt idx="0">
                  <c:v>-5.0869999999999997</c:v>
                </c:pt>
                <c:pt idx="1">
                  <c:v>2.0329999999999999</c:v>
                </c:pt>
                <c:pt idx="2">
                  <c:v>0.65800000000000003</c:v>
                </c:pt>
                <c:pt idx="3">
                  <c:v>2.3130000000000002</c:v>
                </c:pt>
                <c:pt idx="4">
                  <c:v>2.141</c:v>
                </c:pt>
                <c:pt idx="5">
                  <c:v>9.8559999999999999</c:v>
                </c:pt>
                <c:pt idx="6">
                  <c:v>25.103000000000002</c:v>
                </c:pt>
                <c:pt idx="7">
                  <c:v>6.3710000000000004</c:v>
                </c:pt>
                <c:pt idx="8">
                  <c:v>10.135999999999999</c:v>
                </c:pt>
                <c:pt idx="9">
                  <c:v>6.16</c:v>
                </c:pt>
              </c:numCache>
            </c:numRef>
          </c:val>
          <c:extLst>
            <c:ext xmlns:c16="http://schemas.microsoft.com/office/drawing/2014/chart" uri="{C3380CC4-5D6E-409C-BE32-E72D297353CC}">
              <c16:uniqueId val="{00000004-F0D0-4CEA-85B3-F01370419CB2}"/>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'44'!$M$14:$M$23</c:f>
              <c:strCache>
                <c:ptCount val="10"/>
                <c:pt idx="1">
                  <c:v>Q2.21</c:v>
                </c:pt>
                <c:pt idx="3">
                  <c:v>Q4.21</c:v>
                </c:pt>
                <c:pt idx="5">
                  <c:v>Q2.22</c:v>
                </c:pt>
                <c:pt idx="7">
                  <c:v>Q4.22</c:v>
                </c:pt>
                <c:pt idx="9">
                  <c:v>Q2.23</c:v>
                </c:pt>
              </c:strCache>
            </c:strRef>
          </c:cat>
          <c:val>
            <c:numRef>
              <c:f>'44'!$L$14:$L$23</c:f>
              <c:numCache>
                <c:formatCode>0</c:formatCode>
                <c:ptCount val="10"/>
                <c:pt idx="0">
                  <c:v>1.512</c:v>
                </c:pt>
                <c:pt idx="1">
                  <c:v>2.4649999999999999</c:v>
                </c:pt>
                <c:pt idx="2">
                  <c:v>1.37</c:v>
                </c:pt>
                <c:pt idx="3">
                  <c:v>2.0870000000000002</c:v>
                </c:pt>
                <c:pt idx="4">
                  <c:v>2.294</c:v>
                </c:pt>
                <c:pt idx="5">
                  <c:v>1.282</c:v>
                </c:pt>
                <c:pt idx="6">
                  <c:v>1.218</c:v>
                </c:pt>
                <c:pt idx="7">
                  <c:v>3.423</c:v>
                </c:pt>
                <c:pt idx="8">
                  <c:v>1.536</c:v>
                </c:pt>
                <c:pt idx="9">
                  <c:v>1.903</c:v>
                </c:pt>
              </c:numCache>
            </c:numRef>
          </c:val>
          <c:extLst>
            <c:ext xmlns:c16="http://schemas.microsoft.com/office/drawing/2014/chart" uri="{C3380CC4-5D6E-409C-BE32-E72D297353CC}">
              <c16:uniqueId val="{00000005-F0D0-4CEA-85B3-F01370419CB2}"/>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'45'!$N$14:$N$23</c:f>
              <c:strCache>
                <c:ptCount val="10"/>
                <c:pt idx="1">
                  <c:v>II.21</c:v>
                </c:pt>
                <c:pt idx="3">
                  <c:v>IV.21</c:v>
                </c:pt>
                <c:pt idx="5">
                  <c:v>II.22</c:v>
                </c:pt>
                <c:pt idx="7">
                  <c:v>IV.22</c:v>
                </c:pt>
                <c:pt idx="9">
                  <c:v>II.23</c:v>
                </c:pt>
              </c:strCache>
            </c:strRef>
          </c:cat>
          <c:val>
            <c:numRef>
              <c:f>'45'!$I$14:$I$23</c:f>
              <c:numCache>
                <c:formatCode>0.0</c:formatCode>
                <c:ptCount val="10"/>
                <c:pt idx="0">
                  <c:v>1.73</c:v>
                </c:pt>
                <c:pt idx="1">
                  <c:v>2.4529999999999998</c:v>
                </c:pt>
                <c:pt idx="2">
                  <c:v>2.2229999999999999</c:v>
                </c:pt>
                <c:pt idx="3">
                  <c:v>1.778</c:v>
                </c:pt>
                <c:pt idx="4">
                  <c:v>17.481000000000002</c:v>
                </c:pt>
                <c:pt idx="5">
                  <c:v>28.928000000000001</c:v>
                </c:pt>
                <c:pt idx="6">
                  <c:v>30.111000000000001</c:v>
                </c:pt>
                <c:pt idx="7">
                  <c:v>20.623999999999999</c:v>
                </c:pt>
                <c:pt idx="8">
                  <c:v>1.2989999999999999</c:v>
                </c:pt>
                <c:pt idx="9">
                  <c:v>-1.3979999999999999</c:v>
                </c:pt>
              </c:numCache>
            </c:numRef>
          </c:val>
          <c:extLst>
            <c:ext xmlns:c16="http://schemas.microsoft.com/office/drawing/2014/chart" uri="{C3380CC4-5D6E-409C-BE32-E72D297353CC}">
              <c16:uniqueId val="{00000000-6A3B-420F-95FF-04B3369E4CF8}"/>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'45'!$N$14:$N$23</c:f>
              <c:strCache>
                <c:ptCount val="10"/>
                <c:pt idx="1">
                  <c:v>II.21</c:v>
                </c:pt>
                <c:pt idx="3">
                  <c:v>IV.21</c:v>
                </c:pt>
                <c:pt idx="5">
                  <c:v>II.22</c:v>
                </c:pt>
                <c:pt idx="7">
                  <c:v>IV.22</c:v>
                </c:pt>
                <c:pt idx="9">
                  <c:v>II.23</c:v>
                </c:pt>
              </c:strCache>
            </c:strRef>
          </c:cat>
          <c:val>
            <c:numRef>
              <c:f>'45'!$J$14:$J$23</c:f>
              <c:numCache>
                <c:formatCode>0.0</c:formatCode>
                <c:ptCount val="10"/>
                <c:pt idx="0">
                  <c:v>-7.0000000000000007E-2</c:v>
                </c:pt>
                <c:pt idx="1">
                  <c:v>5.8000000000000003E-2</c:v>
                </c:pt>
                <c:pt idx="2">
                  <c:v>0.114</c:v>
                </c:pt>
                <c:pt idx="3">
                  <c:v>0.57699999999999996</c:v>
                </c:pt>
                <c:pt idx="4">
                  <c:v>1.05</c:v>
                </c:pt>
                <c:pt idx="5">
                  <c:v>4.9790000000000001</c:v>
                </c:pt>
                <c:pt idx="6">
                  <c:v>3.383</c:v>
                </c:pt>
                <c:pt idx="7">
                  <c:v>1.159</c:v>
                </c:pt>
                <c:pt idx="8">
                  <c:v>0.51900000000000002</c:v>
                </c:pt>
                <c:pt idx="9">
                  <c:v>-0.435</c:v>
                </c:pt>
              </c:numCache>
            </c:numRef>
          </c:val>
          <c:extLst>
            <c:ext xmlns:c16="http://schemas.microsoft.com/office/drawing/2014/chart" uri="{C3380CC4-5D6E-409C-BE32-E72D297353CC}">
              <c16:uniqueId val="{00000001-6A3B-420F-95FF-04B3369E4CF8}"/>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'45'!$N$14:$N$23</c:f>
              <c:strCache>
                <c:ptCount val="10"/>
                <c:pt idx="1">
                  <c:v>II.21</c:v>
                </c:pt>
                <c:pt idx="3">
                  <c:v>IV.21</c:v>
                </c:pt>
                <c:pt idx="5">
                  <c:v>II.22</c:v>
                </c:pt>
                <c:pt idx="7">
                  <c:v>IV.22</c:v>
                </c:pt>
                <c:pt idx="9">
                  <c:v>II.23</c:v>
                </c:pt>
              </c:strCache>
            </c:strRef>
          </c:cat>
          <c:val>
            <c:numRef>
              <c:f>'45'!$K$14:$K$23</c:f>
              <c:numCache>
                <c:formatCode>0.0</c:formatCode>
                <c:ptCount val="10"/>
                <c:pt idx="0">
                  <c:v>0.29200000000000004</c:v>
                </c:pt>
                <c:pt idx="1">
                  <c:v>0.98399999999999999</c:v>
                </c:pt>
                <c:pt idx="2">
                  <c:v>-0.13</c:v>
                </c:pt>
                <c:pt idx="3">
                  <c:v>-6.6050000000000004</c:v>
                </c:pt>
                <c:pt idx="4">
                  <c:v>3.0430000000000001</c:v>
                </c:pt>
                <c:pt idx="5">
                  <c:v>2.3860000000000001</c:v>
                </c:pt>
                <c:pt idx="6">
                  <c:v>7.6130000000000004</c:v>
                </c:pt>
                <c:pt idx="7">
                  <c:v>-0.59200000000000008</c:v>
                </c:pt>
                <c:pt idx="8">
                  <c:v>1.9869999999999999</c:v>
                </c:pt>
                <c:pt idx="9">
                  <c:v>2.6219999999999999</c:v>
                </c:pt>
              </c:numCache>
            </c:numRef>
          </c:val>
          <c:extLst>
            <c:ext xmlns:c16="http://schemas.microsoft.com/office/drawing/2014/chart" uri="{C3380CC4-5D6E-409C-BE32-E72D297353CC}">
              <c16:uniqueId val="{00000002-6A3B-420F-95FF-04B3369E4CF8}"/>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strRef>
              <c:f>'45'!$N$14:$N$23</c:f>
              <c:strCache>
                <c:ptCount val="10"/>
                <c:pt idx="1">
                  <c:v>II.21</c:v>
                </c:pt>
                <c:pt idx="3">
                  <c:v>IV.21</c:v>
                </c:pt>
                <c:pt idx="5">
                  <c:v>II.22</c:v>
                </c:pt>
                <c:pt idx="7">
                  <c:v>IV.22</c:v>
                </c:pt>
                <c:pt idx="9">
                  <c:v>II.23</c:v>
                </c:pt>
              </c:strCache>
            </c:strRef>
          </c:cat>
          <c:val>
            <c:numRef>
              <c:f>'45'!$L$14:$L$23</c:f>
              <c:numCache>
                <c:formatCode>0.0%</c:formatCode>
                <c:ptCount val="10"/>
                <c:pt idx="0">
                  <c:v>1.0568866267493116E-2</c:v>
                </c:pt>
                <c:pt idx="1">
                  <c:v>1.2668575130443503E-2</c:v>
                </c:pt>
                <c:pt idx="2">
                  <c:v>1.216946371979845E-2</c:v>
                </c:pt>
                <c:pt idx="3">
                  <c:v>1.1607489028078847E-2</c:v>
                </c:pt>
                <c:pt idx="4">
                  <c:v>9.3235626669091451E-2</c:v>
                </c:pt>
                <c:pt idx="5">
                  <c:v>0.13390545406300547</c:v>
                </c:pt>
                <c:pt idx="6">
                  <c:v>0.15032125721444117</c:v>
                </c:pt>
                <c:pt idx="7">
                  <c:v>0.14399999999999999</c:v>
                </c:pt>
                <c:pt idx="8">
                  <c:v>0.01</c:v>
                </c:pt>
                <c:pt idx="9" formatCode="0.000%">
                  <c:v>-4.3063265212867371E-5</c:v>
                </c:pt>
              </c:numCache>
            </c:numRef>
          </c:val>
          <c:smooth val="0"/>
          <c:extLst>
            <c:ext xmlns:c16="http://schemas.microsoft.com/office/drawing/2014/chart" uri="{C3380CC4-5D6E-409C-BE32-E72D297353CC}">
              <c16:uniqueId val="{00000003-6A3B-420F-95FF-04B3369E4CF8}"/>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'45'!$M$14:$M$23</c:f>
              <c:strCache>
                <c:ptCount val="10"/>
                <c:pt idx="1">
                  <c:v>Q2.21</c:v>
                </c:pt>
                <c:pt idx="3">
                  <c:v>Q4.21</c:v>
                </c:pt>
                <c:pt idx="5">
                  <c:v>Q2.22</c:v>
                </c:pt>
                <c:pt idx="7">
                  <c:v>Q4.22</c:v>
                </c:pt>
                <c:pt idx="9">
                  <c:v>Q2.23</c:v>
                </c:pt>
              </c:strCache>
            </c:strRef>
          </c:cat>
          <c:val>
            <c:numRef>
              <c:f>'45'!$I$14:$I$23</c:f>
              <c:numCache>
                <c:formatCode>0.0</c:formatCode>
                <c:ptCount val="10"/>
                <c:pt idx="0">
                  <c:v>1.73</c:v>
                </c:pt>
                <c:pt idx="1">
                  <c:v>2.4529999999999998</c:v>
                </c:pt>
                <c:pt idx="2">
                  <c:v>2.2229999999999999</c:v>
                </c:pt>
                <c:pt idx="3">
                  <c:v>1.778</c:v>
                </c:pt>
                <c:pt idx="4">
                  <c:v>17.481000000000002</c:v>
                </c:pt>
                <c:pt idx="5">
                  <c:v>28.928000000000001</c:v>
                </c:pt>
                <c:pt idx="6">
                  <c:v>30.111000000000001</c:v>
                </c:pt>
                <c:pt idx="7">
                  <c:v>20.623999999999999</c:v>
                </c:pt>
                <c:pt idx="8">
                  <c:v>1.2989999999999999</c:v>
                </c:pt>
                <c:pt idx="9">
                  <c:v>-1.3979999999999999</c:v>
                </c:pt>
              </c:numCache>
            </c:numRef>
          </c:val>
          <c:extLst>
            <c:ext xmlns:c16="http://schemas.microsoft.com/office/drawing/2014/chart" uri="{C3380CC4-5D6E-409C-BE32-E72D297353CC}">
              <c16:uniqueId val="{00000000-E0C0-441B-A4BB-5712687F444F}"/>
            </c:ext>
          </c:extLst>
        </c:ser>
        <c:ser>
          <c:idx val="0"/>
          <c:order val="2"/>
          <c:tx>
            <c:strRef>
              <c:f>'45'!$J$9</c:f>
              <c:strCache>
                <c:ptCount val="1"/>
                <c:pt idx="0">
                  <c:v>LLP of PrivatBank, UAH billions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'45'!$M$14:$M$23</c:f>
              <c:strCache>
                <c:ptCount val="10"/>
                <c:pt idx="1">
                  <c:v>Q2.21</c:v>
                </c:pt>
                <c:pt idx="3">
                  <c:v>Q4.21</c:v>
                </c:pt>
                <c:pt idx="5">
                  <c:v>Q2.22</c:v>
                </c:pt>
                <c:pt idx="7">
                  <c:v>Q4.22</c:v>
                </c:pt>
                <c:pt idx="9">
                  <c:v>Q2.23</c:v>
                </c:pt>
              </c:strCache>
            </c:strRef>
          </c:cat>
          <c:val>
            <c:numRef>
              <c:f>'45'!$J$14:$J$23</c:f>
              <c:numCache>
                <c:formatCode>0.0</c:formatCode>
                <c:ptCount val="10"/>
                <c:pt idx="0">
                  <c:v>-7.0000000000000007E-2</c:v>
                </c:pt>
                <c:pt idx="1">
                  <c:v>5.8000000000000003E-2</c:v>
                </c:pt>
                <c:pt idx="2">
                  <c:v>0.114</c:v>
                </c:pt>
                <c:pt idx="3">
                  <c:v>0.57699999999999996</c:v>
                </c:pt>
                <c:pt idx="4">
                  <c:v>1.05</c:v>
                </c:pt>
                <c:pt idx="5">
                  <c:v>4.9790000000000001</c:v>
                </c:pt>
                <c:pt idx="6">
                  <c:v>3.383</c:v>
                </c:pt>
                <c:pt idx="7">
                  <c:v>1.159</c:v>
                </c:pt>
                <c:pt idx="8">
                  <c:v>0.51900000000000002</c:v>
                </c:pt>
                <c:pt idx="9">
                  <c:v>-0.435</c:v>
                </c:pt>
              </c:numCache>
            </c:numRef>
          </c:val>
          <c:extLst>
            <c:ext xmlns:c16="http://schemas.microsoft.com/office/drawing/2014/chart" uri="{C3380CC4-5D6E-409C-BE32-E72D297353CC}">
              <c16:uniqueId val="{00000001-E0C0-441B-A4BB-5712687F444F}"/>
            </c:ext>
          </c:extLst>
        </c:ser>
        <c:ser>
          <c:idx val="3"/>
          <c:order val="3"/>
          <c:tx>
            <c:strRef>
              <c:f>'45'!$K$9</c:f>
              <c:strCache>
                <c:ptCount val="1"/>
                <c:pt idx="0">
                  <c:v>Other provisions, UAH billions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'45'!$M$14:$M$23</c:f>
              <c:strCache>
                <c:ptCount val="10"/>
                <c:pt idx="1">
                  <c:v>Q2.21</c:v>
                </c:pt>
                <c:pt idx="3">
                  <c:v>Q4.21</c:v>
                </c:pt>
                <c:pt idx="5">
                  <c:v>Q2.22</c:v>
                </c:pt>
                <c:pt idx="7">
                  <c:v>Q4.22</c:v>
                </c:pt>
                <c:pt idx="9">
                  <c:v>Q2.23</c:v>
                </c:pt>
              </c:strCache>
            </c:strRef>
          </c:cat>
          <c:val>
            <c:numRef>
              <c:f>'45'!$K$14:$K$23</c:f>
              <c:numCache>
                <c:formatCode>0.0</c:formatCode>
                <c:ptCount val="10"/>
                <c:pt idx="0">
                  <c:v>0.29200000000000004</c:v>
                </c:pt>
                <c:pt idx="1">
                  <c:v>0.98399999999999999</c:v>
                </c:pt>
                <c:pt idx="2">
                  <c:v>-0.13</c:v>
                </c:pt>
                <c:pt idx="3">
                  <c:v>-6.6050000000000004</c:v>
                </c:pt>
                <c:pt idx="4">
                  <c:v>3.0430000000000001</c:v>
                </c:pt>
                <c:pt idx="5">
                  <c:v>2.3860000000000001</c:v>
                </c:pt>
                <c:pt idx="6">
                  <c:v>7.6130000000000004</c:v>
                </c:pt>
                <c:pt idx="7">
                  <c:v>-0.59200000000000008</c:v>
                </c:pt>
                <c:pt idx="8">
                  <c:v>1.9869999999999999</c:v>
                </c:pt>
                <c:pt idx="9">
                  <c:v>2.6219999999999999</c:v>
                </c:pt>
              </c:numCache>
            </c:numRef>
          </c:val>
          <c:extLst>
            <c:ext xmlns:c16="http://schemas.microsoft.com/office/drawing/2014/chart" uri="{C3380CC4-5D6E-409C-BE32-E72D297353CC}">
              <c16:uniqueId val="{00000002-E0C0-441B-A4BB-5712687F444F}"/>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strRef>
              <c:f>'45'!$N$14:$N$23</c:f>
              <c:strCache>
                <c:ptCount val="10"/>
                <c:pt idx="1">
                  <c:v>II.21</c:v>
                </c:pt>
                <c:pt idx="3">
                  <c:v>IV.21</c:v>
                </c:pt>
                <c:pt idx="5">
                  <c:v>II.22</c:v>
                </c:pt>
                <c:pt idx="7">
                  <c:v>IV.22</c:v>
                </c:pt>
                <c:pt idx="9">
                  <c:v>II.23</c:v>
                </c:pt>
              </c:strCache>
            </c:strRef>
          </c:cat>
          <c:val>
            <c:numRef>
              <c:f>'45'!$L$14:$L$23</c:f>
              <c:numCache>
                <c:formatCode>0.0%</c:formatCode>
                <c:ptCount val="10"/>
                <c:pt idx="0">
                  <c:v>1.0568866267493116E-2</c:v>
                </c:pt>
                <c:pt idx="1">
                  <c:v>1.2668575130443503E-2</c:v>
                </c:pt>
                <c:pt idx="2">
                  <c:v>1.216946371979845E-2</c:v>
                </c:pt>
                <c:pt idx="3">
                  <c:v>1.1607489028078847E-2</c:v>
                </c:pt>
                <c:pt idx="4">
                  <c:v>9.3235626669091451E-2</c:v>
                </c:pt>
                <c:pt idx="5">
                  <c:v>0.13390545406300547</c:v>
                </c:pt>
                <c:pt idx="6">
                  <c:v>0.15032125721444117</c:v>
                </c:pt>
                <c:pt idx="7">
                  <c:v>0.14399999999999999</c:v>
                </c:pt>
                <c:pt idx="8">
                  <c:v>0.01</c:v>
                </c:pt>
                <c:pt idx="9" formatCode="0.000%">
                  <c:v>-4.3063265212867371E-5</c:v>
                </c:pt>
              </c:numCache>
            </c:numRef>
          </c:val>
          <c:smooth val="0"/>
          <c:extLst>
            <c:ext xmlns:c16="http://schemas.microsoft.com/office/drawing/2014/chart" uri="{C3380CC4-5D6E-409C-BE32-E72D297353CC}">
              <c16:uniqueId val="{00000003-E0C0-441B-A4BB-5712687F444F}"/>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'46'!$H$22:$H$40</c:f>
              <c:numCache>
                <c:formatCode>m/d/yyyy</c:formatCode>
                <c:ptCount val="19"/>
                <c:pt idx="0">
                  <c:v>44561</c:v>
                </c:pt>
                <c:pt idx="3">
                  <c:v>44621</c:v>
                </c:pt>
                <c:pt idx="6">
                  <c:v>44742</c:v>
                </c:pt>
                <c:pt idx="9">
                  <c:v>44834</c:v>
                </c:pt>
                <c:pt idx="12">
                  <c:v>44926</c:v>
                </c:pt>
                <c:pt idx="15">
                  <c:v>45016</c:v>
                </c:pt>
                <c:pt idx="18">
                  <c:v>45107</c:v>
                </c:pt>
              </c:numCache>
            </c:numRef>
          </c:cat>
          <c:val>
            <c:numRef>
              <c:f>'46'!$I$22:$I$40</c:f>
              <c:numCache>
                <c:formatCode>0.0</c:formatCode>
                <c:ptCount val="19"/>
                <c:pt idx="0">
                  <c:v>211.7</c:v>
                </c:pt>
                <c:pt idx="1">
                  <c:v>219</c:v>
                </c:pt>
                <c:pt idx="2">
                  <c:v>206.9</c:v>
                </c:pt>
                <c:pt idx="3">
                  <c:v>201.2</c:v>
                </c:pt>
                <c:pt idx="4">
                  <c:v>199.1</c:v>
                </c:pt>
                <c:pt idx="5">
                  <c:v>199.1</c:v>
                </c:pt>
                <c:pt idx="6">
                  <c:v>202.3</c:v>
                </c:pt>
                <c:pt idx="7">
                  <c:v>204.1</c:v>
                </c:pt>
                <c:pt idx="8">
                  <c:v>197.5</c:v>
                </c:pt>
                <c:pt idx="9">
                  <c:v>209.6</c:v>
                </c:pt>
                <c:pt idx="10">
                  <c:v>208.3</c:v>
                </c:pt>
                <c:pt idx="11">
                  <c:v>210.5</c:v>
                </c:pt>
                <c:pt idx="12">
                  <c:v>211.2</c:v>
                </c:pt>
                <c:pt idx="13">
                  <c:v>212.3</c:v>
                </c:pt>
                <c:pt idx="14">
                  <c:v>215.5</c:v>
                </c:pt>
                <c:pt idx="15">
                  <c:v>219.9</c:v>
                </c:pt>
                <c:pt idx="16" formatCode="General">
                  <c:v>220.8</c:v>
                </c:pt>
                <c:pt idx="17" formatCode="General">
                  <c:v>236.5</c:v>
                </c:pt>
                <c:pt idx="18" formatCode="General">
                  <c:v>245.5</c:v>
                </c:pt>
              </c:numCache>
            </c:numRef>
          </c:val>
          <c:extLst>
            <c:ext xmlns:c16="http://schemas.microsoft.com/office/drawing/2014/chart" uri="{C3380CC4-5D6E-409C-BE32-E72D297353CC}">
              <c16:uniqueId val="{00000000-0AA0-4F63-94C2-914E7987ED22}"/>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dPt>
            <c:idx val="3"/>
            <c:bubble3D val="0"/>
            <c:extLst>
              <c:ext xmlns:c16="http://schemas.microsoft.com/office/drawing/2014/chart" uri="{C3380CC4-5D6E-409C-BE32-E72D297353CC}">
                <c16:uniqueId val="{00000000-B3D7-48BB-B6EB-733DC09C1E15}"/>
              </c:ext>
            </c:extLst>
          </c:dPt>
          <c:dPt>
            <c:idx val="12"/>
            <c:bubble3D val="0"/>
            <c:extLst>
              <c:ext xmlns:c16="http://schemas.microsoft.com/office/drawing/2014/chart" uri="{C3380CC4-5D6E-409C-BE32-E72D297353CC}">
                <c16:uniqueId val="{00000001-B3D7-48BB-B6EB-733DC09C1E15}"/>
              </c:ext>
            </c:extLst>
          </c:dPt>
          <c:cat>
            <c:numRef>
              <c:f>'46'!$H$22:$H$40</c:f>
              <c:numCache>
                <c:formatCode>m/d/yyyy</c:formatCode>
                <c:ptCount val="19"/>
                <c:pt idx="0">
                  <c:v>44561</c:v>
                </c:pt>
                <c:pt idx="3">
                  <c:v>44621</c:v>
                </c:pt>
                <c:pt idx="6">
                  <c:v>44742</c:v>
                </c:pt>
                <c:pt idx="9">
                  <c:v>44834</c:v>
                </c:pt>
                <c:pt idx="12">
                  <c:v>44926</c:v>
                </c:pt>
                <c:pt idx="15">
                  <c:v>45016</c:v>
                </c:pt>
                <c:pt idx="18">
                  <c:v>45107</c:v>
                </c:pt>
              </c:numCache>
            </c:numRef>
          </c:cat>
          <c:val>
            <c:numRef>
              <c:f>'46'!$J$22:$J$40</c:f>
              <c:numCache>
                <c:formatCode>0.0%</c:formatCode>
                <c:ptCount val="19"/>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pt idx="16">
                  <c:v>0.21</c:v>
                </c:pt>
                <c:pt idx="17">
                  <c:v>0.22800000000000001</c:v>
                </c:pt>
                <c:pt idx="18">
                  <c:v>0.23799999999999999</c:v>
                </c:pt>
              </c:numCache>
            </c:numRef>
          </c:val>
          <c:smooth val="0"/>
          <c:extLst>
            <c:ext xmlns:c16="http://schemas.microsoft.com/office/drawing/2014/chart" uri="{C3380CC4-5D6E-409C-BE32-E72D297353CC}">
              <c16:uniqueId val="{00000003-0AA0-4F63-94C2-914E7987ED2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5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billions</c:v>
                </c:pt>
              </c:strCache>
            </c:strRef>
          </c:tx>
          <c:spPr>
            <a:solidFill>
              <a:srgbClr val="91C864"/>
            </a:solidFill>
            <a:ln>
              <a:noFill/>
            </a:ln>
          </c:spPr>
          <c:invertIfNegative val="0"/>
          <c:cat>
            <c:numRef>
              <c:f>'46'!$H$22:$H$40</c:f>
              <c:numCache>
                <c:formatCode>m/d/yyyy</c:formatCode>
                <c:ptCount val="19"/>
                <c:pt idx="0">
                  <c:v>44561</c:v>
                </c:pt>
                <c:pt idx="3">
                  <c:v>44621</c:v>
                </c:pt>
                <c:pt idx="6">
                  <c:v>44742</c:v>
                </c:pt>
                <c:pt idx="9">
                  <c:v>44834</c:v>
                </c:pt>
                <c:pt idx="12">
                  <c:v>44926</c:v>
                </c:pt>
                <c:pt idx="15">
                  <c:v>45016</c:v>
                </c:pt>
                <c:pt idx="18">
                  <c:v>45107</c:v>
                </c:pt>
              </c:numCache>
            </c:numRef>
          </c:cat>
          <c:val>
            <c:numRef>
              <c:f>'46'!$I$22:$I$40</c:f>
              <c:numCache>
                <c:formatCode>0.0</c:formatCode>
                <c:ptCount val="19"/>
                <c:pt idx="0">
                  <c:v>211.7</c:v>
                </c:pt>
                <c:pt idx="1">
                  <c:v>219</c:v>
                </c:pt>
                <c:pt idx="2">
                  <c:v>206.9</c:v>
                </c:pt>
                <c:pt idx="3">
                  <c:v>201.2</c:v>
                </c:pt>
                <c:pt idx="4">
                  <c:v>199.1</c:v>
                </c:pt>
                <c:pt idx="5">
                  <c:v>199.1</c:v>
                </c:pt>
                <c:pt idx="6">
                  <c:v>202.3</c:v>
                </c:pt>
                <c:pt idx="7">
                  <c:v>204.1</c:v>
                </c:pt>
                <c:pt idx="8">
                  <c:v>197.5</c:v>
                </c:pt>
                <c:pt idx="9">
                  <c:v>209.6</c:v>
                </c:pt>
                <c:pt idx="10">
                  <c:v>208.3</c:v>
                </c:pt>
                <c:pt idx="11">
                  <c:v>210.5</c:v>
                </c:pt>
                <c:pt idx="12">
                  <c:v>211.2</c:v>
                </c:pt>
                <c:pt idx="13">
                  <c:v>212.3</c:v>
                </c:pt>
                <c:pt idx="14">
                  <c:v>215.5</c:v>
                </c:pt>
                <c:pt idx="15">
                  <c:v>219.9</c:v>
                </c:pt>
                <c:pt idx="16" formatCode="General">
                  <c:v>220.8</c:v>
                </c:pt>
                <c:pt idx="17" formatCode="General">
                  <c:v>236.5</c:v>
                </c:pt>
                <c:pt idx="18" formatCode="General">
                  <c:v>245.5</c:v>
                </c:pt>
              </c:numCache>
            </c:numRef>
          </c:val>
          <c:extLst>
            <c:ext xmlns:c16="http://schemas.microsoft.com/office/drawing/2014/chart" uri="{C3380CC4-5D6E-409C-BE32-E72D297353CC}">
              <c16:uniqueId val="{00000000-631F-4AE4-A22C-1FB840FDC5F7}"/>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Regulatory capital adequacy ratio (r.h.s.)</c:v>
                </c:pt>
              </c:strCache>
            </c:strRef>
          </c:tx>
          <c:spPr>
            <a:ln w="25400">
              <a:solidFill>
                <a:srgbClr val="057D46"/>
              </a:solidFill>
            </a:ln>
          </c:spPr>
          <c:marker>
            <c:symbol val="none"/>
          </c:marker>
          <c:dPt>
            <c:idx val="3"/>
            <c:bubble3D val="0"/>
            <c:extLst>
              <c:ext xmlns:c16="http://schemas.microsoft.com/office/drawing/2014/chart" uri="{C3380CC4-5D6E-409C-BE32-E72D297353CC}">
                <c16:uniqueId val="{00000000-2055-41FC-92E2-B2579AD3370C}"/>
              </c:ext>
            </c:extLst>
          </c:dPt>
          <c:dPt>
            <c:idx val="12"/>
            <c:bubble3D val="0"/>
            <c:extLst>
              <c:ext xmlns:c16="http://schemas.microsoft.com/office/drawing/2014/chart" uri="{C3380CC4-5D6E-409C-BE32-E72D297353CC}">
                <c16:uniqueId val="{00000001-2055-41FC-92E2-B2579AD3370C}"/>
              </c:ext>
            </c:extLst>
          </c:dPt>
          <c:cat>
            <c:numRef>
              <c:f>'46'!$H$22:$H$40</c:f>
              <c:numCache>
                <c:formatCode>m/d/yyyy</c:formatCode>
                <c:ptCount val="19"/>
                <c:pt idx="0">
                  <c:v>44561</c:v>
                </c:pt>
                <c:pt idx="3">
                  <c:v>44621</c:v>
                </c:pt>
                <c:pt idx="6">
                  <c:v>44742</c:v>
                </c:pt>
                <c:pt idx="9">
                  <c:v>44834</c:v>
                </c:pt>
                <c:pt idx="12">
                  <c:v>44926</c:v>
                </c:pt>
                <c:pt idx="15">
                  <c:v>45016</c:v>
                </c:pt>
                <c:pt idx="18">
                  <c:v>45107</c:v>
                </c:pt>
              </c:numCache>
            </c:numRef>
          </c:cat>
          <c:val>
            <c:numRef>
              <c:f>'46'!$J$22:$J$40</c:f>
              <c:numCache>
                <c:formatCode>0.0%</c:formatCode>
                <c:ptCount val="19"/>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pt idx="16">
                  <c:v>0.21</c:v>
                </c:pt>
                <c:pt idx="17">
                  <c:v>0.22800000000000001</c:v>
                </c:pt>
                <c:pt idx="18">
                  <c:v>0.23799999999999999</c:v>
                </c:pt>
              </c:numCache>
            </c:numRef>
          </c:val>
          <c:smooth val="0"/>
          <c:extLst>
            <c:ext xmlns:c16="http://schemas.microsoft.com/office/drawing/2014/chart" uri="{C3380CC4-5D6E-409C-BE32-E72D297353CC}">
              <c16:uniqueId val="{00000003-631F-4AE4-A22C-1FB840FDC5F7}"/>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5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0.1144579675582327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42"/>
              <c:layout>
                <c:manualLayout>
                  <c:x val="-8.2463608962826229E-2"/>
                  <c:y val="-6.3207158443574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3-4B3C-8346-F8B1A65C01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'5'!$G$10:$G$52</c:f>
              <c:numCache>
                <c:formatCode>m/d/yyyy</c:formatCode>
                <c:ptCount val="43"/>
                <c:pt idx="0">
                  <c:v>43830</c:v>
                </c:pt>
                <c:pt idx="6">
                  <c:v>44012</c:v>
                </c:pt>
                <c:pt idx="12">
                  <c:v>44196</c:v>
                </c:pt>
                <c:pt idx="18">
                  <c:v>44377</c:v>
                </c:pt>
                <c:pt idx="24">
                  <c:v>44561</c:v>
                </c:pt>
                <c:pt idx="30">
                  <c:v>44742</c:v>
                </c:pt>
                <c:pt idx="36">
                  <c:v>44926</c:v>
                </c:pt>
                <c:pt idx="42">
                  <c:v>45107</c:v>
                </c:pt>
              </c:numCache>
            </c:numRef>
          </c:cat>
          <c:val>
            <c:numRef>
              <c:f>'5'!$H$10:$H$52</c:f>
              <c:numCache>
                <c:formatCode>_-* #\ ##0_₴_-;\-* #\ ##0_₴_-;_-* "-"??_₴_-;_-@_-</c:formatCode>
                <c:ptCount val="43"/>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1125.5999999999999</c:v>
                </c:pt>
                <c:pt idx="37">
                  <c:v>1114.0999999999999</c:v>
                </c:pt>
                <c:pt idx="38">
                  <c:v>1116.7</c:v>
                </c:pt>
                <c:pt idx="39">
                  <c:v>1111.5</c:v>
                </c:pt>
                <c:pt idx="40">
                  <c:v>1103.7</c:v>
                </c:pt>
                <c:pt idx="41">
                  <c:v>1073.3</c:v>
                </c:pt>
                <c:pt idx="42">
                  <c:v>1077.5</c:v>
                </c:pt>
              </c:numCache>
            </c:numRef>
          </c:val>
          <c:smooth val="0"/>
          <c:extLst>
            <c:ext xmlns:c16="http://schemas.microsoft.com/office/drawing/2014/chart" uri="{C3380CC4-5D6E-409C-BE32-E72D297353CC}">
              <c16:uniqueId val="{00000001-8E43-4B3C-8346-F8B1A65C0157}"/>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42"/>
              <c:layout>
                <c:manualLayout>
                  <c:x val="-8.2799753888330718E-2"/>
                  <c:y val="3.86028144445102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43-4B3C-8346-F8B1A65C01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'5'!$G$10:$G$52</c:f>
              <c:numCache>
                <c:formatCode>m/d/yyyy</c:formatCode>
                <c:ptCount val="43"/>
                <c:pt idx="0">
                  <c:v>43830</c:v>
                </c:pt>
                <c:pt idx="6">
                  <c:v>44012</c:v>
                </c:pt>
                <c:pt idx="12">
                  <c:v>44196</c:v>
                </c:pt>
                <c:pt idx="18">
                  <c:v>44377</c:v>
                </c:pt>
                <c:pt idx="24">
                  <c:v>44561</c:v>
                </c:pt>
                <c:pt idx="30">
                  <c:v>44742</c:v>
                </c:pt>
                <c:pt idx="36">
                  <c:v>44926</c:v>
                </c:pt>
                <c:pt idx="42">
                  <c:v>45107</c:v>
                </c:pt>
              </c:numCache>
            </c:numRef>
          </c:cat>
          <c:val>
            <c:numRef>
              <c:f>'5'!$I$10:$I$52</c:f>
              <c:numCache>
                <c:formatCode>_-* #\ ##0_₴_-;\-* #\ ##0_₴_-;_-* "-"??_₴_-;_-@_-</c:formatCode>
                <c:ptCount val="43"/>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978.6</c:v>
                </c:pt>
                <c:pt idx="37">
                  <c:v>970.3</c:v>
                </c:pt>
                <c:pt idx="38">
                  <c:v>975.8</c:v>
                </c:pt>
                <c:pt idx="39">
                  <c:v>969.5</c:v>
                </c:pt>
                <c:pt idx="40">
                  <c:v>965.1</c:v>
                </c:pt>
                <c:pt idx="41">
                  <c:v>935.2</c:v>
                </c:pt>
                <c:pt idx="42">
                  <c:v>942.1</c:v>
                </c:pt>
              </c:numCache>
            </c:numRef>
          </c:val>
          <c:smooth val="0"/>
          <c:extLst>
            <c:ext xmlns:c16="http://schemas.microsoft.com/office/drawing/2014/chart" uri="{C3380CC4-5D6E-409C-BE32-E72D297353CC}">
              <c16:uniqueId val="{00000003-8E43-4B3C-8346-F8B1A65C0157}"/>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42"/>
              <c:layout>
                <c:manualLayout>
                  <c:x val="-8.6420087696753037E-2"/>
                  <c:y val="-3.6057832340084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43-4B3C-8346-F8B1A65C01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'5'!$G$10:$G$52</c:f>
              <c:numCache>
                <c:formatCode>m/d/yyyy</c:formatCode>
                <c:ptCount val="43"/>
                <c:pt idx="0">
                  <c:v>43830</c:v>
                </c:pt>
                <c:pt idx="6">
                  <c:v>44012</c:v>
                </c:pt>
                <c:pt idx="12">
                  <c:v>44196</c:v>
                </c:pt>
                <c:pt idx="18">
                  <c:v>44377</c:v>
                </c:pt>
                <c:pt idx="24">
                  <c:v>44561</c:v>
                </c:pt>
                <c:pt idx="30">
                  <c:v>44742</c:v>
                </c:pt>
                <c:pt idx="36">
                  <c:v>44926</c:v>
                </c:pt>
                <c:pt idx="42">
                  <c:v>45107</c:v>
                </c:pt>
              </c:numCache>
            </c:numRef>
          </c:cat>
          <c:val>
            <c:numRef>
              <c:f>'5'!$J$10:$J$52</c:f>
              <c:numCache>
                <c:formatCode>_-* #\ ##0_₴_-;\-* #\ ##0_₴_-;_-* "-"??_₴_-;_-@_-</c:formatCode>
                <c:ptCount val="43"/>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1759.9</c:v>
                </c:pt>
                <c:pt idx="37">
                  <c:v>1743.7</c:v>
                </c:pt>
                <c:pt idx="38">
                  <c:v>1752.4</c:v>
                </c:pt>
                <c:pt idx="39">
                  <c:v>1755</c:v>
                </c:pt>
                <c:pt idx="40">
                  <c:v>1750.1</c:v>
                </c:pt>
                <c:pt idx="41">
                  <c:v>1760.1</c:v>
                </c:pt>
                <c:pt idx="42">
                  <c:v>1774.2</c:v>
                </c:pt>
              </c:numCache>
            </c:numRef>
          </c:val>
          <c:smooth val="0"/>
          <c:extLst>
            <c:ext xmlns:c16="http://schemas.microsoft.com/office/drawing/2014/chart" uri="{C3380CC4-5D6E-409C-BE32-E72D297353CC}">
              <c16:uniqueId val="{00000005-8E43-4B3C-8346-F8B1A65C0157}"/>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'47'!$J$22:$J$40</c:f>
              <c:numCache>
                <c:formatCode>0.0</c:formatCode>
                <c:ptCount val="19"/>
                <c:pt idx="0">
                  <c:v>482.1</c:v>
                </c:pt>
                <c:pt idx="1">
                  <c:v>482.1</c:v>
                </c:pt>
                <c:pt idx="2">
                  <c:v>406.9</c:v>
                </c:pt>
                <c:pt idx="3">
                  <c:v>407.4</c:v>
                </c:pt>
                <c:pt idx="4">
                  <c:v>407.7</c:v>
                </c:pt>
                <c:pt idx="5">
                  <c:v>407.7</c:v>
                </c:pt>
                <c:pt idx="6">
                  <c:v>407</c:v>
                </c:pt>
                <c:pt idx="7">
                  <c:v>407</c:v>
                </c:pt>
                <c:pt idx="8" formatCode="General">
                  <c:v>406.7</c:v>
                </c:pt>
                <c:pt idx="9" formatCode="General">
                  <c:v>406.7</c:v>
                </c:pt>
                <c:pt idx="10" formatCode="General">
                  <c:v>406.7</c:v>
                </c:pt>
                <c:pt idx="11" formatCode="General">
                  <c:v>406.7</c:v>
                </c:pt>
                <c:pt idx="12" formatCode="General">
                  <c:v>406.7</c:v>
                </c:pt>
                <c:pt idx="13">
                  <c:v>407.5</c:v>
                </c:pt>
                <c:pt idx="14">
                  <c:v>406.4</c:v>
                </c:pt>
                <c:pt idx="15">
                  <c:v>405.6</c:v>
                </c:pt>
                <c:pt idx="16">
                  <c:v>405.9</c:v>
                </c:pt>
                <c:pt idx="17">
                  <c:v>405.9</c:v>
                </c:pt>
                <c:pt idx="18">
                  <c:v>405.9</c:v>
                </c:pt>
              </c:numCache>
            </c:numRef>
          </c:val>
          <c:extLst>
            <c:ext xmlns:c16="http://schemas.microsoft.com/office/drawing/2014/chart" uri="{C3380CC4-5D6E-409C-BE32-E72D297353CC}">
              <c16:uniqueId val="{00000000-8F70-4FF6-B055-4BE7DD1B3828}"/>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'47'!$K$22:$K$40</c:f>
              <c:numCache>
                <c:formatCode>0.0</c:formatCode>
                <c:ptCount val="19"/>
                <c:pt idx="0">
                  <c:v>49.2</c:v>
                </c:pt>
                <c:pt idx="1">
                  <c:v>49.6</c:v>
                </c:pt>
                <c:pt idx="2">
                  <c:v>48.5</c:v>
                </c:pt>
                <c:pt idx="3">
                  <c:v>48.9</c:v>
                </c:pt>
                <c:pt idx="4">
                  <c:v>48.9</c:v>
                </c:pt>
                <c:pt idx="5">
                  <c:v>49.9</c:v>
                </c:pt>
                <c:pt idx="6">
                  <c:v>49.7</c:v>
                </c:pt>
                <c:pt idx="7" formatCode="General">
                  <c:v>51.2</c:v>
                </c:pt>
                <c:pt idx="8">
                  <c:v>52</c:v>
                </c:pt>
                <c:pt idx="9">
                  <c:v>56</c:v>
                </c:pt>
                <c:pt idx="10" formatCode="General">
                  <c:v>57.2</c:v>
                </c:pt>
                <c:pt idx="11" formatCode="General">
                  <c:v>57.2</c:v>
                </c:pt>
                <c:pt idx="12" formatCode="General">
                  <c:v>57.7</c:v>
                </c:pt>
                <c:pt idx="13">
                  <c:v>57.8</c:v>
                </c:pt>
                <c:pt idx="14">
                  <c:v>57.8</c:v>
                </c:pt>
                <c:pt idx="15">
                  <c:v>57.7</c:v>
                </c:pt>
                <c:pt idx="16">
                  <c:v>57.9</c:v>
                </c:pt>
                <c:pt idx="17">
                  <c:v>59.3</c:v>
                </c:pt>
                <c:pt idx="18">
                  <c:v>60.9</c:v>
                </c:pt>
              </c:numCache>
            </c:numRef>
          </c:val>
          <c:extLst>
            <c:ext xmlns:c16="http://schemas.microsoft.com/office/drawing/2014/chart" uri="{C3380CC4-5D6E-409C-BE32-E72D297353CC}">
              <c16:uniqueId val="{00000001-8F70-4FF6-B055-4BE7DD1B3828}"/>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'47'!$L$22:$L$40</c:f>
              <c:numCache>
                <c:formatCode>0.0</c:formatCode>
                <c:ptCount val="19"/>
                <c:pt idx="0">
                  <c:v>6.8</c:v>
                </c:pt>
                <c:pt idx="1">
                  <c:v>6.9</c:v>
                </c:pt>
                <c:pt idx="2">
                  <c:v>6.7</c:v>
                </c:pt>
                <c:pt idx="3">
                  <c:v>6.7</c:v>
                </c:pt>
                <c:pt idx="4">
                  <c:v>6.7</c:v>
                </c:pt>
                <c:pt idx="5">
                  <c:v>6.7</c:v>
                </c:pt>
                <c:pt idx="6">
                  <c:v>6.6</c:v>
                </c:pt>
                <c:pt idx="7" formatCode="General">
                  <c:v>8</c:v>
                </c:pt>
                <c:pt idx="8" formatCode="General">
                  <c:v>7.9</c:v>
                </c:pt>
                <c:pt idx="9" formatCode="General">
                  <c:v>8.1999999999999993</c:v>
                </c:pt>
                <c:pt idx="10" formatCode="General">
                  <c:v>8.1999999999999993</c:v>
                </c:pt>
                <c:pt idx="11" formatCode="General">
                  <c:v>8.1</c:v>
                </c:pt>
                <c:pt idx="12" formatCode="General">
                  <c:v>8.1</c:v>
                </c:pt>
                <c:pt idx="13">
                  <c:v>8</c:v>
                </c:pt>
                <c:pt idx="14">
                  <c:v>7.9</c:v>
                </c:pt>
                <c:pt idx="15">
                  <c:v>7.9</c:v>
                </c:pt>
                <c:pt idx="16">
                  <c:v>7.9</c:v>
                </c:pt>
                <c:pt idx="17">
                  <c:v>7.9</c:v>
                </c:pt>
                <c:pt idx="18">
                  <c:v>7.9</c:v>
                </c:pt>
              </c:numCache>
            </c:numRef>
          </c:val>
          <c:extLst>
            <c:ext xmlns:c16="http://schemas.microsoft.com/office/drawing/2014/chart" uri="{C3380CC4-5D6E-409C-BE32-E72D297353CC}">
              <c16:uniqueId val="{00000002-8F70-4FF6-B055-4BE7DD1B3828}"/>
            </c:ext>
          </c:extLst>
        </c:ser>
        <c:ser>
          <c:idx val="2"/>
          <c:order val="4"/>
          <c:tx>
            <c:strRef>
              <c:f>'47'!$M$8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'47'!$M$22:$M$40</c:f>
              <c:numCache>
                <c:formatCode>0.0</c:formatCode>
                <c:ptCount val="19"/>
                <c:pt idx="0">
                  <c:v>-267.2</c:v>
                </c:pt>
                <c:pt idx="1">
                  <c:v>-267.2</c:v>
                </c:pt>
                <c:pt idx="2">
                  <c:v>-267.2</c:v>
                </c:pt>
                <c:pt idx="3">
                  <c:v>-267.2</c:v>
                </c:pt>
                <c:pt idx="4">
                  <c:v>-267.2</c:v>
                </c:pt>
                <c:pt idx="5">
                  <c:v>-267.2</c:v>
                </c:pt>
                <c:pt idx="6">
                  <c:v>-267.2</c:v>
                </c:pt>
                <c:pt idx="7" formatCode="General">
                  <c:v>-267.2</c:v>
                </c:pt>
                <c:pt idx="8" formatCode="General">
                  <c:v>-267.2</c:v>
                </c:pt>
                <c:pt idx="9" formatCode="General">
                  <c:v>-261.2</c:v>
                </c:pt>
                <c:pt idx="10" formatCode="General">
                  <c:v>-261.2</c:v>
                </c:pt>
                <c:pt idx="11" formatCode="General">
                  <c:v>-261.2</c:v>
                </c:pt>
                <c:pt idx="12" formatCode="General">
                  <c:v>-257.8</c:v>
                </c:pt>
                <c:pt idx="13">
                  <c:v>-257.8</c:v>
                </c:pt>
                <c:pt idx="14">
                  <c:v>-256.10000000000002</c:v>
                </c:pt>
                <c:pt idx="15">
                  <c:v>-256.10000000000002</c:v>
                </c:pt>
                <c:pt idx="16">
                  <c:v>-256.10000000000002</c:v>
                </c:pt>
                <c:pt idx="17">
                  <c:v>-257.10000000000002</c:v>
                </c:pt>
                <c:pt idx="18">
                  <c:v>-255.7</c:v>
                </c:pt>
              </c:numCache>
            </c:numRef>
          </c:val>
          <c:extLst>
            <c:ext xmlns:c16="http://schemas.microsoft.com/office/drawing/2014/chart" uri="{C3380CC4-5D6E-409C-BE32-E72D297353CC}">
              <c16:uniqueId val="{00000003-8F70-4FF6-B055-4BE7DD1B3828}"/>
            </c:ext>
          </c:extLst>
        </c:ser>
        <c:ser>
          <c:idx val="7"/>
          <c:order val="5"/>
          <c:tx>
            <c:strRef>
              <c:f>'47'!$N$8</c:f>
              <c:strCache>
                <c:ptCount val="1"/>
                <c:pt idx="0">
                  <c:v>Збиток минулих років інших банків</c:v>
                </c:pt>
              </c:strCache>
            </c:strRef>
          </c:tx>
          <c:spPr>
            <a:solidFill>
              <a:srgbClr val="DC4B64"/>
            </a:solidFill>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'47'!$N$22:$N$40</c:f>
              <c:numCache>
                <c:formatCode>0.0</c:formatCode>
                <c:ptCount val="19"/>
                <c:pt idx="0">
                  <c:v>-106.6</c:v>
                </c:pt>
                <c:pt idx="1">
                  <c:v>-106.6</c:v>
                </c:pt>
                <c:pt idx="2">
                  <c:v>-39.6</c:v>
                </c:pt>
                <c:pt idx="3">
                  <c:v>-38.9</c:v>
                </c:pt>
                <c:pt idx="4">
                  <c:v>-39.200000000000003</c:v>
                </c:pt>
                <c:pt idx="5">
                  <c:v>-39.200000000000003</c:v>
                </c:pt>
                <c:pt idx="6">
                  <c:v>-38.799999999999997</c:v>
                </c:pt>
                <c:pt idx="7" formatCode="General">
                  <c:v>-38.9</c:v>
                </c:pt>
                <c:pt idx="8" formatCode="General">
                  <c:v>-38.799999999999997</c:v>
                </c:pt>
                <c:pt idx="9" formatCode="General">
                  <c:v>-38.799999999999997</c:v>
                </c:pt>
                <c:pt idx="10" formatCode="General">
                  <c:v>-31.8</c:v>
                </c:pt>
                <c:pt idx="11" formatCode="General">
                  <c:v>-31.6</c:v>
                </c:pt>
                <c:pt idx="12" formatCode="General">
                  <c:v>-31.1</c:v>
                </c:pt>
                <c:pt idx="13">
                  <c:v>-31.1</c:v>
                </c:pt>
                <c:pt idx="14">
                  <c:v>-32.1</c:v>
                </c:pt>
                <c:pt idx="15">
                  <c:v>-32.1</c:v>
                </c:pt>
                <c:pt idx="16">
                  <c:v>-36.1</c:v>
                </c:pt>
                <c:pt idx="17">
                  <c:v>-31</c:v>
                </c:pt>
                <c:pt idx="18">
                  <c:v>-30.9</c:v>
                </c:pt>
              </c:numCache>
            </c:numRef>
          </c:val>
          <c:extLst>
            <c:ext xmlns:c16="http://schemas.microsoft.com/office/drawing/2014/chart" uri="{C3380CC4-5D6E-409C-BE32-E72D297353CC}">
              <c16:uniqueId val="{00000004-8F70-4FF6-B055-4BE7DD1B3828}"/>
            </c:ext>
          </c:extLst>
        </c:ser>
        <c:ser>
          <c:idx val="4"/>
          <c:order val="6"/>
          <c:tx>
            <c:strRef>
              <c:f>'47'!$O$8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'47'!$O$22:$O$40</c:f>
              <c:numCache>
                <c:formatCode>0.0</c:formatCode>
                <c:ptCount val="19"/>
                <c:pt idx="0">
                  <c:v>-1.3</c:v>
                </c:pt>
                <c:pt idx="1">
                  <c:v>-1.3</c:v>
                </c:pt>
                <c:pt idx="2">
                  <c:v>-0.8</c:v>
                </c:pt>
                <c:pt idx="3">
                  <c:v>-1.1000000000000001</c:v>
                </c:pt>
                <c:pt idx="4">
                  <c:v>-0.8</c:v>
                </c:pt>
                <c:pt idx="5">
                  <c:v>-1.3</c:v>
                </c:pt>
                <c:pt idx="6">
                  <c:v>-3.5</c:v>
                </c:pt>
                <c:pt idx="7" formatCode="General">
                  <c:v>-1.3</c:v>
                </c:pt>
                <c:pt idx="8" formatCode="General">
                  <c:v>-5</c:v>
                </c:pt>
                <c:pt idx="9" formatCode="General">
                  <c:v>-7.1</c:v>
                </c:pt>
                <c:pt idx="10" formatCode="General">
                  <c:v>-14.2</c:v>
                </c:pt>
                <c:pt idx="11" formatCode="General">
                  <c:v>-14.5</c:v>
                </c:pt>
                <c:pt idx="12" formatCode="General">
                  <c:v>-19</c:v>
                </c:pt>
                <c:pt idx="13">
                  <c:v>-19.7</c:v>
                </c:pt>
                <c:pt idx="14">
                  <c:v>-18.2</c:v>
                </c:pt>
                <c:pt idx="15">
                  <c:v>-17.2</c:v>
                </c:pt>
                <c:pt idx="16">
                  <c:v>-13.7</c:v>
                </c:pt>
                <c:pt idx="17">
                  <c:v>-12.8</c:v>
                </c:pt>
                <c:pt idx="18">
                  <c:v>-13.2</c:v>
                </c:pt>
              </c:numCache>
            </c:numRef>
          </c:val>
          <c:extLst>
            <c:ext xmlns:c16="http://schemas.microsoft.com/office/drawing/2014/chart" uri="{C3380CC4-5D6E-409C-BE32-E72D297353CC}">
              <c16:uniqueId val="{00000005-8F70-4FF6-B055-4BE7DD1B3828}"/>
            </c:ext>
          </c:extLst>
        </c:ser>
        <c:ser>
          <c:idx val="5"/>
          <c:order val="7"/>
          <c:tx>
            <c:strRef>
              <c:f>'47'!$P$8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'47'!$P$22:$P$40</c:f>
              <c:numCache>
                <c:formatCode>0.0</c:formatCode>
                <c:ptCount val="19"/>
                <c:pt idx="0">
                  <c:v>48.7</c:v>
                </c:pt>
                <c:pt idx="1">
                  <c:v>55.5</c:v>
                </c:pt>
                <c:pt idx="2">
                  <c:v>52.3</c:v>
                </c:pt>
                <c:pt idx="3">
                  <c:v>45.5</c:v>
                </c:pt>
                <c:pt idx="4">
                  <c:v>42.9</c:v>
                </c:pt>
                <c:pt idx="5">
                  <c:v>42.5</c:v>
                </c:pt>
                <c:pt idx="6">
                  <c:v>48.6</c:v>
                </c:pt>
                <c:pt idx="7" formatCode="General">
                  <c:v>45.3</c:v>
                </c:pt>
                <c:pt idx="8" formatCode="General">
                  <c:v>41.8</c:v>
                </c:pt>
                <c:pt idx="9" formatCode="General">
                  <c:v>45.8</c:v>
                </c:pt>
                <c:pt idx="10" formatCode="General">
                  <c:v>43.3</c:v>
                </c:pt>
                <c:pt idx="11" formatCode="General">
                  <c:v>45.7</c:v>
                </c:pt>
                <c:pt idx="12" formatCode="General">
                  <c:v>46.5</c:v>
                </c:pt>
                <c:pt idx="13">
                  <c:v>47.6</c:v>
                </c:pt>
                <c:pt idx="14">
                  <c:v>49.9</c:v>
                </c:pt>
                <c:pt idx="15">
                  <c:v>54</c:v>
                </c:pt>
                <c:pt idx="16">
                  <c:v>55</c:v>
                </c:pt>
                <c:pt idx="17">
                  <c:v>64.3</c:v>
                </c:pt>
                <c:pt idx="18">
                  <c:v>70.8</c:v>
                </c:pt>
              </c:numCache>
            </c:numRef>
          </c:val>
          <c:extLst>
            <c:ext xmlns:c16="http://schemas.microsoft.com/office/drawing/2014/chart" uri="{C3380CC4-5D6E-409C-BE32-E72D297353CC}">
              <c16:uniqueId val="{00000006-8F70-4FF6-B055-4BE7DD1B3828}"/>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'47'!$I$22:$I$40</c:f>
              <c:numCache>
                <c:formatCode>0.0</c:formatCode>
                <c:ptCount val="19"/>
                <c:pt idx="0">
                  <c:v>211.7</c:v>
                </c:pt>
                <c:pt idx="1">
                  <c:v>219</c:v>
                </c:pt>
                <c:pt idx="2">
                  <c:v>206.9</c:v>
                </c:pt>
                <c:pt idx="3">
                  <c:v>201.2</c:v>
                </c:pt>
                <c:pt idx="4">
                  <c:v>199.1</c:v>
                </c:pt>
                <c:pt idx="5">
                  <c:v>199.1</c:v>
                </c:pt>
                <c:pt idx="6">
                  <c:v>202.3</c:v>
                </c:pt>
                <c:pt idx="7" formatCode="General">
                  <c:v>204.1</c:v>
                </c:pt>
                <c:pt idx="8" formatCode="General">
                  <c:v>197.5</c:v>
                </c:pt>
                <c:pt idx="9" formatCode="General">
                  <c:v>209.6</c:v>
                </c:pt>
                <c:pt idx="10" formatCode="General">
                  <c:v>208.3</c:v>
                </c:pt>
                <c:pt idx="11" formatCode="General">
                  <c:v>210.5</c:v>
                </c:pt>
                <c:pt idx="12" formatCode="General">
                  <c:v>211.2</c:v>
                </c:pt>
                <c:pt idx="13">
                  <c:v>212.3</c:v>
                </c:pt>
                <c:pt idx="14">
                  <c:v>215.5</c:v>
                </c:pt>
                <c:pt idx="15">
                  <c:v>219.9</c:v>
                </c:pt>
                <c:pt idx="16">
                  <c:v>220.8</c:v>
                </c:pt>
                <c:pt idx="17">
                  <c:v>236.5</c:v>
                </c:pt>
                <c:pt idx="18">
                  <c:v>245.5</c:v>
                </c:pt>
              </c:numCache>
            </c:numRef>
          </c:val>
          <c:smooth val="0"/>
          <c:extLst>
            <c:ext xmlns:c16="http://schemas.microsoft.com/office/drawing/2014/chart" uri="{C3380CC4-5D6E-409C-BE32-E72D297353CC}">
              <c16:uniqueId val="{00000007-8F70-4FF6-B055-4BE7DD1B3828}"/>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'47'!$J$22:$J$40</c:f>
              <c:numCache>
                <c:formatCode>0.0</c:formatCode>
                <c:ptCount val="19"/>
                <c:pt idx="0">
                  <c:v>482.1</c:v>
                </c:pt>
                <c:pt idx="1">
                  <c:v>482.1</c:v>
                </c:pt>
                <c:pt idx="2">
                  <c:v>406.9</c:v>
                </c:pt>
                <c:pt idx="3">
                  <c:v>407.4</c:v>
                </c:pt>
                <c:pt idx="4">
                  <c:v>407.7</c:v>
                </c:pt>
                <c:pt idx="5">
                  <c:v>407.7</c:v>
                </c:pt>
                <c:pt idx="6">
                  <c:v>407</c:v>
                </c:pt>
                <c:pt idx="7">
                  <c:v>407</c:v>
                </c:pt>
                <c:pt idx="8" formatCode="General">
                  <c:v>406.7</c:v>
                </c:pt>
                <c:pt idx="9" formatCode="General">
                  <c:v>406.7</c:v>
                </c:pt>
                <c:pt idx="10" formatCode="General">
                  <c:v>406.7</c:v>
                </c:pt>
                <c:pt idx="11" formatCode="General">
                  <c:v>406.7</c:v>
                </c:pt>
                <c:pt idx="12" formatCode="General">
                  <c:v>406.7</c:v>
                </c:pt>
                <c:pt idx="13">
                  <c:v>407.5</c:v>
                </c:pt>
                <c:pt idx="14">
                  <c:v>406.4</c:v>
                </c:pt>
                <c:pt idx="15">
                  <c:v>405.6</c:v>
                </c:pt>
                <c:pt idx="16">
                  <c:v>405.9</c:v>
                </c:pt>
                <c:pt idx="17">
                  <c:v>405.9</c:v>
                </c:pt>
                <c:pt idx="18">
                  <c:v>405.9</c:v>
                </c:pt>
              </c:numCache>
            </c:numRef>
          </c:val>
          <c:extLst>
            <c:ext xmlns:c16="http://schemas.microsoft.com/office/drawing/2014/chart" uri="{C3380CC4-5D6E-409C-BE32-E72D297353CC}">
              <c16:uniqueId val="{00000000-D338-49D1-B5B7-A8DE0A1EBBAA}"/>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'47'!$K$22:$K$40</c:f>
              <c:numCache>
                <c:formatCode>0.0</c:formatCode>
                <c:ptCount val="19"/>
                <c:pt idx="0">
                  <c:v>49.2</c:v>
                </c:pt>
                <c:pt idx="1">
                  <c:v>49.6</c:v>
                </c:pt>
                <c:pt idx="2">
                  <c:v>48.5</c:v>
                </c:pt>
                <c:pt idx="3">
                  <c:v>48.9</c:v>
                </c:pt>
                <c:pt idx="4">
                  <c:v>48.9</c:v>
                </c:pt>
                <c:pt idx="5">
                  <c:v>49.9</c:v>
                </c:pt>
                <c:pt idx="6">
                  <c:v>49.7</c:v>
                </c:pt>
                <c:pt idx="7" formatCode="General">
                  <c:v>51.2</c:v>
                </c:pt>
                <c:pt idx="8">
                  <c:v>52</c:v>
                </c:pt>
                <c:pt idx="9">
                  <c:v>56</c:v>
                </c:pt>
                <c:pt idx="10" formatCode="General">
                  <c:v>57.2</c:v>
                </c:pt>
                <c:pt idx="11" formatCode="General">
                  <c:v>57.2</c:v>
                </c:pt>
                <c:pt idx="12" formatCode="General">
                  <c:v>57.7</c:v>
                </c:pt>
                <c:pt idx="13">
                  <c:v>57.8</c:v>
                </c:pt>
                <c:pt idx="14">
                  <c:v>57.8</c:v>
                </c:pt>
                <c:pt idx="15">
                  <c:v>57.7</c:v>
                </c:pt>
                <c:pt idx="16">
                  <c:v>57.9</c:v>
                </c:pt>
                <c:pt idx="17">
                  <c:v>59.3</c:v>
                </c:pt>
                <c:pt idx="18">
                  <c:v>60.9</c:v>
                </c:pt>
              </c:numCache>
            </c:numRef>
          </c:val>
          <c:extLst>
            <c:ext xmlns:c16="http://schemas.microsoft.com/office/drawing/2014/chart" uri="{C3380CC4-5D6E-409C-BE32-E72D297353CC}">
              <c16:uniqueId val="{00000001-D338-49D1-B5B7-A8DE0A1EBBAA}"/>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'47'!$L$22:$L$40</c:f>
              <c:numCache>
                <c:formatCode>0.0</c:formatCode>
                <c:ptCount val="19"/>
                <c:pt idx="0">
                  <c:v>6.8</c:v>
                </c:pt>
                <c:pt idx="1">
                  <c:v>6.9</c:v>
                </c:pt>
                <c:pt idx="2">
                  <c:v>6.7</c:v>
                </c:pt>
                <c:pt idx="3">
                  <c:v>6.7</c:v>
                </c:pt>
                <c:pt idx="4">
                  <c:v>6.7</c:v>
                </c:pt>
                <c:pt idx="5">
                  <c:v>6.7</c:v>
                </c:pt>
                <c:pt idx="6">
                  <c:v>6.6</c:v>
                </c:pt>
                <c:pt idx="7" formatCode="General">
                  <c:v>8</c:v>
                </c:pt>
                <c:pt idx="8" formatCode="General">
                  <c:v>7.9</c:v>
                </c:pt>
                <c:pt idx="9" formatCode="General">
                  <c:v>8.1999999999999993</c:v>
                </c:pt>
                <c:pt idx="10" formatCode="General">
                  <c:v>8.1999999999999993</c:v>
                </c:pt>
                <c:pt idx="11" formatCode="General">
                  <c:v>8.1</c:v>
                </c:pt>
                <c:pt idx="12" formatCode="General">
                  <c:v>8.1</c:v>
                </c:pt>
                <c:pt idx="13">
                  <c:v>8</c:v>
                </c:pt>
                <c:pt idx="14">
                  <c:v>7.9</c:v>
                </c:pt>
                <c:pt idx="15">
                  <c:v>7.9</c:v>
                </c:pt>
                <c:pt idx="16">
                  <c:v>7.9</c:v>
                </c:pt>
                <c:pt idx="17">
                  <c:v>7.9</c:v>
                </c:pt>
                <c:pt idx="18">
                  <c:v>7.9</c:v>
                </c:pt>
              </c:numCache>
            </c:numRef>
          </c:val>
          <c:extLst>
            <c:ext xmlns:c16="http://schemas.microsoft.com/office/drawing/2014/chart" uri="{C3380CC4-5D6E-409C-BE32-E72D297353CC}">
              <c16:uniqueId val="{00000002-D338-49D1-B5B7-A8DE0A1EBBAA}"/>
            </c:ext>
          </c:extLst>
        </c:ser>
        <c:ser>
          <c:idx val="2"/>
          <c:order val="4"/>
          <c:tx>
            <c:strRef>
              <c:f>'47'!$M$9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'47'!$M$22:$M$40</c:f>
              <c:numCache>
                <c:formatCode>0.0</c:formatCode>
                <c:ptCount val="19"/>
                <c:pt idx="0">
                  <c:v>-267.2</c:v>
                </c:pt>
                <c:pt idx="1">
                  <c:v>-267.2</c:v>
                </c:pt>
                <c:pt idx="2">
                  <c:v>-267.2</c:v>
                </c:pt>
                <c:pt idx="3">
                  <c:v>-267.2</c:v>
                </c:pt>
                <c:pt idx="4">
                  <c:v>-267.2</c:v>
                </c:pt>
                <c:pt idx="5">
                  <c:v>-267.2</c:v>
                </c:pt>
                <c:pt idx="6">
                  <c:v>-267.2</c:v>
                </c:pt>
                <c:pt idx="7" formatCode="General">
                  <c:v>-267.2</c:v>
                </c:pt>
                <c:pt idx="8" formatCode="General">
                  <c:v>-267.2</c:v>
                </c:pt>
                <c:pt idx="9" formatCode="General">
                  <c:v>-261.2</c:v>
                </c:pt>
                <c:pt idx="10" formatCode="General">
                  <c:v>-261.2</c:v>
                </c:pt>
                <c:pt idx="11" formatCode="General">
                  <c:v>-261.2</c:v>
                </c:pt>
                <c:pt idx="12" formatCode="General">
                  <c:v>-257.8</c:v>
                </c:pt>
                <c:pt idx="13">
                  <c:v>-257.8</c:v>
                </c:pt>
                <c:pt idx="14">
                  <c:v>-256.10000000000002</c:v>
                </c:pt>
                <c:pt idx="15">
                  <c:v>-256.10000000000002</c:v>
                </c:pt>
                <c:pt idx="16">
                  <c:v>-256.10000000000002</c:v>
                </c:pt>
                <c:pt idx="17">
                  <c:v>-257.10000000000002</c:v>
                </c:pt>
                <c:pt idx="18">
                  <c:v>-255.7</c:v>
                </c:pt>
              </c:numCache>
            </c:numRef>
          </c:val>
          <c:extLst>
            <c:ext xmlns:c16="http://schemas.microsoft.com/office/drawing/2014/chart" uri="{C3380CC4-5D6E-409C-BE32-E72D297353CC}">
              <c16:uniqueId val="{00000003-D338-49D1-B5B7-A8DE0A1EBBAA}"/>
            </c:ext>
          </c:extLst>
        </c:ser>
        <c:ser>
          <c:idx val="7"/>
          <c:order val="5"/>
          <c:tx>
            <c:strRef>
              <c:f>'47'!$N$9</c:f>
              <c:strCache>
                <c:ptCount val="1"/>
                <c:pt idx="0">
                  <c:v>Losses from previous years of other banks</c:v>
                </c:pt>
              </c:strCache>
            </c:strRef>
          </c:tx>
          <c:spPr>
            <a:solidFill>
              <a:srgbClr val="DC4B64"/>
            </a:solidFill>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'47'!$N$22:$N$40</c:f>
              <c:numCache>
                <c:formatCode>0.0</c:formatCode>
                <c:ptCount val="19"/>
                <c:pt idx="0">
                  <c:v>-106.6</c:v>
                </c:pt>
                <c:pt idx="1">
                  <c:v>-106.6</c:v>
                </c:pt>
                <c:pt idx="2">
                  <c:v>-39.6</c:v>
                </c:pt>
                <c:pt idx="3">
                  <c:v>-38.9</c:v>
                </c:pt>
                <c:pt idx="4">
                  <c:v>-39.200000000000003</c:v>
                </c:pt>
                <c:pt idx="5">
                  <c:v>-39.200000000000003</c:v>
                </c:pt>
                <c:pt idx="6">
                  <c:v>-38.799999999999997</c:v>
                </c:pt>
                <c:pt idx="7" formatCode="General">
                  <c:v>-38.9</c:v>
                </c:pt>
                <c:pt idx="8" formatCode="General">
                  <c:v>-38.799999999999997</c:v>
                </c:pt>
                <c:pt idx="9" formatCode="General">
                  <c:v>-38.799999999999997</c:v>
                </c:pt>
                <c:pt idx="10" formatCode="General">
                  <c:v>-31.8</c:v>
                </c:pt>
                <c:pt idx="11" formatCode="General">
                  <c:v>-31.6</c:v>
                </c:pt>
                <c:pt idx="12" formatCode="General">
                  <c:v>-31.1</c:v>
                </c:pt>
                <c:pt idx="13">
                  <c:v>-31.1</c:v>
                </c:pt>
                <c:pt idx="14">
                  <c:v>-32.1</c:v>
                </c:pt>
                <c:pt idx="15">
                  <c:v>-32.1</c:v>
                </c:pt>
                <c:pt idx="16">
                  <c:v>-36.1</c:v>
                </c:pt>
                <c:pt idx="17">
                  <c:v>-31</c:v>
                </c:pt>
                <c:pt idx="18">
                  <c:v>-30.9</c:v>
                </c:pt>
              </c:numCache>
            </c:numRef>
          </c:val>
          <c:extLst>
            <c:ext xmlns:c16="http://schemas.microsoft.com/office/drawing/2014/chart" uri="{C3380CC4-5D6E-409C-BE32-E72D297353CC}">
              <c16:uniqueId val="{00000004-D338-49D1-B5B7-A8DE0A1EBBAA}"/>
            </c:ext>
          </c:extLst>
        </c:ser>
        <c:ser>
          <c:idx val="4"/>
          <c:order val="6"/>
          <c:tx>
            <c:strRef>
              <c:f>'47'!$O$9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'47'!$O$22:$O$40</c:f>
              <c:numCache>
                <c:formatCode>0.0</c:formatCode>
                <c:ptCount val="19"/>
                <c:pt idx="0">
                  <c:v>-1.3</c:v>
                </c:pt>
                <c:pt idx="1">
                  <c:v>-1.3</c:v>
                </c:pt>
                <c:pt idx="2">
                  <c:v>-0.8</c:v>
                </c:pt>
                <c:pt idx="3">
                  <c:v>-1.1000000000000001</c:v>
                </c:pt>
                <c:pt idx="4">
                  <c:v>-0.8</c:v>
                </c:pt>
                <c:pt idx="5">
                  <c:v>-1.3</c:v>
                </c:pt>
                <c:pt idx="6">
                  <c:v>-3.5</c:v>
                </c:pt>
                <c:pt idx="7" formatCode="General">
                  <c:v>-1.3</c:v>
                </c:pt>
                <c:pt idx="8" formatCode="General">
                  <c:v>-5</c:v>
                </c:pt>
                <c:pt idx="9" formatCode="General">
                  <c:v>-7.1</c:v>
                </c:pt>
                <c:pt idx="10" formatCode="General">
                  <c:v>-14.2</c:v>
                </c:pt>
                <c:pt idx="11" formatCode="General">
                  <c:v>-14.5</c:v>
                </c:pt>
                <c:pt idx="12" formatCode="General">
                  <c:v>-19</c:v>
                </c:pt>
                <c:pt idx="13">
                  <c:v>-19.7</c:v>
                </c:pt>
                <c:pt idx="14">
                  <c:v>-18.2</c:v>
                </c:pt>
                <c:pt idx="15">
                  <c:v>-17.2</c:v>
                </c:pt>
                <c:pt idx="16">
                  <c:v>-13.7</c:v>
                </c:pt>
                <c:pt idx="17">
                  <c:v>-12.8</c:v>
                </c:pt>
                <c:pt idx="18">
                  <c:v>-13.2</c:v>
                </c:pt>
              </c:numCache>
            </c:numRef>
          </c:val>
          <c:extLst>
            <c:ext xmlns:c16="http://schemas.microsoft.com/office/drawing/2014/chart" uri="{C3380CC4-5D6E-409C-BE32-E72D297353CC}">
              <c16:uniqueId val="{00000005-D338-49D1-B5B7-A8DE0A1EBBAA}"/>
            </c:ext>
          </c:extLst>
        </c:ser>
        <c:ser>
          <c:idx val="5"/>
          <c:order val="7"/>
          <c:tx>
            <c:strRef>
              <c:f>'47'!$P$9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'47'!$P$22:$P$40</c:f>
              <c:numCache>
                <c:formatCode>0.0</c:formatCode>
                <c:ptCount val="19"/>
                <c:pt idx="0">
                  <c:v>48.7</c:v>
                </c:pt>
                <c:pt idx="1">
                  <c:v>55.5</c:v>
                </c:pt>
                <c:pt idx="2">
                  <c:v>52.3</c:v>
                </c:pt>
                <c:pt idx="3">
                  <c:v>45.5</c:v>
                </c:pt>
                <c:pt idx="4">
                  <c:v>42.9</c:v>
                </c:pt>
                <c:pt idx="5">
                  <c:v>42.5</c:v>
                </c:pt>
                <c:pt idx="6">
                  <c:v>48.6</c:v>
                </c:pt>
                <c:pt idx="7" formatCode="General">
                  <c:v>45.3</c:v>
                </c:pt>
                <c:pt idx="8" formatCode="General">
                  <c:v>41.8</c:v>
                </c:pt>
                <c:pt idx="9" formatCode="General">
                  <c:v>45.8</c:v>
                </c:pt>
                <c:pt idx="10" formatCode="General">
                  <c:v>43.3</c:v>
                </c:pt>
                <c:pt idx="11" formatCode="General">
                  <c:v>45.7</c:v>
                </c:pt>
                <c:pt idx="12" formatCode="General">
                  <c:v>46.5</c:v>
                </c:pt>
                <c:pt idx="13">
                  <c:v>47.6</c:v>
                </c:pt>
                <c:pt idx="14">
                  <c:v>49.9</c:v>
                </c:pt>
                <c:pt idx="15">
                  <c:v>54</c:v>
                </c:pt>
                <c:pt idx="16">
                  <c:v>55</c:v>
                </c:pt>
                <c:pt idx="17">
                  <c:v>64.3</c:v>
                </c:pt>
                <c:pt idx="18">
                  <c:v>70.8</c:v>
                </c:pt>
              </c:numCache>
            </c:numRef>
          </c:val>
          <c:extLst>
            <c:ext xmlns:c16="http://schemas.microsoft.com/office/drawing/2014/chart" uri="{C3380CC4-5D6E-409C-BE32-E72D297353CC}">
              <c16:uniqueId val="{00000006-D338-49D1-B5B7-A8DE0A1EBBAA}"/>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'47'!$H$22:$H$40</c:f>
              <c:numCache>
                <c:formatCode>General</c:formatCode>
                <c:ptCount val="19"/>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numCache>
            </c:numRef>
          </c:cat>
          <c:val>
            <c:numRef>
              <c:f>'47'!$I$22:$I$40</c:f>
              <c:numCache>
                <c:formatCode>0.0</c:formatCode>
                <c:ptCount val="19"/>
                <c:pt idx="0">
                  <c:v>211.7</c:v>
                </c:pt>
                <c:pt idx="1">
                  <c:v>219</c:v>
                </c:pt>
                <c:pt idx="2">
                  <c:v>206.9</c:v>
                </c:pt>
                <c:pt idx="3">
                  <c:v>201.2</c:v>
                </c:pt>
                <c:pt idx="4">
                  <c:v>199.1</c:v>
                </c:pt>
                <c:pt idx="5">
                  <c:v>199.1</c:v>
                </c:pt>
                <c:pt idx="6">
                  <c:v>202.3</c:v>
                </c:pt>
                <c:pt idx="7" formatCode="General">
                  <c:v>204.1</c:v>
                </c:pt>
                <c:pt idx="8" formatCode="General">
                  <c:v>197.5</c:v>
                </c:pt>
                <c:pt idx="9" formatCode="General">
                  <c:v>209.6</c:v>
                </c:pt>
                <c:pt idx="10" formatCode="General">
                  <c:v>208.3</c:v>
                </c:pt>
                <c:pt idx="11" formatCode="General">
                  <c:v>210.5</c:v>
                </c:pt>
                <c:pt idx="12" formatCode="General">
                  <c:v>211.2</c:v>
                </c:pt>
                <c:pt idx="13">
                  <c:v>212.3</c:v>
                </c:pt>
                <c:pt idx="14">
                  <c:v>215.5</c:v>
                </c:pt>
                <c:pt idx="15">
                  <c:v>219.9</c:v>
                </c:pt>
                <c:pt idx="16">
                  <c:v>220.8</c:v>
                </c:pt>
                <c:pt idx="17">
                  <c:v>236.5</c:v>
                </c:pt>
                <c:pt idx="18">
                  <c:v>245.5</c:v>
                </c:pt>
              </c:numCache>
            </c:numRef>
          </c:val>
          <c:smooth val="0"/>
          <c:extLst>
            <c:ext xmlns:c16="http://schemas.microsoft.com/office/drawing/2014/chart" uri="{C3380CC4-5D6E-409C-BE32-E72D297353CC}">
              <c16:uniqueId val="{00000007-D338-49D1-B5B7-A8DE0A1EBBAA}"/>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19"/>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452383</xdr:colOff>
      <xdr:row>8</xdr:row>
      <xdr:rowOff>4379</xdr:rowOff>
    </xdr:from>
    <xdr:to>
      <xdr:col>5</xdr:col>
      <xdr:colOff>487418</xdr:colOff>
      <xdr:row>23</xdr:row>
      <xdr:rowOff>59724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444500</xdr:colOff>
      <xdr:row>23</xdr:row>
      <xdr:rowOff>57150</xdr:rowOff>
    </xdr:from>
    <xdr:to>
      <xdr:col>5</xdr:col>
      <xdr:colOff>479535</xdr:colOff>
      <xdr:row>38</xdr:row>
      <xdr:rowOff>112495</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346710</xdr:colOff>
      <xdr:row>8</xdr:row>
      <xdr:rowOff>9526</xdr:rowOff>
    </xdr:from>
    <xdr:to>
      <xdr:col>5</xdr:col>
      <xdr:colOff>24130</xdr:colOff>
      <xdr:row>20</xdr:row>
      <xdr:rowOff>12066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492125</xdr:colOff>
      <xdr:row>21</xdr:row>
      <xdr:rowOff>142875</xdr:rowOff>
    </xdr:from>
    <xdr:to>
      <xdr:col>5</xdr:col>
      <xdr:colOff>182245</xdr:colOff>
      <xdr:row>33</xdr:row>
      <xdr:rowOff>145415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0.43631</cdr:x>
      <cdr:y>0.28565</cdr:y>
    </cdr:from>
    <cdr:to>
      <cdr:x>0.53281</cdr:x>
      <cdr:y>0.29436</cdr:y>
    </cdr:to>
    <cdr:cxnSp macro="">
      <cdr:nvCxnSpPr>
        <cdr:cNvPr id="2" name="Пряма сполучна лінія 1"/>
        <cdr:cNvCxnSpPr/>
      </cdr:nvCxnSpPr>
      <cdr:spPr>
        <a:xfrm xmlns:a="http://schemas.openxmlformats.org/drawingml/2006/main" flipV="1">
          <a:off x="1336724" y="572094"/>
          <a:ext cx="295623" cy="17447"/>
        </a:xfrm>
        <a:prstGeom xmlns:a="http://schemas.openxmlformats.org/drawingml/2006/main" prst="line">
          <a:avLst/>
        </a:prstGeom>
        <a:ln xmlns:a="http://schemas.openxmlformats.org/drawingml/2006/main" w="28575">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0.83298</cdr:x>
      <cdr:y>0.71155</cdr:y>
    </cdr:from>
    <cdr:to>
      <cdr:x>0.95435</cdr:x>
      <cdr:y>0.77867</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68562" y="1357313"/>
          <a:ext cx="359695" cy="128027"/>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0.43631</cdr:x>
      <cdr:y>0.28565</cdr:y>
    </cdr:from>
    <cdr:to>
      <cdr:x>0.53281</cdr:x>
      <cdr:y>0.29436</cdr:y>
    </cdr:to>
    <cdr:cxnSp macro="">
      <cdr:nvCxnSpPr>
        <cdr:cNvPr id="2" name="Пряма сполучна лінія 1"/>
        <cdr:cNvCxnSpPr/>
      </cdr:nvCxnSpPr>
      <cdr:spPr>
        <a:xfrm xmlns:a="http://schemas.openxmlformats.org/drawingml/2006/main" flipV="1">
          <a:off x="1336724" y="572094"/>
          <a:ext cx="295623" cy="17447"/>
        </a:xfrm>
        <a:prstGeom xmlns:a="http://schemas.openxmlformats.org/drawingml/2006/main" prst="line">
          <a:avLst/>
        </a:prstGeom>
        <a:ln xmlns:a="http://schemas.openxmlformats.org/drawingml/2006/main" w="28575">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0.82409</cdr:x>
      <cdr:y>0.71571</cdr:y>
    </cdr:from>
    <cdr:to>
      <cdr:x>0.94494</cdr:x>
      <cdr:y>0.78283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52687" y="1365250"/>
          <a:ext cx="359695" cy="128027"/>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7</xdr:row>
      <xdr:rowOff>9297</xdr:rowOff>
    </xdr:from>
    <xdr:to>
      <xdr:col>3</xdr:col>
      <xdr:colOff>733424</xdr:colOff>
      <xdr:row>22</xdr:row>
      <xdr:rowOff>117247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118240</xdr:rowOff>
    </xdr:from>
    <xdr:to>
      <xdr:col>3</xdr:col>
      <xdr:colOff>733424</xdr:colOff>
      <xdr:row>38</xdr:row>
      <xdr:rowOff>94811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xdr:row>
      <xdr:rowOff>1133</xdr:rowOff>
    </xdr:from>
    <xdr:to>
      <xdr:col>4</xdr:col>
      <xdr:colOff>0</xdr:colOff>
      <xdr:row>22</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124557</xdr:rowOff>
    </xdr:from>
    <xdr:to>
      <xdr:col>4</xdr:col>
      <xdr:colOff>0</xdr:colOff>
      <xdr:row>38</xdr:row>
      <xdr:rowOff>102212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xdr:row>
      <xdr:rowOff>8592</xdr:rowOff>
    </xdr:from>
    <xdr:to>
      <xdr:col>4</xdr:col>
      <xdr:colOff>0</xdr:colOff>
      <xdr:row>22</xdr:row>
      <xdr:rowOff>113488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xdr:colOff>
      <xdr:row>23</xdr:row>
      <xdr:rowOff>76200</xdr:rowOff>
    </xdr:from>
    <xdr:to>
      <xdr:col>4</xdr:col>
      <xdr:colOff>31750</xdr:colOff>
      <xdr:row>39</xdr:row>
      <xdr:rowOff>54096</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165652</xdr:colOff>
      <xdr:row>25</xdr:row>
      <xdr:rowOff>5523</xdr:rowOff>
    </xdr:from>
    <xdr:to>
      <xdr:col>5</xdr:col>
      <xdr:colOff>209314</xdr:colOff>
      <xdr:row>42</xdr:row>
      <xdr:rowOff>6522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24</xdr:row>
      <xdr:rowOff>42042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24</xdr:row>
      <xdr:rowOff>0</xdr:rowOff>
    </xdr:from>
    <xdr:to>
      <xdr:col>5</xdr:col>
      <xdr:colOff>527850</xdr:colOff>
      <xdr:row>40</xdr:row>
      <xdr:rowOff>90143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292652</xdr:colOff>
      <xdr:row>23</xdr:row>
      <xdr:rowOff>82826</xdr:rowOff>
    </xdr:from>
    <xdr:to>
      <xdr:col>5</xdr:col>
      <xdr:colOff>336314</xdr:colOff>
      <xdr:row>40</xdr:row>
      <xdr:rowOff>83826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335651</xdr:colOff>
      <xdr:row>19</xdr:row>
      <xdr:rowOff>50674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392044</xdr:colOff>
      <xdr:row>21</xdr:row>
      <xdr:rowOff>33131</xdr:rowOff>
    </xdr:from>
    <xdr:to>
      <xdr:col>5</xdr:col>
      <xdr:colOff>328544</xdr:colOff>
      <xdr:row>38</xdr:row>
      <xdr:rowOff>33978</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412750</xdr:colOff>
      <xdr:row>8</xdr:row>
      <xdr:rowOff>304800</xdr:rowOff>
    </xdr:from>
    <xdr:to>
      <xdr:col>5</xdr:col>
      <xdr:colOff>425450</xdr:colOff>
      <xdr:row>21</xdr:row>
      <xdr:rowOff>65617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21</xdr:row>
      <xdr:rowOff>120650</xdr:rowOff>
    </xdr:from>
    <xdr:to>
      <xdr:col>5</xdr:col>
      <xdr:colOff>425450</xdr:colOff>
      <xdr:row>39</xdr:row>
      <xdr:rowOff>97367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428625</xdr:colOff>
      <xdr:row>8</xdr:row>
      <xdr:rowOff>79376</xdr:rowOff>
    </xdr:from>
    <xdr:to>
      <xdr:col>4</xdr:col>
      <xdr:colOff>60325</xdr:colOff>
      <xdr:row>22</xdr:row>
      <xdr:rowOff>111126</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23</xdr:row>
      <xdr:rowOff>25400</xdr:rowOff>
    </xdr:from>
    <xdr:to>
      <xdr:col>4</xdr:col>
      <xdr:colOff>69850</xdr:colOff>
      <xdr:row>39</xdr:row>
      <xdr:rowOff>88900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33</xdr:row>
      <xdr:rowOff>99392</xdr:rowOff>
    </xdr:from>
    <xdr:to>
      <xdr:col>6</xdr:col>
      <xdr:colOff>290443</xdr:colOff>
      <xdr:row>51</xdr:row>
      <xdr:rowOff>88348</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17319</xdr:colOff>
      <xdr:row>15</xdr:row>
      <xdr:rowOff>92363</xdr:rowOff>
    </xdr:from>
    <xdr:to>
      <xdr:col>6</xdr:col>
      <xdr:colOff>307762</xdr:colOff>
      <xdr:row>33</xdr:row>
      <xdr:rowOff>81319</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37272</xdr:colOff>
      <xdr:row>9</xdr:row>
      <xdr:rowOff>80341</xdr:rowOff>
    </xdr:from>
    <xdr:to>
      <xdr:col>6</xdr:col>
      <xdr:colOff>81445</xdr:colOff>
      <xdr:row>28</xdr:row>
      <xdr:rowOff>45459</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635000</xdr:colOff>
      <xdr:row>28</xdr:row>
      <xdr:rowOff>25400</xdr:rowOff>
    </xdr:from>
    <xdr:to>
      <xdr:col>6</xdr:col>
      <xdr:colOff>37823</xdr:colOff>
      <xdr:row>46</xdr:row>
      <xdr:rowOff>111168</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111813</xdr:colOff>
      <xdr:row>7</xdr:row>
      <xdr:rowOff>80064</xdr:rowOff>
    </xdr:from>
    <xdr:to>
      <xdr:col>5</xdr:col>
      <xdr:colOff>124513</xdr:colOff>
      <xdr:row>25</xdr:row>
      <xdr:rowOff>16727</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99391</xdr:colOff>
      <xdr:row>26</xdr:row>
      <xdr:rowOff>16566</xdr:rowOff>
    </xdr:from>
    <xdr:to>
      <xdr:col>5</xdr:col>
      <xdr:colOff>112091</xdr:colOff>
      <xdr:row>43</xdr:row>
      <xdr:rowOff>85750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168910</xdr:colOff>
      <xdr:row>12</xdr:row>
      <xdr:rowOff>39098</xdr:rowOff>
    </xdr:from>
    <xdr:to>
      <xdr:col>5</xdr:col>
      <xdr:colOff>181610</xdr:colOff>
      <xdr:row>26</xdr:row>
      <xdr:rowOff>89898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26</xdr:row>
      <xdr:rowOff>95250</xdr:rowOff>
    </xdr:from>
    <xdr:to>
      <xdr:col>5</xdr:col>
      <xdr:colOff>177800</xdr:colOff>
      <xdr:row>41</xdr:row>
      <xdr:rowOff>50800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311150</xdr:colOff>
      <xdr:row>9</xdr:row>
      <xdr:rowOff>57150</xdr:rowOff>
    </xdr:from>
    <xdr:ext cx="3348678" cy="242039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329046</xdr:colOff>
      <xdr:row>27</xdr:row>
      <xdr:rowOff>85870</xdr:rowOff>
    </xdr:from>
    <xdr:ext cx="3348678" cy="2420390"/>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148259</xdr:colOff>
      <xdr:row>11</xdr:row>
      <xdr:rowOff>120650</xdr:rowOff>
    </xdr:from>
    <xdr:to>
      <xdr:col>5</xdr:col>
      <xdr:colOff>191921</xdr:colOff>
      <xdr:row>27</xdr:row>
      <xdr:rowOff>4438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28</xdr:row>
      <xdr:rowOff>50800</xdr:rowOff>
    </xdr:from>
    <xdr:to>
      <xdr:col>5</xdr:col>
      <xdr:colOff>183362</xdr:colOff>
      <xdr:row>43</xdr:row>
      <xdr:rowOff>67938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228600</xdr:colOff>
      <xdr:row>22</xdr:row>
      <xdr:rowOff>66675</xdr:rowOff>
    </xdr:from>
    <xdr:to>
      <xdr:col>3</xdr:col>
      <xdr:colOff>218440</xdr:colOff>
      <xdr:row>37</xdr:row>
      <xdr:rowOff>49742</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6</xdr:row>
      <xdr:rowOff>45720</xdr:rowOff>
    </xdr:from>
    <xdr:to>
      <xdr:col>3</xdr:col>
      <xdr:colOff>142240</xdr:colOff>
      <xdr:row>22</xdr:row>
      <xdr:rowOff>34713</xdr:rowOff>
    </xdr:to>
    <xdr:graphicFrame macro="">
      <xdr:nvGraphicFramePr>
        <xdr:cNvPr id="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300764</xdr:colOff>
      <xdr:row>8</xdr:row>
      <xdr:rowOff>129777</xdr:rowOff>
    </xdr:from>
    <xdr:to>
      <xdr:col>4</xdr:col>
      <xdr:colOff>169801</xdr:colOff>
      <xdr:row>24</xdr:row>
      <xdr:rowOff>11977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315057</xdr:colOff>
      <xdr:row>24</xdr:row>
      <xdr:rowOff>43961</xdr:rowOff>
    </xdr:from>
    <xdr:to>
      <xdr:col>4</xdr:col>
      <xdr:colOff>184094</xdr:colOff>
      <xdr:row>39</xdr:row>
      <xdr:rowOff>58046</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511173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676275</xdr:colOff>
      <xdr:row>25</xdr:row>
      <xdr:rowOff>114300</xdr:rowOff>
    </xdr:from>
    <xdr:to>
      <xdr:col>5</xdr:col>
      <xdr:colOff>511175</xdr:colOff>
      <xdr:row>42</xdr:row>
      <xdr:rowOff>40986</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336550</xdr:colOff>
      <xdr:row>8</xdr:row>
      <xdr:rowOff>47625</xdr:rowOff>
    </xdr:from>
    <xdr:to>
      <xdr:col>3</xdr:col>
      <xdr:colOff>113030</xdr:colOff>
      <xdr:row>22</xdr:row>
      <xdr:rowOff>24765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429332</xdr:colOff>
      <xdr:row>8</xdr:row>
      <xdr:rowOff>48503</xdr:rowOff>
    </xdr:from>
    <xdr:to>
      <xdr:col>4</xdr:col>
      <xdr:colOff>221052</xdr:colOff>
      <xdr:row>24</xdr:row>
      <xdr:rowOff>37496</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409575</xdr:colOff>
      <xdr:row>24</xdr:row>
      <xdr:rowOff>57150</xdr:rowOff>
    </xdr:from>
    <xdr:to>
      <xdr:col>4</xdr:col>
      <xdr:colOff>298450</xdr:colOff>
      <xdr:row>39</xdr:row>
      <xdr:rowOff>116247</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404190</xdr:colOff>
      <xdr:row>6</xdr:row>
      <xdr:rowOff>109482</xdr:rowOff>
    </xdr:from>
    <xdr:to>
      <xdr:col>5</xdr:col>
      <xdr:colOff>492390</xdr:colOff>
      <xdr:row>22</xdr:row>
      <xdr:rowOff>110562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23</xdr:row>
      <xdr:rowOff>9525</xdr:rowOff>
    </xdr:from>
    <xdr:to>
      <xdr:col>5</xdr:col>
      <xdr:colOff>526350</xdr:colOff>
      <xdr:row>41</xdr:row>
      <xdr:rowOff>10605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48</xdr:row>
      <xdr:rowOff>25400</xdr:rowOff>
    </xdr:from>
    <xdr:to>
      <xdr:col>5</xdr:col>
      <xdr:colOff>159550</xdr:colOff>
      <xdr:row>63</xdr:row>
      <xdr:rowOff>42538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403412</xdr:colOff>
      <xdr:row>26</xdr:row>
      <xdr:rowOff>89646</xdr:rowOff>
    </xdr:from>
    <xdr:to>
      <xdr:col>3</xdr:col>
      <xdr:colOff>475727</xdr:colOff>
      <xdr:row>42</xdr:row>
      <xdr:rowOff>82674</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403412</xdr:colOff>
      <xdr:row>9</xdr:row>
      <xdr:rowOff>116541</xdr:rowOff>
    </xdr:from>
    <xdr:to>
      <xdr:col>3</xdr:col>
      <xdr:colOff>475727</xdr:colOff>
      <xdr:row>25</xdr:row>
      <xdr:rowOff>109569</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9</xdr:row>
      <xdr:rowOff>0</xdr:rowOff>
    </xdr:from>
    <xdr:to>
      <xdr:col>2</xdr:col>
      <xdr:colOff>111760</xdr:colOff>
      <xdr:row>24</xdr:row>
      <xdr:rowOff>118533</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0</xdr:rowOff>
    </xdr:from>
    <xdr:to>
      <xdr:col>2</xdr:col>
      <xdr:colOff>111760</xdr:colOff>
      <xdr:row>41</xdr:row>
      <xdr:rowOff>118532</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468630</xdr:colOff>
      <xdr:row>25</xdr:row>
      <xdr:rowOff>86678</xdr:rowOff>
    </xdr:from>
    <xdr:to>
      <xdr:col>3</xdr:col>
      <xdr:colOff>123190</xdr:colOff>
      <xdr:row>41</xdr:row>
      <xdr:rowOff>75671</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495935</xdr:colOff>
      <xdr:row>8</xdr:row>
      <xdr:rowOff>46038</xdr:rowOff>
    </xdr:from>
    <xdr:to>
      <xdr:col>3</xdr:col>
      <xdr:colOff>150495</xdr:colOff>
      <xdr:row>24</xdr:row>
      <xdr:rowOff>35031</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493395</xdr:colOff>
      <xdr:row>27</xdr:row>
      <xdr:rowOff>9208</xdr:rowOff>
    </xdr:from>
    <xdr:to>
      <xdr:col>1</xdr:col>
      <xdr:colOff>2569210</xdr:colOff>
      <xdr:row>42</xdr:row>
      <xdr:rowOff>133139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492760</xdr:colOff>
      <xdr:row>9</xdr:row>
      <xdr:rowOff>91123</xdr:rowOff>
    </xdr:from>
    <xdr:to>
      <xdr:col>1</xdr:col>
      <xdr:colOff>2559050</xdr:colOff>
      <xdr:row>25</xdr:row>
      <xdr:rowOff>80116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376554</xdr:colOff>
      <xdr:row>6</xdr:row>
      <xdr:rowOff>101282</xdr:rowOff>
    </xdr:from>
    <xdr:to>
      <xdr:col>5</xdr:col>
      <xdr:colOff>420216</xdr:colOff>
      <xdr:row>23</xdr:row>
      <xdr:rowOff>102282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23</xdr:row>
      <xdr:rowOff>114300</xdr:rowOff>
    </xdr:from>
    <xdr:to>
      <xdr:col>5</xdr:col>
      <xdr:colOff>399262</xdr:colOff>
      <xdr:row>40</xdr:row>
      <xdr:rowOff>115300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27</xdr:row>
      <xdr:rowOff>6350</xdr:rowOff>
    </xdr:from>
    <xdr:to>
      <xdr:col>5</xdr:col>
      <xdr:colOff>260350</xdr:colOff>
      <xdr:row>45</xdr:row>
      <xdr:rowOff>7198</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149860</xdr:colOff>
      <xdr:row>28</xdr:row>
      <xdr:rowOff>46567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223213</xdr:colOff>
      <xdr:row>29</xdr:row>
      <xdr:rowOff>107758</xdr:rowOff>
    </xdr:from>
    <xdr:to>
      <xdr:col>5</xdr:col>
      <xdr:colOff>159713</xdr:colOff>
      <xdr:row>47</xdr:row>
      <xdr:rowOff>108605</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488950</xdr:colOff>
      <xdr:row>29</xdr:row>
      <xdr:rowOff>95250</xdr:rowOff>
    </xdr:from>
    <xdr:to>
      <xdr:col>5</xdr:col>
      <xdr:colOff>488950</xdr:colOff>
      <xdr:row>48</xdr:row>
      <xdr:rowOff>53975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0</xdr:col>
      <xdr:colOff>388620</xdr:colOff>
      <xdr:row>8</xdr:row>
      <xdr:rowOff>30480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454121</xdr:colOff>
      <xdr:row>29</xdr:row>
      <xdr:rowOff>7697</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4.xml><?xml version="1.0" encoding="utf-8"?>
<xdr:wsDr xmlns:xdr="http://schemas.openxmlformats.org/drawingml/2006/spreadsheetDrawing" xmlns:a="http://schemas.openxmlformats.org/drawingml/2006/main">
  <xdr:oneCellAnchor>
    <xdr:from>
      <xdr:col>0</xdr:col>
      <xdr:colOff>365760</xdr:colOff>
      <xdr:row>10</xdr:row>
      <xdr:rowOff>2540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357187</xdr:colOff>
      <xdr:row>25</xdr:row>
      <xdr:rowOff>47625</xdr:rowOff>
    </xdr:from>
    <xdr:ext cx="3111500" cy="199644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5.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353505</xdr:colOff>
      <xdr:row>28</xdr:row>
      <xdr:rowOff>23567</xdr:rowOff>
    </xdr:from>
    <xdr:to>
      <xdr:col>5</xdr:col>
      <xdr:colOff>394145</xdr:colOff>
      <xdr:row>44</xdr:row>
      <xdr:rowOff>95918</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24</xdr:row>
      <xdr:rowOff>101600</xdr:rowOff>
    </xdr:from>
    <xdr:to>
      <xdr:col>5</xdr:col>
      <xdr:colOff>60160</xdr:colOff>
      <xdr:row>41</xdr:row>
      <xdr:rowOff>66650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0.40657</cdr:x>
      <cdr:y>0.0597</cdr:y>
    </cdr:from>
    <cdr:to>
      <cdr:x>0.40657</cdr:x>
      <cdr:y>0.68195</cdr:y>
    </cdr:to>
    <cdr:cxnSp macro="">
      <cdr:nvCxnSpPr>
        <cdr:cNvPr id="3" name="Прямая соединительная линия 2"/>
        <cdr:cNvCxnSpPr/>
      </cdr:nvCxnSpPr>
      <cdr:spPr>
        <a:xfrm xmlns:a="http://schemas.openxmlformats.org/drawingml/2006/main">
          <a:off x="1175911" y="126808"/>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0.72327</cdr:x>
      <cdr:y>0.06202</cdr:y>
    </cdr:from>
    <cdr:to>
      <cdr:x>0.72327</cdr:x>
      <cdr:y>0.68427</cdr:y>
    </cdr:to>
    <cdr:cxnSp macro="">
      <cdr:nvCxnSpPr>
        <cdr:cNvPr id="5" name="Прямая соединительная линия 4"/>
        <cdr:cNvCxnSpPr/>
      </cdr:nvCxnSpPr>
      <cdr:spPr>
        <a:xfrm xmlns:a="http://schemas.openxmlformats.org/drawingml/2006/main">
          <a:off x="2091895" y="131732"/>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0.40657</cdr:x>
      <cdr:y>0.0597</cdr:y>
    </cdr:from>
    <cdr:to>
      <cdr:x>0.40657</cdr:x>
      <cdr:y>0.68195</cdr:y>
    </cdr:to>
    <cdr:cxnSp macro="">
      <cdr:nvCxnSpPr>
        <cdr:cNvPr id="3" name="Прямая соединительная линия 2"/>
        <cdr:cNvCxnSpPr/>
      </cdr:nvCxnSpPr>
      <cdr:spPr>
        <a:xfrm xmlns:a="http://schemas.openxmlformats.org/drawingml/2006/main">
          <a:off x="1175911" y="126808"/>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0.72327</cdr:x>
      <cdr:y>0.06202</cdr:y>
    </cdr:from>
    <cdr:to>
      <cdr:x>0.72327</cdr:x>
      <cdr:y>0.68427</cdr:y>
    </cdr:to>
    <cdr:cxnSp macro="">
      <cdr:nvCxnSpPr>
        <cdr:cNvPr id="5" name="Прямая соединительная линия 4"/>
        <cdr:cNvCxnSpPr/>
      </cdr:nvCxnSpPr>
      <cdr:spPr>
        <a:xfrm xmlns:a="http://schemas.openxmlformats.org/drawingml/2006/main">
          <a:off x="2091895" y="131732"/>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253822</xdr:colOff>
      <xdr:row>24</xdr:row>
      <xdr:rowOff>83829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26</xdr:row>
      <xdr:rowOff>19050</xdr:rowOff>
    </xdr:from>
    <xdr:to>
      <xdr:col>5</xdr:col>
      <xdr:colOff>247650</xdr:colOff>
      <xdr:row>43</xdr:row>
      <xdr:rowOff>13970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25</xdr:row>
      <xdr:rowOff>88900</xdr:rowOff>
    </xdr:from>
    <xdr:to>
      <xdr:col>5</xdr:col>
      <xdr:colOff>208762</xdr:colOff>
      <xdr:row>42</xdr:row>
      <xdr:rowOff>89900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0.41751</cdr:x>
      <cdr:y>0.04867</cdr:y>
    </cdr:from>
    <cdr:to>
      <cdr:x>0.41751</cdr:x>
      <cdr:y>0.71886</cdr:y>
    </cdr:to>
    <cdr:cxnSp macro="">
      <cdr:nvCxnSpPr>
        <cdr:cNvPr id="2" name="Прямая соединительная линия 1"/>
        <cdr:cNvCxnSpPr/>
      </cdr:nvCxnSpPr>
      <cdr:spPr>
        <a:xfrm xmlns:a="http://schemas.openxmlformats.org/drawingml/2006/main" flipH="1">
          <a:off x="1277872" y="104823"/>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0.72761</cdr:x>
      <cdr:y>0.05265</cdr:y>
    </cdr:from>
    <cdr:to>
      <cdr:x>0.72761</cdr:x>
      <cdr:y>0.72284</cdr:y>
    </cdr:to>
    <cdr:cxnSp macro="">
      <cdr:nvCxnSpPr>
        <cdr:cNvPr id="3" name="Прямая соединительная линия 2"/>
        <cdr:cNvCxnSpPr/>
      </cdr:nvCxnSpPr>
      <cdr:spPr>
        <a:xfrm xmlns:a="http://schemas.openxmlformats.org/drawingml/2006/main" flipH="1">
          <a:off x="2226998" y="113400"/>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0.41544</cdr:x>
      <cdr:y>0.03982</cdr:y>
    </cdr:from>
    <cdr:to>
      <cdr:x>0.41544</cdr:x>
      <cdr:y>0.71001</cdr:y>
    </cdr:to>
    <cdr:cxnSp macro="">
      <cdr:nvCxnSpPr>
        <cdr:cNvPr id="2" name="Прямая соединительная линия 1"/>
        <cdr:cNvCxnSpPr/>
      </cdr:nvCxnSpPr>
      <cdr:spPr>
        <a:xfrm xmlns:a="http://schemas.openxmlformats.org/drawingml/2006/main" flipH="1">
          <a:off x="1271522" y="85773"/>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0.72761</cdr:x>
      <cdr:y>0.0438</cdr:y>
    </cdr:from>
    <cdr:to>
      <cdr:x>0.72761</cdr:x>
      <cdr:y>0.71399</cdr:y>
    </cdr:to>
    <cdr:cxnSp macro="">
      <cdr:nvCxnSpPr>
        <cdr:cNvPr id="3" name="Прямая соединительная линия 2"/>
        <cdr:cNvCxnSpPr/>
      </cdr:nvCxnSpPr>
      <cdr:spPr>
        <a:xfrm xmlns:a="http://schemas.openxmlformats.org/drawingml/2006/main" flipH="1">
          <a:off x="2226998" y="94350"/>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69850</xdr:rowOff>
    </xdr:from>
    <xdr:to>
      <xdr:col>5</xdr:col>
      <xdr:colOff>234950</xdr:colOff>
      <xdr:row>41</xdr:row>
      <xdr:rowOff>2751</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0.44359</cdr:x>
      <cdr:y>0.05161</cdr:y>
    </cdr:from>
    <cdr:to>
      <cdr:x>0.44708</cdr:x>
      <cdr:y>0.70674</cdr:y>
    </cdr:to>
    <cdr:cxnSp macro="">
      <cdr:nvCxnSpPr>
        <cdr:cNvPr id="2" name="Прямая соединительная линия 1"/>
        <cdr:cNvCxnSpPr/>
      </cdr:nvCxnSpPr>
      <cdr:spPr>
        <a:xfrm xmlns:a="http://schemas.openxmlformats.org/drawingml/2006/main" flipH="1">
          <a:off x="1352052" y="107963"/>
          <a:ext cx="10638" cy="137046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0.79916</cdr:x>
      <cdr:y>0.06071</cdr:y>
    </cdr:from>
    <cdr:to>
      <cdr:x>0.80208</cdr:x>
      <cdr:y>0.70654</cdr:y>
    </cdr:to>
    <cdr:cxnSp macro="">
      <cdr:nvCxnSpPr>
        <cdr:cNvPr id="3" name="Прямая соединительная линия 2"/>
        <cdr:cNvCxnSpPr/>
      </cdr:nvCxnSpPr>
      <cdr:spPr>
        <a:xfrm xmlns:a="http://schemas.openxmlformats.org/drawingml/2006/main">
          <a:off x="2435840" y="126990"/>
          <a:ext cx="890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0.4415</cdr:x>
      <cdr:y>0.04857</cdr:y>
    </cdr:from>
    <cdr:to>
      <cdr:x>0.44499</cdr:x>
      <cdr:y>0.7037</cdr:y>
    </cdr:to>
    <cdr:cxnSp macro="">
      <cdr:nvCxnSpPr>
        <cdr:cNvPr id="2" name="Прямая соединительная линия 1"/>
        <cdr:cNvCxnSpPr/>
      </cdr:nvCxnSpPr>
      <cdr:spPr>
        <a:xfrm xmlns:a="http://schemas.openxmlformats.org/drawingml/2006/main" flipH="1">
          <a:off x="1345702" y="101613"/>
          <a:ext cx="10638" cy="137046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0.79708</cdr:x>
      <cdr:y>0.05463</cdr:y>
    </cdr:from>
    <cdr:to>
      <cdr:x>0.8</cdr:x>
      <cdr:y>0.70046</cdr:y>
    </cdr:to>
    <cdr:cxnSp macro="">
      <cdr:nvCxnSpPr>
        <cdr:cNvPr id="3" name="Прямая соединительная линия 2"/>
        <cdr:cNvCxnSpPr/>
      </cdr:nvCxnSpPr>
      <cdr:spPr>
        <a:xfrm xmlns:a="http://schemas.openxmlformats.org/drawingml/2006/main">
          <a:off x="2429490" y="114290"/>
          <a:ext cx="890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27</xdr:row>
      <xdr:rowOff>69850</xdr:rowOff>
    </xdr:from>
    <xdr:to>
      <xdr:col>5</xdr:col>
      <xdr:colOff>203200</xdr:colOff>
      <xdr:row>45</xdr:row>
      <xdr:rowOff>70697</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0.41007</cdr:x>
      <cdr:y>0.06061</cdr:y>
    </cdr:from>
    <cdr:to>
      <cdr:x>0.41007</cdr:x>
      <cdr:y>0.67427</cdr:y>
    </cdr:to>
    <cdr:cxnSp macro="">
      <cdr:nvCxnSpPr>
        <cdr:cNvPr id="17" name="Прямая соединительная линия 1"/>
        <cdr:cNvCxnSpPr/>
      </cdr:nvCxnSpPr>
      <cdr:spPr>
        <a:xfrm xmlns:a="http://schemas.openxmlformats.org/drawingml/2006/main">
          <a:off x="1255088" y="138598"/>
          <a:ext cx="0" cy="140334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0.73704</cdr:x>
      <cdr:y>0.06616</cdr:y>
    </cdr:from>
    <cdr:to>
      <cdr:x>0.73787</cdr:x>
      <cdr:y>0.68023</cdr:y>
    </cdr:to>
    <cdr:cxnSp macro="">
      <cdr:nvCxnSpPr>
        <cdr:cNvPr id="5" name="Прямая соединительная линия 4"/>
        <cdr:cNvCxnSpPr/>
      </cdr:nvCxnSpPr>
      <cdr:spPr>
        <a:xfrm xmlns:a="http://schemas.openxmlformats.org/drawingml/2006/main" flipH="1">
          <a:off x="2255846" y="151290"/>
          <a:ext cx="2540" cy="140428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0.40799</cdr:x>
      <cdr:y>0.0495</cdr:y>
    </cdr:from>
    <cdr:to>
      <cdr:x>0.40799</cdr:x>
      <cdr:y>0.66316</cdr:y>
    </cdr:to>
    <cdr:cxnSp macro="">
      <cdr:nvCxnSpPr>
        <cdr:cNvPr id="17" name="Прямая соединительная линия 1"/>
        <cdr:cNvCxnSpPr/>
      </cdr:nvCxnSpPr>
      <cdr:spPr>
        <a:xfrm xmlns:a="http://schemas.openxmlformats.org/drawingml/2006/main">
          <a:off x="1248738" y="113198"/>
          <a:ext cx="0" cy="140334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0.73911</cdr:x>
      <cdr:y>0.05227</cdr:y>
    </cdr:from>
    <cdr:to>
      <cdr:x>0.73994</cdr:x>
      <cdr:y>0.66634</cdr:y>
    </cdr:to>
    <cdr:cxnSp macro="">
      <cdr:nvCxnSpPr>
        <cdr:cNvPr id="5" name="Прямая соединительная линия 4"/>
        <cdr:cNvCxnSpPr/>
      </cdr:nvCxnSpPr>
      <cdr:spPr>
        <a:xfrm xmlns:a="http://schemas.openxmlformats.org/drawingml/2006/main" flipH="1">
          <a:off x="2262196" y="119540"/>
          <a:ext cx="2540" cy="140428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355600</xdr:colOff>
      <xdr:row>23</xdr:row>
      <xdr:rowOff>101600</xdr:rowOff>
    </xdr:from>
    <xdr:to>
      <xdr:col>5</xdr:col>
      <xdr:colOff>355601</xdr:colOff>
      <xdr:row>39</xdr:row>
      <xdr:rowOff>15240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27</xdr:row>
      <xdr:rowOff>53340</xdr:rowOff>
    </xdr:from>
    <xdr:to>
      <xdr:col>5</xdr:col>
      <xdr:colOff>342900</xdr:colOff>
      <xdr:row>45</xdr:row>
      <xdr:rowOff>12700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8</xdr:row>
      <xdr:rowOff>123825</xdr:rowOff>
    </xdr:from>
    <xdr:to>
      <xdr:col>5</xdr:col>
      <xdr:colOff>381000</xdr:colOff>
      <xdr:row>24</xdr:row>
      <xdr:rowOff>51858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25</xdr:row>
      <xdr:rowOff>38100</xdr:rowOff>
    </xdr:from>
    <xdr:to>
      <xdr:col>5</xdr:col>
      <xdr:colOff>381000</xdr:colOff>
      <xdr:row>40</xdr:row>
      <xdr:rowOff>99483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7</xdr:row>
      <xdr:rowOff>57151</xdr:rowOff>
    </xdr:from>
    <xdr:to>
      <xdr:col>5</xdr:col>
      <xdr:colOff>216533</xdr:colOff>
      <xdr:row>20</xdr:row>
      <xdr:rowOff>118534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20</xdr:row>
      <xdr:rowOff>101600</xdr:rowOff>
    </xdr:from>
    <xdr:to>
      <xdr:col>5</xdr:col>
      <xdr:colOff>200025</xdr:colOff>
      <xdr:row>36</xdr:row>
      <xdr:rowOff>42333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198120</xdr:colOff>
      <xdr:row>6</xdr:row>
      <xdr:rowOff>103164</xdr:rowOff>
    </xdr:from>
    <xdr:to>
      <xdr:col>4</xdr:col>
      <xdr:colOff>198120</xdr:colOff>
      <xdr:row>22</xdr:row>
      <xdr:rowOff>79229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22</xdr:row>
      <xdr:rowOff>72259</xdr:rowOff>
    </xdr:from>
    <xdr:to>
      <xdr:col>4</xdr:col>
      <xdr:colOff>190500</xdr:colOff>
      <xdr:row>38</xdr:row>
      <xdr:rowOff>48324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152400</xdr:colOff>
      <xdr:row>7</xdr:row>
      <xdr:rowOff>85725</xdr:rowOff>
    </xdr:from>
    <xdr:to>
      <xdr:col>5</xdr:col>
      <xdr:colOff>1701800</xdr:colOff>
      <xdr:row>33</xdr:row>
      <xdr:rowOff>88369</xdr:rowOff>
    </xdr:to>
    <xdr:grpSp>
      <xdr:nvGrpSpPr>
        <xdr:cNvPr id="2" name="map"/>
        <xdr:cNvGrpSpPr/>
      </xdr:nvGrpSpPr>
      <xdr:grpSpPr>
        <a:xfrm>
          <a:off x="771525" y="1019175"/>
          <a:ext cx="5435600" cy="3469744"/>
          <a:chOff x="0" y="450247"/>
          <a:chExt cx="5435600" cy="3469744"/>
        </a:xfrm>
      </xdr:grpSpPr>
      <xdr:sp macro="" textlink="">
        <xdr:nvSpPr>
          <xdr:cNvPr id="3" name="9"/>
          <xdr:cNvSpPr>
            <a:spLocks/>
          </xdr:cNvSpPr>
        </xdr:nvSpPr>
        <xdr:spPr bwMode="auto">
          <a:xfrm>
            <a:off x="429615" y="1621504"/>
            <a:ext cx="625753" cy="78377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4806" y="1137149"/>
            <a:ext cx="821882" cy="801388"/>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2538" y="1339699"/>
            <a:ext cx="476318" cy="748549"/>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601571" y="588755"/>
            <a:ext cx="672443" cy="71332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0633" y="599959"/>
            <a:ext cx="812538" cy="83661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2820" y="1225218"/>
            <a:ext cx="523014" cy="89826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3197" y="2008989"/>
            <a:ext cx="812538" cy="39629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87720" y="1542246"/>
            <a:ext cx="803197" cy="81019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78375" y="758474"/>
            <a:ext cx="728488" cy="91587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85450" y="837733"/>
            <a:ext cx="831219" cy="101274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49693" y="459054"/>
            <a:ext cx="831219" cy="889452"/>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40815" y="450247"/>
            <a:ext cx="812538" cy="977515"/>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07321" y="1242829"/>
            <a:ext cx="999329" cy="774971"/>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08158" y="1230728"/>
            <a:ext cx="974189" cy="844758"/>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29664" y="1357316"/>
            <a:ext cx="705936" cy="933036"/>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384499" y="1737448"/>
            <a:ext cx="780252" cy="1046512"/>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296846" y="1824057"/>
            <a:ext cx="1204801" cy="748549"/>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60167" y="1392539"/>
            <a:ext cx="980651" cy="78377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06834" y="1810682"/>
            <a:ext cx="1260837" cy="660483"/>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83854" y="2264377"/>
            <a:ext cx="999329" cy="1303359"/>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46962" y="2273186"/>
            <a:ext cx="905931" cy="695713"/>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689112" y="2264377"/>
            <a:ext cx="933951" cy="81019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35991"/>
            <a:ext cx="728488" cy="563610"/>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32608" y="2537377"/>
            <a:ext cx="1074047" cy="651679"/>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75436" y="3118603"/>
            <a:ext cx="1344891" cy="801388"/>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2"/>
          <xdr:cNvSpPr txBox="1">
            <a:spLocks noChangeArrowheads="1"/>
          </xdr:cNvSpPr>
        </xdr:nvSpPr>
        <xdr:spPr bwMode="auto">
          <a:xfrm>
            <a:off x="1756240" y="1987773"/>
            <a:ext cx="363753" cy="121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203/13</a:t>
            </a:r>
            <a:endParaRPr lang="uk-UA" sz="750" b="1">
              <a:solidFill>
                <a:schemeClr val="bg1"/>
              </a:solidFill>
            </a:endParaRPr>
          </a:p>
        </xdr:txBody>
      </xdr:sp>
      <xdr:sp macro="" textlink="">
        <xdr:nvSpPr>
          <xdr:cNvPr id="29" name="103"/>
          <xdr:cNvSpPr txBox="1">
            <a:spLocks noChangeArrowheads="1"/>
          </xdr:cNvSpPr>
        </xdr:nvSpPr>
        <xdr:spPr bwMode="auto">
          <a:xfrm>
            <a:off x="773187" y="1031954"/>
            <a:ext cx="338348" cy="1067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115/11</a:t>
            </a:r>
            <a:endParaRPr lang="uk-UA" sz="750" b="1">
              <a:solidFill>
                <a:schemeClr val="bg1"/>
              </a:solidFill>
            </a:endParaRPr>
          </a:p>
        </xdr:txBody>
      </xdr:sp>
      <xdr:sp macro="" textlink="">
        <xdr:nvSpPr>
          <xdr:cNvPr id="30" name="104"/>
          <xdr:cNvSpPr txBox="1">
            <a:spLocks noChangeArrowheads="1"/>
          </xdr:cNvSpPr>
        </xdr:nvSpPr>
        <xdr:spPr bwMode="auto">
          <a:xfrm>
            <a:off x="3470051" y="2250882"/>
            <a:ext cx="349923" cy="1531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507/16</a:t>
            </a:r>
            <a:endParaRPr lang="uk-UA" sz="750" b="1">
              <a:solidFill>
                <a:schemeClr val="bg1"/>
              </a:solidFill>
            </a:endParaRPr>
          </a:p>
        </xdr:txBody>
      </xdr:sp>
      <xdr:sp macro="" textlink="">
        <xdr:nvSpPr>
          <xdr:cNvPr id="31" name="105"/>
          <xdr:cNvSpPr txBox="1">
            <a:spLocks noChangeArrowheads="1"/>
          </xdr:cNvSpPr>
        </xdr:nvSpPr>
        <xdr:spPr bwMode="auto">
          <a:xfrm>
            <a:off x="4571044" y="2335736"/>
            <a:ext cx="378730" cy="133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66/2</a:t>
            </a:r>
            <a:endParaRPr lang="uk-UA" sz="750" b="1">
              <a:solidFill>
                <a:schemeClr val="bg1"/>
              </a:solidFill>
            </a:endParaRPr>
          </a:p>
        </xdr:txBody>
      </xdr:sp>
      <xdr:sp macro="" textlink="">
        <xdr:nvSpPr>
          <xdr:cNvPr id="32" name="106"/>
          <xdr:cNvSpPr txBox="1">
            <a:spLocks noChangeArrowheads="1"/>
          </xdr:cNvSpPr>
        </xdr:nvSpPr>
        <xdr:spPr bwMode="auto">
          <a:xfrm>
            <a:off x="1749079" y="1284812"/>
            <a:ext cx="373055" cy="115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144/12</a:t>
            </a:r>
            <a:endParaRPr lang="uk-UA" sz="750" b="1">
              <a:solidFill>
                <a:schemeClr val="bg1"/>
              </a:solidFill>
            </a:endParaRPr>
          </a:p>
        </xdr:txBody>
      </xdr:sp>
      <xdr:sp macro="" textlink="">
        <xdr:nvSpPr>
          <xdr:cNvPr id="33" name="107"/>
          <xdr:cNvSpPr txBox="1">
            <a:spLocks noChangeArrowheads="1"/>
          </xdr:cNvSpPr>
        </xdr:nvSpPr>
        <xdr:spPr bwMode="auto">
          <a:xfrm>
            <a:off x="146865" y="2076181"/>
            <a:ext cx="320107" cy="1122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150/12</a:t>
            </a:r>
            <a:endParaRPr lang="uk-UA" sz="750" b="1">
              <a:solidFill>
                <a:schemeClr val="bg1"/>
              </a:solidFill>
            </a:endParaRPr>
          </a:p>
        </xdr:txBody>
      </xdr:sp>
      <xdr:sp macro="" textlink="">
        <xdr:nvSpPr>
          <xdr:cNvPr id="34" name="108"/>
          <xdr:cNvSpPr txBox="1">
            <a:spLocks noChangeArrowheads="1"/>
          </xdr:cNvSpPr>
        </xdr:nvSpPr>
        <xdr:spPr bwMode="auto">
          <a:xfrm>
            <a:off x="3990017" y="2599018"/>
            <a:ext cx="334179" cy="1295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173/11</a:t>
            </a:r>
            <a:endParaRPr lang="uk-UA" sz="750" b="1">
              <a:solidFill>
                <a:schemeClr val="bg1"/>
              </a:solidFill>
            </a:endParaRPr>
          </a:p>
        </xdr:txBody>
      </xdr:sp>
      <xdr:sp macro="" textlink="">
        <xdr:nvSpPr>
          <xdr:cNvPr id="35" name="109"/>
          <xdr:cNvSpPr txBox="1">
            <a:spLocks noChangeArrowheads="1"/>
          </xdr:cNvSpPr>
        </xdr:nvSpPr>
        <xdr:spPr bwMode="auto">
          <a:xfrm>
            <a:off x="658652" y="1967882"/>
            <a:ext cx="293824" cy="124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162/12</a:t>
            </a:r>
            <a:endParaRPr lang="uk-UA" sz="750" b="1">
              <a:solidFill>
                <a:schemeClr val="bg1"/>
              </a:solidFill>
            </a:endParaRPr>
          </a:p>
        </xdr:txBody>
      </xdr:sp>
      <xdr:sp macro="" textlink="">
        <xdr:nvSpPr>
          <xdr:cNvPr id="36" name="110"/>
          <xdr:cNvSpPr txBox="1">
            <a:spLocks noChangeArrowheads="1"/>
          </xdr:cNvSpPr>
        </xdr:nvSpPr>
        <xdr:spPr bwMode="auto">
          <a:xfrm>
            <a:off x="2320397" y="1577472"/>
            <a:ext cx="304005" cy="1102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231/13</a:t>
            </a:r>
            <a:endParaRPr lang="uk-UA" sz="750" b="1">
              <a:solidFill>
                <a:schemeClr val="bg1"/>
              </a:solidFill>
            </a:endParaRPr>
          </a:p>
        </xdr:txBody>
      </xdr:sp>
      <xdr:sp macro="" textlink="">
        <xdr:nvSpPr>
          <xdr:cNvPr id="37" name="111"/>
          <xdr:cNvSpPr txBox="1">
            <a:spLocks noChangeArrowheads="1"/>
          </xdr:cNvSpPr>
        </xdr:nvSpPr>
        <xdr:spPr bwMode="auto">
          <a:xfrm>
            <a:off x="2891161" y="2198228"/>
            <a:ext cx="316369" cy="107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127/14</a:t>
            </a:r>
            <a:endParaRPr lang="uk-UA" sz="750" b="1">
              <a:solidFill>
                <a:schemeClr val="bg1"/>
              </a:solidFill>
            </a:endParaRPr>
          </a:p>
        </xdr:txBody>
      </xdr:sp>
      <xdr:sp macro="" textlink="">
        <xdr:nvSpPr>
          <xdr:cNvPr id="38" name="112"/>
          <xdr:cNvSpPr txBox="1">
            <a:spLocks noChangeArrowheads="1"/>
          </xdr:cNvSpPr>
        </xdr:nvSpPr>
        <xdr:spPr bwMode="auto">
          <a:xfrm>
            <a:off x="4940605" y="1797310"/>
            <a:ext cx="318963" cy="12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39" name="113"/>
          <xdr:cNvSpPr txBox="1">
            <a:spLocks noChangeArrowheads="1"/>
          </xdr:cNvSpPr>
        </xdr:nvSpPr>
        <xdr:spPr bwMode="auto">
          <a:xfrm>
            <a:off x="392903" y="1537067"/>
            <a:ext cx="343846" cy="110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402/16</a:t>
            </a:r>
            <a:endParaRPr lang="uk-UA" sz="750" b="1">
              <a:solidFill>
                <a:schemeClr val="bg1"/>
              </a:solidFill>
            </a:endParaRPr>
          </a:p>
        </xdr:txBody>
      </xdr:sp>
      <xdr:sp macro="" textlink="">
        <xdr:nvSpPr>
          <xdr:cNvPr id="40" name="114"/>
          <xdr:cNvSpPr txBox="1">
            <a:spLocks noChangeArrowheads="1"/>
          </xdr:cNvSpPr>
        </xdr:nvSpPr>
        <xdr:spPr bwMode="auto">
          <a:xfrm>
            <a:off x="2793788" y="2657699"/>
            <a:ext cx="306903" cy="1119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136/12</a:t>
            </a:r>
            <a:endParaRPr lang="uk-UA" sz="750" b="1">
              <a:solidFill>
                <a:schemeClr val="bg1"/>
              </a:solidFill>
            </a:endParaRPr>
          </a:p>
        </xdr:txBody>
      </xdr:sp>
      <xdr:sp macro="" textlink="">
        <xdr:nvSpPr>
          <xdr:cNvPr id="41" name="115"/>
          <xdr:cNvSpPr txBox="1">
            <a:spLocks noChangeArrowheads="1"/>
          </xdr:cNvSpPr>
        </xdr:nvSpPr>
        <xdr:spPr bwMode="auto">
          <a:xfrm>
            <a:off x="2390916" y="2833127"/>
            <a:ext cx="302881" cy="1357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405/17</a:t>
            </a:r>
            <a:endParaRPr lang="uk-UA" sz="750" b="1">
              <a:solidFill>
                <a:schemeClr val="bg1"/>
              </a:solidFill>
            </a:endParaRPr>
          </a:p>
        </xdr:txBody>
      </xdr:sp>
      <xdr:sp macro="" textlink="">
        <xdr:nvSpPr>
          <xdr:cNvPr id="42" name="116"/>
          <xdr:cNvSpPr txBox="1">
            <a:spLocks noChangeArrowheads="1"/>
          </xdr:cNvSpPr>
        </xdr:nvSpPr>
        <xdr:spPr bwMode="auto">
          <a:xfrm>
            <a:off x="3354842" y="1610142"/>
            <a:ext cx="301804" cy="107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267/20</a:t>
            </a:r>
            <a:endParaRPr lang="uk-UA" sz="750" b="1">
              <a:solidFill>
                <a:schemeClr val="bg1"/>
              </a:solidFill>
            </a:endParaRPr>
          </a:p>
        </xdr:txBody>
      </xdr:sp>
      <xdr:sp macro="" textlink="">
        <xdr:nvSpPr>
          <xdr:cNvPr id="43" name="117"/>
          <xdr:cNvSpPr txBox="1">
            <a:spLocks noChangeArrowheads="1"/>
          </xdr:cNvSpPr>
        </xdr:nvSpPr>
        <xdr:spPr bwMode="auto">
          <a:xfrm>
            <a:off x="1248374" y="928399"/>
            <a:ext cx="344044" cy="1422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117/10</a:t>
            </a:r>
            <a:endParaRPr lang="uk-UA" sz="750" b="1">
              <a:solidFill>
                <a:schemeClr val="bg1"/>
              </a:solidFill>
            </a:endParaRPr>
          </a:p>
        </xdr:txBody>
      </xdr:sp>
      <xdr:sp macro="" textlink="">
        <xdr:nvSpPr>
          <xdr:cNvPr id="44" name="118"/>
          <xdr:cNvSpPr txBox="1">
            <a:spLocks noChangeArrowheads="1"/>
          </xdr:cNvSpPr>
        </xdr:nvSpPr>
        <xdr:spPr bwMode="auto">
          <a:xfrm>
            <a:off x="3464960" y="1075504"/>
            <a:ext cx="322361" cy="129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144/14</a:t>
            </a:r>
            <a:endParaRPr lang="uk-UA" sz="750" b="1">
              <a:solidFill>
                <a:schemeClr val="bg1"/>
              </a:solidFill>
            </a:endParaRPr>
          </a:p>
        </xdr:txBody>
      </xdr:sp>
      <xdr:sp macro="" textlink="">
        <xdr:nvSpPr>
          <xdr:cNvPr id="45" name="119"/>
          <xdr:cNvSpPr txBox="1">
            <a:spLocks noChangeArrowheads="1"/>
          </xdr:cNvSpPr>
        </xdr:nvSpPr>
        <xdr:spPr bwMode="auto">
          <a:xfrm>
            <a:off x="895895" y="1784346"/>
            <a:ext cx="322327" cy="135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108/11</a:t>
            </a:r>
            <a:endParaRPr lang="uk-UA" sz="750" b="1">
              <a:solidFill>
                <a:schemeClr val="bg1"/>
              </a:solidFill>
            </a:endParaRPr>
          </a:p>
        </xdr:txBody>
      </xdr:sp>
      <xdr:sp macro="" textlink="">
        <xdr:nvSpPr>
          <xdr:cNvPr id="46" name="120"/>
          <xdr:cNvSpPr txBox="1">
            <a:spLocks noChangeArrowheads="1"/>
          </xdr:cNvSpPr>
        </xdr:nvSpPr>
        <xdr:spPr bwMode="auto">
          <a:xfrm>
            <a:off x="4128709" y="1630311"/>
            <a:ext cx="307562" cy="11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315/12</a:t>
            </a:r>
            <a:endParaRPr lang="uk-UA" sz="750" b="1">
              <a:solidFill>
                <a:schemeClr val="bg1"/>
              </a:solidFill>
            </a:endParaRPr>
          </a:p>
        </xdr:txBody>
      </xdr:sp>
      <xdr:sp macro="" textlink="">
        <xdr:nvSpPr>
          <xdr:cNvPr id="47" name="121"/>
          <xdr:cNvSpPr txBox="1">
            <a:spLocks noChangeArrowheads="1"/>
          </xdr:cNvSpPr>
        </xdr:nvSpPr>
        <xdr:spPr bwMode="auto">
          <a:xfrm>
            <a:off x="3289316" y="2919458"/>
            <a:ext cx="356537" cy="113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36/4</a:t>
            </a:r>
            <a:endParaRPr lang="uk-UA" sz="750" b="1">
              <a:solidFill>
                <a:schemeClr val="bg1"/>
              </a:solidFill>
            </a:endParaRPr>
          </a:p>
        </xdr:txBody>
      </xdr:sp>
      <xdr:sp macro="" textlink="">
        <xdr:nvSpPr>
          <xdr:cNvPr id="48" name="122"/>
          <xdr:cNvSpPr txBox="1">
            <a:spLocks noChangeArrowheads="1"/>
          </xdr:cNvSpPr>
        </xdr:nvSpPr>
        <xdr:spPr bwMode="auto">
          <a:xfrm>
            <a:off x="1255721" y="1741139"/>
            <a:ext cx="355383" cy="1279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145/12</a:t>
            </a:r>
            <a:endParaRPr lang="uk-UA" sz="750" b="1">
              <a:solidFill>
                <a:schemeClr val="bg1"/>
              </a:solidFill>
            </a:endParaRPr>
          </a:p>
        </xdr:txBody>
      </xdr:sp>
      <xdr:sp macro="" textlink="">
        <xdr:nvSpPr>
          <xdr:cNvPr id="49" name="123"/>
          <xdr:cNvSpPr txBox="1">
            <a:spLocks noChangeArrowheads="1"/>
          </xdr:cNvSpPr>
        </xdr:nvSpPr>
        <xdr:spPr bwMode="auto">
          <a:xfrm>
            <a:off x="2684363" y="1838538"/>
            <a:ext cx="310852" cy="115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155/13</a:t>
            </a:r>
            <a:endParaRPr lang="uk-UA" sz="750" b="1">
              <a:solidFill>
                <a:schemeClr val="bg1"/>
              </a:solidFill>
            </a:endParaRPr>
          </a:p>
        </xdr:txBody>
      </xdr:sp>
      <xdr:sp macro="" textlink="">
        <xdr:nvSpPr>
          <xdr:cNvPr id="50" name="124"/>
          <xdr:cNvSpPr txBox="1">
            <a:spLocks noChangeArrowheads="1"/>
          </xdr:cNvSpPr>
        </xdr:nvSpPr>
        <xdr:spPr bwMode="auto">
          <a:xfrm>
            <a:off x="888548" y="2219747"/>
            <a:ext cx="349691" cy="1283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89/10</a:t>
            </a:r>
            <a:endParaRPr lang="uk-UA" sz="750" b="1">
              <a:solidFill>
                <a:schemeClr val="bg1"/>
              </a:solidFill>
            </a:endParaRPr>
          </a:p>
        </xdr:txBody>
      </xdr:sp>
      <xdr:sp macro="" textlink="">
        <xdr:nvSpPr>
          <xdr:cNvPr id="51" name="125"/>
          <xdr:cNvSpPr txBox="1">
            <a:spLocks noChangeArrowheads="1"/>
          </xdr:cNvSpPr>
        </xdr:nvSpPr>
        <xdr:spPr bwMode="auto">
          <a:xfrm>
            <a:off x="2667129" y="952212"/>
            <a:ext cx="416073" cy="1279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129/13</a:t>
            </a:r>
            <a:endParaRPr lang="uk-UA" sz="750" b="1">
              <a:solidFill>
                <a:schemeClr val="bg1"/>
              </a:solidFill>
            </a:endParaRPr>
          </a:p>
        </xdr:txBody>
      </xdr:sp>
      <xdr:sp macro="" textlink="">
        <xdr:nvSpPr>
          <xdr:cNvPr id="52" name="210"/>
          <xdr:cNvSpPr txBox="1">
            <a:spLocks noChangeArrowheads="1"/>
          </xdr:cNvSpPr>
        </xdr:nvSpPr>
        <xdr:spPr bwMode="auto">
          <a:xfrm>
            <a:off x="2264999" y="1427128"/>
            <a:ext cx="524517" cy="128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3" name="225"/>
          <xdr:cNvSpPr txBox="1">
            <a:spLocks noChangeArrowheads="1"/>
          </xdr:cNvSpPr>
        </xdr:nvSpPr>
        <xdr:spPr bwMode="auto">
          <a:xfrm>
            <a:off x="2549693" y="820591"/>
            <a:ext cx="728488" cy="105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4" name="218"/>
          <xdr:cNvSpPr txBox="1">
            <a:spLocks noChangeArrowheads="1"/>
          </xdr:cNvSpPr>
        </xdr:nvSpPr>
        <xdr:spPr bwMode="auto">
          <a:xfrm>
            <a:off x="3306192" y="944142"/>
            <a:ext cx="551033" cy="1137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5" name="220"/>
          <xdr:cNvSpPr txBox="1">
            <a:spLocks noChangeArrowheads="1"/>
          </xdr:cNvSpPr>
        </xdr:nvSpPr>
        <xdr:spPr bwMode="auto">
          <a:xfrm>
            <a:off x="3997314" y="1456066"/>
            <a:ext cx="728488" cy="1302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6" name="212"/>
          <xdr:cNvSpPr txBox="1">
            <a:spLocks noChangeArrowheads="1"/>
          </xdr:cNvSpPr>
        </xdr:nvSpPr>
        <xdr:spPr bwMode="auto">
          <a:xfrm>
            <a:off x="4796403" y="1630199"/>
            <a:ext cx="541694" cy="13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7" name="205"/>
          <xdr:cNvSpPr txBox="1">
            <a:spLocks noChangeArrowheads="1"/>
          </xdr:cNvSpPr>
        </xdr:nvSpPr>
        <xdr:spPr bwMode="auto">
          <a:xfrm>
            <a:off x="4529666" y="2179667"/>
            <a:ext cx="494992" cy="119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8" name="208"/>
          <xdr:cNvSpPr txBox="1">
            <a:spLocks noChangeArrowheads="1"/>
          </xdr:cNvSpPr>
        </xdr:nvSpPr>
        <xdr:spPr bwMode="auto">
          <a:xfrm>
            <a:off x="3931936" y="2462071"/>
            <a:ext cx="574816" cy="1294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59" name="204"/>
          <xdr:cNvSpPr txBox="1">
            <a:spLocks noChangeArrowheads="1"/>
          </xdr:cNvSpPr>
        </xdr:nvSpPr>
        <xdr:spPr bwMode="auto">
          <a:xfrm>
            <a:off x="3511656" y="2105860"/>
            <a:ext cx="899460" cy="1091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0" name="216"/>
          <xdr:cNvSpPr txBox="1">
            <a:spLocks noChangeArrowheads="1"/>
          </xdr:cNvSpPr>
        </xdr:nvSpPr>
        <xdr:spPr bwMode="auto">
          <a:xfrm>
            <a:off x="3175436" y="1462121"/>
            <a:ext cx="607070" cy="106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1" name="223"/>
          <xdr:cNvSpPr txBox="1">
            <a:spLocks noChangeArrowheads="1"/>
          </xdr:cNvSpPr>
        </xdr:nvSpPr>
        <xdr:spPr bwMode="auto">
          <a:xfrm>
            <a:off x="2696134" y="1697219"/>
            <a:ext cx="504334" cy="10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2" name="211"/>
          <xdr:cNvSpPr txBox="1">
            <a:spLocks noChangeArrowheads="1"/>
          </xdr:cNvSpPr>
        </xdr:nvSpPr>
        <xdr:spPr bwMode="auto">
          <a:xfrm>
            <a:off x="2552236" y="2093961"/>
            <a:ext cx="824846" cy="1151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3" name="214"/>
          <xdr:cNvSpPr txBox="1">
            <a:spLocks noChangeArrowheads="1"/>
          </xdr:cNvSpPr>
        </xdr:nvSpPr>
        <xdr:spPr bwMode="auto">
          <a:xfrm>
            <a:off x="2617983" y="2528573"/>
            <a:ext cx="669525" cy="121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4" name="221"/>
          <xdr:cNvSpPr txBox="1">
            <a:spLocks noChangeArrowheads="1"/>
          </xdr:cNvSpPr>
        </xdr:nvSpPr>
        <xdr:spPr bwMode="auto">
          <a:xfrm>
            <a:off x="3268828" y="2791548"/>
            <a:ext cx="607070" cy="1098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5" name="201"/>
          <xdr:cNvSpPr txBox="1">
            <a:spLocks noChangeArrowheads="1"/>
          </xdr:cNvSpPr>
        </xdr:nvSpPr>
        <xdr:spPr bwMode="auto">
          <a:xfrm>
            <a:off x="3400987" y="3397540"/>
            <a:ext cx="607070" cy="117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6" name="215"/>
          <xdr:cNvSpPr txBox="1">
            <a:spLocks noChangeArrowheads="1"/>
          </xdr:cNvSpPr>
        </xdr:nvSpPr>
        <xdr:spPr bwMode="auto">
          <a:xfrm>
            <a:off x="2278849" y="2715059"/>
            <a:ext cx="466980" cy="112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7" name="202"/>
          <xdr:cNvSpPr txBox="1">
            <a:spLocks noChangeArrowheads="1"/>
          </xdr:cNvSpPr>
        </xdr:nvSpPr>
        <xdr:spPr bwMode="auto">
          <a:xfrm>
            <a:off x="1739348" y="1856073"/>
            <a:ext cx="510739" cy="1148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8" name="206"/>
          <xdr:cNvSpPr txBox="1">
            <a:spLocks noChangeArrowheads="1"/>
          </xdr:cNvSpPr>
        </xdr:nvSpPr>
        <xdr:spPr bwMode="auto">
          <a:xfrm>
            <a:off x="1601872" y="1119540"/>
            <a:ext cx="665395" cy="124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69" name="222"/>
          <xdr:cNvSpPr txBox="1">
            <a:spLocks noChangeArrowheads="1"/>
          </xdr:cNvSpPr>
        </xdr:nvSpPr>
        <xdr:spPr bwMode="auto">
          <a:xfrm>
            <a:off x="1212386" y="1567605"/>
            <a:ext cx="572065" cy="1266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0" name="217"/>
          <xdr:cNvSpPr txBox="1">
            <a:spLocks noChangeArrowheads="1"/>
          </xdr:cNvSpPr>
        </xdr:nvSpPr>
        <xdr:spPr bwMode="auto">
          <a:xfrm>
            <a:off x="1183621" y="748617"/>
            <a:ext cx="532358" cy="128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1" name="203"/>
          <xdr:cNvSpPr txBox="1">
            <a:spLocks noChangeArrowheads="1"/>
          </xdr:cNvSpPr>
        </xdr:nvSpPr>
        <xdr:spPr bwMode="auto">
          <a:xfrm>
            <a:off x="667810" y="881372"/>
            <a:ext cx="532358" cy="1257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2" name="213"/>
          <xdr:cNvSpPr txBox="1">
            <a:spLocks noChangeArrowheads="1"/>
          </xdr:cNvSpPr>
        </xdr:nvSpPr>
        <xdr:spPr bwMode="auto">
          <a:xfrm>
            <a:off x="422519" y="1349708"/>
            <a:ext cx="532358" cy="124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3" name="219"/>
          <xdr:cNvSpPr txBox="1">
            <a:spLocks noChangeArrowheads="1"/>
          </xdr:cNvSpPr>
        </xdr:nvSpPr>
        <xdr:spPr bwMode="auto">
          <a:xfrm>
            <a:off x="813643" y="1618175"/>
            <a:ext cx="471459" cy="1341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4" name="209"/>
          <xdr:cNvSpPr txBox="1">
            <a:spLocks noChangeArrowheads="1"/>
          </xdr:cNvSpPr>
        </xdr:nvSpPr>
        <xdr:spPr bwMode="auto">
          <a:xfrm>
            <a:off x="352484" y="1843514"/>
            <a:ext cx="664140" cy="1482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5" name="224"/>
          <xdr:cNvSpPr txBox="1">
            <a:spLocks noChangeArrowheads="1"/>
          </xdr:cNvSpPr>
        </xdr:nvSpPr>
        <xdr:spPr bwMode="auto">
          <a:xfrm>
            <a:off x="982734" y="2087581"/>
            <a:ext cx="507988" cy="12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6" name="207"/>
          <xdr:cNvSpPr txBox="1">
            <a:spLocks noChangeArrowheads="1"/>
          </xdr:cNvSpPr>
        </xdr:nvSpPr>
        <xdr:spPr bwMode="auto">
          <a:xfrm>
            <a:off x="0" y="1951995"/>
            <a:ext cx="572789" cy="126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7" name="226"/>
          <xdr:cNvSpPr txBox="1">
            <a:spLocks noChangeArrowheads="1"/>
          </xdr:cNvSpPr>
        </xdr:nvSpPr>
        <xdr:spPr bwMode="auto">
          <a:xfrm>
            <a:off x="2302005" y="1050044"/>
            <a:ext cx="265192" cy="12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8" name="26"/>
          <xdr:cNvSpPr>
            <a:spLocks noChangeArrowheads="1"/>
          </xdr:cNvSpPr>
        </xdr:nvSpPr>
        <xdr:spPr bwMode="auto">
          <a:xfrm>
            <a:off x="2362847" y="1178049"/>
            <a:ext cx="234312" cy="219956"/>
          </a:xfrm>
          <a:prstGeom prst="ellipse">
            <a:avLst/>
          </a:prstGeom>
          <a:solidFill>
            <a:srgbClr val="057D46"/>
          </a:solidFill>
          <a:ln w="9525">
            <a:noFill/>
            <a:round/>
            <a:headEnd/>
            <a:tailEnd/>
          </a:ln>
        </xdr:spPr>
      </xdr:sp>
      <xdr:sp macro="" textlink="">
        <xdr:nvSpPr>
          <xdr:cNvPr id="79" name="126"/>
          <xdr:cNvSpPr txBox="1">
            <a:spLocks noChangeArrowheads="1"/>
          </xdr:cNvSpPr>
        </xdr:nvSpPr>
        <xdr:spPr bwMode="auto">
          <a:xfrm>
            <a:off x="2283793" y="1238195"/>
            <a:ext cx="355864" cy="1227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820/28</a:t>
            </a:r>
            <a:endParaRPr lang="uk-UA" sz="750" b="1">
              <a:solidFill>
                <a:schemeClr val="bg1"/>
              </a:solidFill>
            </a:endParaRPr>
          </a:p>
        </xdr:txBody>
      </xdr:sp>
    </xdr:grpSp>
    <xdr:clientData/>
  </xdr:twoCellAnchor>
  <xdr:twoCellAnchor>
    <xdr:from>
      <xdr:col>1</xdr:col>
      <xdr:colOff>123825</xdr:colOff>
      <xdr:row>35</xdr:row>
      <xdr:rowOff>123825</xdr:rowOff>
    </xdr:from>
    <xdr:to>
      <xdr:col>5</xdr:col>
      <xdr:colOff>1719954</xdr:colOff>
      <xdr:row>61</xdr:row>
      <xdr:rowOff>81389</xdr:rowOff>
    </xdr:to>
    <xdr:grpSp>
      <xdr:nvGrpSpPr>
        <xdr:cNvPr id="80" name="map"/>
        <xdr:cNvGrpSpPr/>
      </xdr:nvGrpSpPr>
      <xdr:grpSpPr>
        <a:xfrm>
          <a:off x="742950" y="4791075"/>
          <a:ext cx="5482329" cy="3424664"/>
          <a:chOff x="7327" y="461596"/>
          <a:chExt cx="5482329" cy="3424664"/>
        </a:xfrm>
      </xdr:grpSpPr>
      <xdr:sp macro="" textlink="">
        <xdr:nvSpPr>
          <xdr:cNvPr id="81" name="9"/>
          <xdr:cNvSpPr>
            <a:spLocks/>
          </xdr:cNvSpPr>
        </xdr:nvSpPr>
        <xdr:spPr bwMode="auto">
          <a:xfrm>
            <a:off x="440635" y="1617635"/>
            <a:ext cx="631129" cy="773590"/>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2" name="13"/>
          <xdr:cNvSpPr>
            <a:spLocks/>
          </xdr:cNvSpPr>
        </xdr:nvSpPr>
        <xdr:spPr bwMode="auto">
          <a:xfrm>
            <a:off x="223984" y="1139573"/>
            <a:ext cx="828940" cy="790979"/>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3" name="19"/>
          <xdr:cNvSpPr>
            <a:spLocks/>
          </xdr:cNvSpPr>
        </xdr:nvSpPr>
        <xdr:spPr bwMode="auto">
          <a:xfrm>
            <a:off x="826848" y="1339493"/>
            <a:ext cx="480414" cy="738823"/>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4" name="3"/>
          <xdr:cNvSpPr>
            <a:spLocks/>
          </xdr:cNvSpPr>
        </xdr:nvSpPr>
        <xdr:spPr bwMode="auto">
          <a:xfrm>
            <a:off x="600777" y="591974"/>
            <a:ext cx="678224" cy="70405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5" name="17"/>
          <xdr:cNvSpPr>
            <a:spLocks/>
          </xdr:cNvSpPr>
        </xdr:nvSpPr>
        <xdr:spPr bwMode="auto">
          <a:xfrm>
            <a:off x="966136" y="609362"/>
            <a:ext cx="819521" cy="825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22"/>
          <xdr:cNvSpPr>
            <a:spLocks/>
          </xdr:cNvSpPr>
        </xdr:nvSpPr>
        <xdr:spPr bwMode="auto">
          <a:xfrm>
            <a:off x="1250745" y="1226498"/>
            <a:ext cx="527508" cy="88658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4"/>
          <xdr:cNvSpPr>
            <a:spLocks/>
          </xdr:cNvSpPr>
        </xdr:nvSpPr>
        <xdr:spPr bwMode="auto">
          <a:xfrm>
            <a:off x="817429" y="2000087"/>
            <a:ext cx="819521" cy="391139"/>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
          <xdr:cNvSpPr>
            <a:spLocks/>
          </xdr:cNvSpPr>
        </xdr:nvSpPr>
        <xdr:spPr bwMode="auto">
          <a:xfrm>
            <a:off x="1608692" y="1539408"/>
            <a:ext cx="810102" cy="79966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9" name="6"/>
          <xdr:cNvSpPr>
            <a:spLocks/>
          </xdr:cNvSpPr>
        </xdr:nvSpPr>
        <xdr:spPr bwMode="auto">
          <a:xfrm>
            <a:off x="1599272" y="765815"/>
            <a:ext cx="734746" cy="90397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10"/>
          <xdr:cNvSpPr>
            <a:spLocks/>
          </xdr:cNvSpPr>
        </xdr:nvSpPr>
        <xdr:spPr bwMode="auto">
          <a:xfrm>
            <a:off x="2211563" y="844049"/>
            <a:ext cx="838359" cy="999585"/>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1" name="25"/>
          <xdr:cNvSpPr>
            <a:spLocks/>
          </xdr:cNvSpPr>
        </xdr:nvSpPr>
        <xdr:spPr bwMode="auto">
          <a:xfrm>
            <a:off x="2578936" y="470292"/>
            <a:ext cx="838359" cy="87789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18"/>
          <xdr:cNvSpPr>
            <a:spLocks/>
          </xdr:cNvSpPr>
        </xdr:nvSpPr>
        <xdr:spPr bwMode="auto">
          <a:xfrm>
            <a:off x="3276001" y="461596"/>
            <a:ext cx="819521" cy="964815"/>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6"/>
          <xdr:cNvSpPr>
            <a:spLocks/>
          </xdr:cNvSpPr>
        </xdr:nvSpPr>
        <xdr:spPr bwMode="auto">
          <a:xfrm>
            <a:off x="3040505" y="1243881"/>
            <a:ext cx="1007920" cy="764902"/>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4" name="20"/>
          <xdr:cNvSpPr>
            <a:spLocks/>
          </xdr:cNvSpPr>
        </xdr:nvSpPr>
        <xdr:spPr bwMode="auto">
          <a:xfrm>
            <a:off x="3848224" y="1231935"/>
            <a:ext cx="982562" cy="83378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5" name="12"/>
          <xdr:cNvSpPr>
            <a:spLocks/>
          </xdr:cNvSpPr>
        </xdr:nvSpPr>
        <xdr:spPr bwMode="auto">
          <a:xfrm>
            <a:off x="4777651" y="1356879"/>
            <a:ext cx="712005" cy="920915"/>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6" name="5"/>
          <xdr:cNvSpPr>
            <a:spLocks/>
          </xdr:cNvSpPr>
        </xdr:nvSpPr>
        <xdr:spPr bwMode="auto">
          <a:xfrm>
            <a:off x="4429518" y="1732077"/>
            <a:ext cx="786961" cy="103291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4"/>
          <xdr:cNvSpPr>
            <a:spLocks/>
          </xdr:cNvSpPr>
        </xdr:nvSpPr>
        <xdr:spPr bwMode="auto">
          <a:xfrm>
            <a:off x="3332515" y="1817556"/>
            <a:ext cx="1215155" cy="738823"/>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8" name="23"/>
          <xdr:cNvSpPr>
            <a:spLocks/>
          </xdr:cNvSpPr>
        </xdr:nvSpPr>
        <xdr:spPr bwMode="auto">
          <a:xfrm>
            <a:off x="2286921" y="1391646"/>
            <a:ext cx="989081" cy="773590"/>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9" name="11"/>
          <xdr:cNvSpPr>
            <a:spLocks/>
          </xdr:cNvSpPr>
        </xdr:nvSpPr>
        <xdr:spPr bwMode="auto">
          <a:xfrm>
            <a:off x="2333994" y="1804357"/>
            <a:ext cx="1271674" cy="651900"/>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0" name="15"/>
          <xdr:cNvSpPr>
            <a:spLocks/>
          </xdr:cNvSpPr>
        </xdr:nvSpPr>
        <xdr:spPr bwMode="auto">
          <a:xfrm>
            <a:off x="1806509" y="2252155"/>
            <a:ext cx="1007920" cy="128642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1" name="14"/>
          <xdr:cNvSpPr>
            <a:spLocks/>
          </xdr:cNvSpPr>
        </xdr:nvSpPr>
        <xdr:spPr bwMode="auto">
          <a:xfrm>
            <a:off x="2475321" y="2260849"/>
            <a:ext cx="913722" cy="686672"/>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2" name="8"/>
          <xdr:cNvSpPr>
            <a:spLocks/>
          </xdr:cNvSpPr>
        </xdr:nvSpPr>
        <xdr:spPr bwMode="auto">
          <a:xfrm>
            <a:off x="3728155" y="2252155"/>
            <a:ext cx="941981" cy="79966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3" name="7"/>
          <xdr:cNvSpPr>
            <a:spLocks/>
          </xdr:cNvSpPr>
        </xdr:nvSpPr>
        <xdr:spPr bwMode="auto">
          <a:xfrm>
            <a:off x="7327" y="1730634"/>
            <a:ext cx="734746" cy="55628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4" name="21"/>
          <xdr:cNvSpPr>
            <a:spLocks/>
          </xdr:cNvSpPr>
        </xdr:nvSpPr>
        <xdr:spPr bwMode="auto">
          <a:xfrm>
            <a:off x="2965147" y="2521609"/>
            <a:ext cx="1083276" cy="64321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5" name="1"/>
          <xdr:cNvSpPr>
            <a:spLocks/>
          </xdr:cNvSpPr>
        </xdr:nvSpPr>
        <xdr:spPr bwMode="auto">
          <a:xfrm>
            <a:off x="3210065" y="3095281"/>
            <a:ext cx="1356447" cy="790979"/>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6" name="102"/>
          <xdr:cNvSpPr txBox="1">
            <a:spLocks noChangeArrowheads="1"/>
          </xdr:cNvSpPr>
        </xdr:nvSpPr>
        <xdr:spPr bwMode="auto">
          <a:xfrm>
            <a:off x="1778666" y="1979143"/>
            <a:ext cx="366879" cy="1196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203</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07" name="103"/>
          <xdr:cNvSpPr txBox="1">
            <a:spLocks noChangeArrowheads="1"/>
          </xdr:cNvSpPr>
        </xdr:nvSpPr>
        <xdr:spPr bwMode="auto">
          <a:xfrm>
            <a:off x="787157" y="1035744"/>
            <a:ext cx="341256" cy="105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115</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08" name="104"/>
          <xdr:cNvSpPr txBox="1">
            <a:spLocks noChangeArrowheads="1"/>
          </xdr:cNvSpPr>
        </xdr:nvSpPr>
        <xdr:spPr bwMode="auto">
          <a:xfrm>
            <a:off x="3507210" y="2238833"/>
            <a:ext cx="352932" cy="151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507</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09" name="105"/>
          <xdr:cNvSpPr txBox="1">
            <a:spLocks noChangeArrowheads="1"/>
          </xdr:cNvSpPr>
        </xdr:nvSpPr>
        <xdr:spPr bwMode="auto">
          <a:xfrm>
            <a:off x="4617665" y="2322586"/>
            <a:ext cx="381983" cy="1322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66</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0" name="106"/>
          <xdr:cNvSpPr txBox="1">
            <a:spLocks noChangeArrowheads="1"/>
          </xdr:cNvSpPr>
        </xdr:nvSpPr>
        <xdr:spPr bwMode="auto">
          <a:xfrm>
            <a:off x="1771443" y="1285316"/>
            <a:ext cx="376260" cy="1136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1" name="107"/>
          <xdr:cNvSpPr txBox="1">
            <a:spLocks noChangeArrowheads="1"/>
          </xdr:cNvSpPr>
        </xdr:nvSpPr>
        <xdr:spPr bwMode="auto">
          <a:xfrm>
            <a:off x="201010" y="2066406"/>
            <a:ext cx="316848" cy="102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150</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2" name="108"/>
          <xdr:cNvSpPr txBox="1">
            <a:spLocks noChangeArrowheads="1"/>
          </xdr:cNvSpPr>
        </xdr:nvSpPr>
        <xdr:spPr bwMode="auto">
          <a:xfrm>
            <a:off x="4031646" y="2582450"/>
            <a:ext cx="337049" cy="127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173</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13" name="109"/>
          <xdr:cNvSpPr txBox="1">
            <a:spLocks noChangeArrowheads="1"/>
          </xdr:cNvSpPr>
        </xdr:nvSpPr>
        <xdr:spPr bwMode="auto">
          <a:xfrm>
            <a:off x="671641" y="1959513"/>
            <a:ext cx="296350" cy="122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4" name="110"/>
          <xdr:cNvSpPr txBox="1">
            <a:spLocks noChangeArrowheads="1"/>
          </xdr:cNvSpPr>
        </xdr:nvSpPr>
        <xdr:spPr bwMode="auto">
          <a:xfrm>
            <a:off x="2347671" y="1574179"/>
            <a:ext cx="306620" cy="108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231</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5" name="111"/>
          <xdr:cNvSpPr txBox="1">
            <a:spLocks noChangeArrowheads="1"/>
          </xdr:cNvSpPr>
        </xdr:nvSpPr>
        <xdr:spPr bwMode="auto">
          <a:xfrm>
            <a:off x="2923344" y="2186868"/>
            <a:ext cx="319087" cy="105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127</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16" name="112"/>
          <xdr:cNvSpPr txBox="1">
            <a:spLocks noChangeArrowheads="1"/>
          </xdr:cNvSpPr>
        </xdr:nvSpPr>
        <xdr:spPr bwMode="auto">
          <a:xfrm>
            <a:off x="4990405" y="1791160"/>
            <a:ext cx="321709" cy="1220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a:t>
            </a:r>
            <a:r>
              <a:rPr lang="en-US" sz="750" b="1" i="0" u="none" strike="noStrike" baseline="0">
                <a:solidFill>
                  <a:schemeClr val="bg1"/>
                </a:solidFill>
                <a:latin typeface="Arial Cyr"/>
                <a:cs typeface="Arial Cyr"/>
              </a:rPr>
              <a:t>/0</a:t>
            </a:r>
            <a:endParaRPr lang="uk-UA" sz="750" b="1">
              <a:solidFill>
                <a:schemeClr val="bg1"/>
              </a:solidFill>
            </a:endParaRPr>
          </a:p>
        </xdr:txBody>
      </xdr:sp>
      <xdr:sp macro="" textlink="">
        <xdr:nvSpPr>
          <xdr:cNvPr id="117" name="113"/>
          <xdr:cNvSpPr txBox="1">
            <a:spLocks noChangeArrowheads="1"/>
          </xdr:cNvSpPr>
        </xdr:nvSpPr>
        <xdr:spPr bwMode="auto">
          <a:xfrm>
            <a:off x="403603" y="1534296"/>
            <a:ext cx="346802" cy="108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402</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118" name="114"/>
          <xdr:cNvSpPr txBox="1">
            <a:spLocks noChangeArrowheads="1"/>
          </xdr:cNvSpPr>
        </xdr:nvSpPr>
        <xdr:spPr bwMode="auto">
          <a:xfrm>
            <a:off x="2825134" y="2640367"/>
            <a:ext cx="339623" cy="109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9" name="115"/>
          <xdr:cNvSpPr txBox="1">
            <a:spLocks noChangeArrowheads="1"/>
          </xdr:cNvSpPr>
        </xdr:nvSpPr>
        <xdr:spPr bwMode="auto">
          <a:xfrm>
            <a:off x="2418795" y="2813517"/>
            <a:ext cx="305486" cy="1339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405</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20" name="116"/>
          <xdr:cNvSpPr txBox="1">
            <a:spLocks noChangeArrowheads="1"/>
          </xdr:cNvSpPr>
        </xdr:nvSpPr>
        <xdr:spPr bwMode="auto">
          <a:xfrm>
            <a:off x="3391007" y="1606421"/>
            <a:ext cx="304396" cy="106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267</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21" name="117"/>
          <xdr:cNvSpPr txBox="1">
            <a:spLocks noChangeArrowheads="1"/>
          </xdr:cNvSpPr>
        </xdr:nvSpPr>
        <xdr:spPr bwMode="auto">
          <a:xfrm>
            <a:off x="1323498" y="933533"/>
            <a:ext cx="319001" cy="12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122" name="118"/>
          <xdr:cNvSpPr txBox="1">
            <a:spLocks noChangeArrowheads="1"/>
          </xdr:cNvSpPr>
        </xdr:nvSpPr>
        <xdr:spPr bwMode="auto">
          <a:xfrm>
            <a:off x="3502074" y="1078728"/>
            <a:ext cx="325130" cy="1275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123" name="119"/>
          <xdr:cNvSpPr txBox="1">
            <a:spLocks noChangeArrowheads="1"/>
          </xdr:cNvSpPr>
        </xdr:nvSpPr>
        <xdr:spPr bwMode="auto">
          <a:xfrm>
            <a:off x="910001" y="1781872"/>
            <a:ext cx="326020" cy="127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4" name="120"/>
          <xdr:cNvSpPr txBox="1">
            <a:spLocks noChangeArrowheads="1"/>
          </xdr:cNvSpPr>
        </xdr:nvSpPr>
        <xdr:spPr bwMode="auto">
          <a:xfrm>
            <a:off x="4171528" y="1626331"/>
            <a:ext cx="310206" cy="115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315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5" name="121"/>
          <xdr:cNvSpPr txBox="1">
            <a:spLocks noChangeArrowheads="1"/>
          </xdr:cNvSpPr>
        </xdr:nvSpPr>
        <xdr:spPr bwMode="auto">
          <a:xfrm>
            <a:off x="3324919" y="2898727"/>
            <a:ext cx="359598" cy="112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36</a:t>
            </a:r>
            <a:r>
              <a:rPr lang="en-US" sz="750" b="1" i="0" u="none" strike="noStrike" baseline="0">
                <a:solidFill>
                  <a:schemeClr val="bg1"/>
                </a:solidFill>
                <a:latin typeface="Arial Cyr"/>
                <a:cs typeface="Arial Cyr"/>
              </a:rPr>
              <a:t>/4</a:t>
            </a:r>
            <a:endParaRPr lang="uk-UA" sz="750" b="1">
              <a:solidFill>
                <a:schemeClr val="bg1"/>
              </a:solidFill>
            </a:endParaRPr>
          </a:p>
        </xdr:txBody>
      </xdr:sp>
      <xdr:sp macro="" textlink="">
        <xdr:nvSpPr>
          <xdr:cNvPr id="126" name="122"/>
          <xdr:cNvSpPr txBox="1">
            <a:spLocks noChangeArrowheads="1"/>
          </xdr:cNvSpPr>
        </xdr:nvSpPr>
        <xdr:spPr bwMode="auto">
          <a:xfrm>
            <a:off x="1302146" y="1735718"/>
            <a:ext cx="330134" cy="111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7" name="123"/>
          <xdr:cNvSpPr txBox="1">
            <a:spLocks noChangeArrowheads="1"/>
          </xdr:cNvSpPr>
        </xdr:nvSpPr>
        <xdr:spPr bwMode="auto">
          <a:xfrm>
            <a:off x="2714765" y="1831853"/>
            <a:ext cx="313522" cy="1138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8" name="124"/>
          <xdr:cNvSpPr txBox="1">
            <a:spLocks noChangeArrowheads="1"/>
          </xdr:cNvSpPr>
        </xdr:nvSpPr>
        <xdr:spPr bwMode="auto">
          <a:xfrm>
            <a:off x="902600" y="2208105"/>
            <a:ext cx="353609" cy="128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89</a:t>
            </a:r>
            <a:r>
              <a:rPr lang="en-US" sz="750" b="1" i="0" u="none" strike="noStrike" baseline="0">
                <a:solidFill>
                  <a:schemeClr val="bg1"/>
                </a:solidFill>
                <a:latin typeface="Arial Cyr"/>
                <a:cs typeface="Arial Cyr"/>
              </a:rPr>
              <a:t>/10</a:t>
            </a:r>
            <a:endParaRPr lang="uk-UA" sz="750" b="1">
              <a:solidFill>
                <a:schemeClr val="bg1"/>
              </a:solidFill>
            </a:endParaRPr>
          </a:p>
        </xdr:txBody>
      </xdr:sp>
      <xdr:sp macro="" textlink="">
        <xdr:nvSpPr>
          <xdr:cNvPr id="129" name="125"/>
          <xdr:cNvSpPr txBox="1">
            <a:spLocks noChangeArrowheads="1"/>
          </xdr:cNvSpPr>
        </xdr:nvSpPr>
        <xdr:spPr bwMode="auto">
          <a:xfrm>
            <a:off x="2697383" y="957040"/>
            <a:ext cx="419650" cy="1263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129</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30" name="210"/>
          <xdr:cNvSpPr txBox="1">
            <a:spLocks noChangeArrowheads="1"/>
          </xdr:cNvSpPr>
        </xdr:nvSpPr>
        <xdr:spPr bwMode="auto">
          <a:xfrm>
            <a:off x="2291797" y="1425784"/>
            <a:ext cx="529026" cy="1265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1" name="225"/>
          <xdr:cNvSpPr txBox="1">
            <a:spLocks noChangeArrowheads="1"/>
          </xdr:cNvSpPr>
        </xdr:nvSpPr>
        <xdr:spPr bwMode="auto">
          <a:xfrm>
            <a:off x="2578936" y="827129"/>
            <a:ext cx="734746" cy="1038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2" name="218"/>
          <xdr:cNvSpPr txBox="1">
            <a:spLocks noChangeArrowheads="1"/>
          </xdr:cNvSpPr>
        </xdr:nvSpPr>
        <xdr:spPr bwMode="auto">
          <a:xfrm>
            <a:off x="3341943" y="949071"/>
            <a:ext cx="555770" cy="11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3" name="220"/>
          <xdr:cNvSpPr txBox="1">
            <a:spLocks noChangeArrowheads="1"/>
          </xdr:cNvSpPr>
        </xdr:nvSpPr>
        <xdr:spPr bwMode="auto">
          <a:xfrm>
            <a:off x="4039006" y="1454348"/>
            <a:ext cx="734746" cy="1285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4" name="212"/>
          <xdr:cNvSpPr txBox="1">
            <a:spLocks noChangeArrowheads="1"/>
          </xdr:cNvSpPr>
        </xdr:nvSpPr>
        <xdr:spPr bwMode="auto">
          <a:xfrm>
            <a:off x="4844967" y="1626219"/>
            <a:ext cx="546349" cy="130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5" name="205"/>
          <xdr:cNvSpPr txBox="1">
            <a:spLocks noChangeArrowheads="1"/>
          </xdr:cNvSpPr>
        </xdr:nvSpPr>
        <xdr:spPr bwMode="auto">
          <a:xfrm>
            <a:off x="4575936" y="2168550"/>
            <a:ext cx="499248" cy="118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6" name="208"/>
          <xdr:cNvSpPr txBox="1">
            <a:spLocks noChangeArrowheads="1"/>
          </xdr:cNvSpPr>
        </xdr:nvSpPr>
        <xdr:spPr bwMode="auto">
          <a:xfrm>
            <a:off x="3973063" y="2447279"/>
            <a:ext cx="649020" cy="105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7" name="204"/>
          <xdr:cNvSpPr txBox="1">
            <a:spLocks noChangeArrowheads="1"/>
          </xdr:cNvSpPr>
        </xdr:nvSpPr>
        <xdr:spPr bwMode="auto">
          <a:xfrm>
            <a:off x="3549171" y="2095701"/>
            <a:ext cx="907198" cy="1076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38" name="216"/>
          <xdr:cNvSpPr txBox="1">
            <a:spLocks noChangeArrowheads="1"/>
          </xdr:cNvSpPr>
        </xdr:nvSpPr>
        <xdr:spPr bwMode="auto">
          <a:xfrm>
            <a:off x="3210065" y="1460323"/>
            <a:ext cx="612284" cy="1051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39" name="223"/>
          <xdr:cNvSpPr txBox="1">
            <a:spLocks noChangeArrowheads="1"/>
          </xdr:cNvSpPr>
        </xdr:nvSpPr>
        <xdr:spPr bwMode="auto">
          <a:xfrm>
            <a:off x="2726638" y="1692373"/>
            <a:ext cx="508668" cy="104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0" name="211"/>
          <xdr:cNvSpPr txBox="1">
            <a:spLocks noChangeArrowheads="1"/>
          </xdr:cNvSpPr>
        </xdr:nvSpPr>
        <xdr:spPr bwMode="auto">
          <a:xfrm>
            <a:off x="2581501" y="2083955"/>
            <a:ext cx="831938" cy="1136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1" name="214"/>
          <xdr:cNvSpPr txBox="1">
            <a:spLocks noChangeArrowheads="1"/>
          </xdr:cNvSpPr>
        </xdr:nvSpPr>
        <xdr:spPr bwMode="auto">
          <a:xfrm>
            <a:off x="2647818" y="2512919"/>
            <a:ext cx="675282" cy="120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2" name="221"/>
          <xdr:cNvSpPr txBox="1">
            <a:spLocks noChangeArrowheads="1"/>
          </xdr:cNvSpPr>
        </xdr:nvSpPr>
        <xdr:spPr bwMode="auto">
          <a:xfrm>
            <a:off x="3304260" y="2772477"/>
            <a:ext cx="612284" cy="108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3" name="201"/>
          <xdr:cNvSpPr txBox="1">
            <a:spLocks noChangeArrowheads="1"/>
          </xdr:cNvSpPr>
        </xdr:nvSpPr>
        <xdr:spPr bwMode="auto">
          <a:xfrm>
            <a:off x="3445557" y="3370596"/>
            <a:ext cx="612284" cy="1158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4" name="215"/>
          <xdr:cNvSpPr txBox="1">
            <a:spLocks noChangeArrowheads="1"/>
          </xdr:cNvSpPr>
        </xdr:nvSpPr>
        <xdr:spPr bwMode="auto">
          <a:xfrm>
            <a:off x="2305764" y="2696982"/>
            <a:ext cx="470993" cy="11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5" name="202"/>
          <xdr:cNvSpPr txBox="1">
            <a:spLocks noChangeArrowheads="1"/>
          </xdr:cNvSpPr>
        </xdr:nvSpPr>
        <xdr:spPr bwMode="auto">
          <a:xfrm>
            <a:off x="1761627" y="1849160"/>
            <a:ext cx="515126" cy="11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6" name="206"/>
          <xdr:cNvSpPr txBox="1">
            <a:spLocks noChangeArrowheads="1"/>
          </xdr:cNvSpPr>
        </xdr:nvSpPr>
        <xdr:spPr bwMode="auto">
          <a:xfrm>
            <a:off x="1622970" y="1122191"/>
            <a:ext cx="671114" cy="1230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7" name="222"/>
          <xdr:cNvSpPr txBox="1">
            <a:spLocks noChangeArrowheads="1"/>
          </xdr:cNvSpPr>
        </xdr:nvSpPr>
        <xdr:spPr bwMode="auto">
          <a:xfrm>
            <a:off x="1230136" y="1564436"/>
            <a:ext cx="576980" cy="1250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48" name="217"/>
          <xdr:cNvSpPr txBox="1">
            <a:spLocks noChangeArrowheads="1"/>
          </xdr:cNvSpPr>
        </xdr:nvSpPr>
        <xdr:spPr bwMode="auto">
          <a:xfrm>
            <a:off x="1201121" y="756088"/>
            <a:ext cx="536931" cy="1271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49" name="203"/>
          <xdr:cNvSpPr txBox="1">
            <a:spLocks noChangeArrowheads="1"/>
          </xdr:cNvSpPr>
        </xdr:nvSpPr>
        <xdr:spPr bwMode="auto">
          <a:xfrm>
            <a:off x="680879" y="887124"/>
            <a:ext cx="536931" cy="1241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0" name="213"/>
          <xdr:cNvSpPr txBox="1">
            <a:spLocks noChangeArrowheads="1"/>
          </xdr:cNvSpPr>
        </xdr:nvSpPr>
        <xdr:spPr bwMode="auto">
          <a:xfrm>
            <a:off x="433475" y="1349371"/>
            <a:ext cx="536931" cy="122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1" name="219"/>
          <xdr:cNvSpPr txBox="1">
            <a:spLocks noChangeArrowheads="1"/>
          </xdr:cNvSpPr>
        </xdr:nvSpPr>
        <xdr:spPr bwMode="auto">
          <a:xfrm>
            <a:off x="827964" y="1614355"/>
            <a:ext cx="475504" cy="1324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2" name="209"/>
          <xdr:cNvSpPr txBox="1">
            <a:spLocks noChangeArrowheads="1"/>
          </xdr:cNvSpPr>
        </xdr:nvSpPr>
        <xdr:spPr bwMode="auto">
          <a:xfrm>
            <a:off x="362842" y="1836761"/>
            <a:ext cx="669851" cy="146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3" name="224"/>
          <xdr:cNvSpPr txBox="1">
            <a:spLocks noChangeArrowheads="1"/>
          </xdr:cNvSpPr>
        </xdr:nvSpPr>
        <xdr:spPr bwMode="auto">
          <a:xfrm>
            <a:off x="998507" y="2077657"/>
            <a:ext cx="512349" cy="1274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4" name="207"/>
          <xdr:cNvSpPr txBox="1">
            <a:spLocks noChangeArrowheads="1"/>
          </xdr:cNvSpPr>
        </xdr:nvSpPr>
        <xdr:spPr bwMode="auto">
          <a:xfrm>
            <a:off x="7327" y="1943838"/>
            <a:ext cx="577715" cy="125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5" name="226"/>
          <xdr:cNvSpPr txBox="1">
            <a:spLocks noChangeArrowheads="1"/>
          </xdr:cNvSpPr>
        </xdr:nvSpPr>
        <xdr:spPr bwMode="auto">
          <a:xfrm>
            <a:off x="2203918" y="923196"/>
            <a:ext cx="500978" cy="2826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6" name="26"/>
          <xdr:cNvSpPr>
            <a:spLocks noChangeArrowheads="1"/>
          </xdr:cNvSpPr>
        </xdr:nvSpPr>
        <xdr:spPr bwMode="auto">
          <a:xfrm>
            <a:off x="2390483" y="1179945"/>
            <a:ext cx="236325" cy="217095"/>
          </a:xfrm>
          <a:prstGeom prst="ellipse">
            <a:avLst/>
          </a:prstGeom>
          <a:solidFill>
            <a:srgbClr val="057D46"/>
          </a:solidFill>
          <a:ln w="9525">
            <a:noFill/>
            <a:round/>
            <a:headEnd/>
            <a:tailEnd/>
          </a:ln>
        </xdr:spPr>
      </xdr:sp>
      <xdr:sp macro="" textlink="">
        <xdr:nvSpPr>
          <xdr:cNvPr id="157" name="126"/>
          <xdr:cNvSpPr txBox="1">
            <a:spLocks noChangeArrowheads="1"/>
          </xdr:cNvSpPr>
        </xdr:nvSpPr>
        <xdr:spPr bwMode="auto">
          <a:xfrm>
            <a:off x="2293609" y="1239312"/>
            <a:ext cx="376068" cy="126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820</a:t>
            </a:r>
            <a:r>
              <a:rPr lang="en-US" sz="750" b="1" i="0" u="none" strike="noStrike" baseline="0">
                <a:solidFill>
                  <a:schemeClr val="bg1"/>
                </a:solidFill>
                <a:latin typeface="Arial Cyr"/>
                <a:cs typeface="Arial Cyr"/>
              </a:rPr>
              <a:t>/28</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fs01\work\Users\004119\Desktop\2019-11-01_Aggregation\&#1056;&#1086;&#1079;&#1088;&#1072;&#1093;&#1091;&#1085;&#1086;&#1082;_20191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s/BR_chart_36-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NBU\012296\Desktop\Banking_Sector_Review_2022-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0fs01.nbu.bank.gov.ua\work\DFS\Banking_Report\%2322_2022\xls\%251_%25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FS/Banking_Report/%2322_2022/xls/%251_%25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FS\Banking_Report\%2322_2022\xls\%251_%25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2006\W\m9\D21\Documents\My%20Data\Matri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NBU\004164\AppData\Local\Microsoft\Windows\INetCache\Content.Outlook\10S8Z7H9\f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sheetName val="сводВВ"/>
      <sheetName val="сводНВ"/>
      <sheetName val="ЗначениеBB"/>
      <sheetName val="ЗначениеBB (2)"/>
      <sheetName val="ЗначениеBB (3)"/>
      <sheetName val="ЗначениеНВ"/>
      <sheetName val="ЗначениеНВ (2)"/>
      <sheetName val="Name"/>
      <sheetName val="Bank"/>
      <sheetName val="Mozart Reports"/>
    </sheetNames>
    <sheetDataSet>
      <sheetData sheetId="0"/>
      <sheetData sheetId="1"/>
      <sheetData sheetId="2"/>
      <sheetData sheetId="3"/>
      <sheetData sheetId="4"/>
      <sheetData sheetId="5"/>
      <sheetData sheetId="6"/>
      <sheetData sheetId="7"/>
      <sheetData sheetId="8"/>
      <sheetData sheetId="9">
        <row r="1">
          <cell r="A1" t="str">
            <v>NKB</v>
          </cell>
          <cell r="B1" t="str">
            <v>Банк</v>
          </cell>
          <cell r="C1" t="str">
            <v>Bank</v>
          </cell>
          <cell r="D1" t="str">
            <v>Bank</v>
          </cell>
          <cell r="E1" t="str">
            <v>Банк</v>
          </cell>
        </row>
        <row r="2">
          <cell r="A2">
            <v>1</v>
          </cell>
          <cell r="B2">
            <v>2</v>
          </cell>
          <cell r="C2">
            <v>3</v>
          </cell>
          <cell r="D2">
            <v>4</v>
          </cell>
          <cell r="E2">
            <v>5</v>
          </cell>
          <cell r="G2">
            <v>2</v>
          </cell>
          <cell r="H2" t="str">
            <v>2</v>
          </cell>
          <cell r="I2" t="str">
            <v xml:space="preserve">  2</v>
          </cell>
          <cell r="J2" t="str">
            <v xml:space="preserve"> 46</v>
          </cell>
          <cell r="K2" t="str">
            <v>АТ КБ "ПРИВАТБАНК"</v>
          </cell>
        </row>
        <row r="3">
          <cell r="A3" t="str">
            <v xml:space="preserve">  2</v>
          </cell>
          <cell r="B3" t="str">
            <v xml:space="preserve">  2 АТ "Укрексімбанк"</v>
          </cell>
          <cell r="C3" t="str">
            <v>2 Ukreksimbank JSC</v>
          </cell>
          <cell r="D3" t="str">
            <v>JSC 'Ukreximbank'</v>
          </cell>
          <cell r="E3" t="str">
            <v>АТ "Укрексімбанк"</v>
          </cell>
          <cell r="G3">
            <v>3</v>
          </cell>
          <cell r="H3" t="str">
            <v>3</v>
          </cell>
          <cell r="I3" t="str">
            <v xml:space="preserve">  3</v>
          </cell>
          <cell r="J3" t="str">
            <v xml:space="preserve">  6</v>
          </cell>
          <cell r="K3" t="str">
            <v>АТ "ОЩАДБАНК"</v>
          </cell>
        </row>
        <row r="4">
          <cell r="A4" t="str">
            <v xml:space="preserve">  3</v>
          </cell>
          <cell r="B4" t="str">
            <v xml:space="preserve">  3 ПАТ "Промінвестбанк"</v>
          </cell>
          <cell r="C4" t="str">
            <v>3 Prominvestbank PJSC</v>
          </cell>
          <cell r="D4" t="str">
            <v>PJSC Prominvestbank</v>
          </cell>
          <cell r="E4" t="str">
            <v>ПАТ "Промінвестбанк"</v>
          </cell>
          <cell r="G4">
            <v>5</v>
          </cell>
          <cell r="H4" t="str">
            <v>5</v>
          </cell>
          <cell r="I4" t="str">
            <v xml:space="preserve">  5</v>
          </cell>
          <cell r="J4" t="str">
            <v xml:space="preserve">  2</v>
          </cell>
          <cell r="K4" t="str">
            <v>АТ "Укрексімбанк"</v>
          </cell>
        </row>
        <row r="5">
          <cell r="A5" t="str">
            <v xml:space="preserve">  6</v>
          </cell>
          <cell r="B5" t="str">
            <v xml:space="preserve">  6 АТ "ОЩАДБАНК"</v>
          </cell>
          <cell r="C5" t="str">
            <v>6 Oschadbank JSC</v>
          </cell>
          <cell r="D5" t="str">
            <v>JSC 'Oschadbank'</v>
          </cell>
          <cell r="E5" t="str">
            <v>АТ "Ощадбанк"</v>
          </cell>
          <cell r="J5" t="str">
            <v>593</v>
          </cell>
          <cell r="K5" t="str">
            <v>ПАТ "РОЗРАХУНКОВИЙ ЦЕНТР"</v>
          </cell>
        </row>
        <row r="6">
          <cell r="A6" t="str">
            <v xml:space="preserve"> 29</v>
          </cell>
          <cell r="B6" t="str">
            <v xml:space="preserve"> 29 АТ "БАНК АЛЬЯНС"</v>
          </cell>
          <cell r="C6" t="str">
            <v>29 Bank Alliance JSC</v>
          </cell>
          <cell r="D6" t="str">
            <v>JSC 'BANK ALLIANCE'</v>
          </cell>
          <cell r="E6" t="str">
            <v>АТ "БАНК АЛЬЯНС"</v>
          </cell>
          <cell r="J6">
            <v>0</v>
          </cell>
          <cell r="K6" t="str">
            <v>Усього по банках з державною часткою</v>
          </cell>
        </row>
        <row r="7">
          <cell r="A7" t="str">
            <v xml:space="preserve"> 36</v>
          </cell>
          <cell r="B7" t="str">
            <v xml:space="preserve"> 36 АТ "Райффайзен Банк Аваль"</v>
          </cell>
          <cell r="C7" t="str">
            <v>36 Raiffeisen Bank Aval JSC</v>
          </cell>
          <cell r="D7" t="str">
            <v>Raiffeisen Bank Aval JSC</v>
          </cell>
          <cell r="E7" t="str">
            <v>АТ "Райффайзен Банк Аваль"</v>
          </cell>
          <cell r="J7">
            <v>0</v>
          </cell>
          <cell r="K7" t="str">
            <v>Банки іноземних банківських груп</v>
          </cell>
        </row>
        <row r="8">
          <cell r="A8" t="str">
            <v xml:space="preserve"> 43</v>
          </cell>
          <cell r="B8" t="str">
            <v xml:space="preserve"> 43 АТ "АЛЬТБАНК"</v>
          </cell>
          <cell r="C8" t="str">
            <v>43 Altbank JSC</v>
          </cell>
          <cell r="D8" t="str">
            <v>JSC 'ALTBANK'</v>
          </cell>
          <cell r="E8" t="str">
            <v>АТ "АЛЬТБАНК"</v>
          </cell>
          <cell r="J8" t="str">
            <v>272</v>
          </cell>
          <cell r="K8" t="str">
            <v>АТ "АЛЬФА-БАНК"</v>
          </cell>
        </row>
        <row r="9">
          <cell r="A9" t="str">
            <v xml:space="preserve"> 46</v>
          </cell>
          <cell r="B9" t="str">
            <v xml:space="preserve"> 46 АТ КБ "ПРИВАТБАНК"</v>
          </cell>
          <cell r="C9" t="str">
            <v>46 CB PrivatBank JSC</v>
          </cell>
          <cell r="D9" t="str">
            <v>JSC CB 'PRIVATBANK'</v>
          </cell>
          <cell r="E9" t="str">
            <v>АТ КБ "ПРИВАТБАНК"</v>
          </cell>
          <cell r="J9" t="str">
            <v>299</v>
          </cell>
          <cell r="K9" t="str">
            <v>АТ "СБЕРБАНК"</v>
          </cell>
        </row>
        <row r="10">
          <cell r="A10" t="str">
            <v xml:space="preserve"> 49</v>
          </cell>
          <cell r="B10" t="str">
            <v xml:space="preserve"> 49 Полікомбанк</v>
          </cell>
          <cell r="C10" t="str">
            <v>49 Policombank JSC</v>
          </cell>
          <cell r="D10" t="str">
            <v>Policombank</v>
          </cell>
          <cell r="E10" t="str">
            <v>Полікомбанк</v>
          </cell>
          <cell r="J10" t="str">
            <v>136</v>
          </cell>
          <cell r="K10" t="str">
            <v>АТ "УКРСИББАНК"</v>
          </cell>
        </row>
        <row r="11">
          <cell r="A11" t="str">
            <v xml:space="preserve"> 62</v>
          </cell>
          <cell r="B11" t="str">
            <v xml:space="preserve"> 62 АТ "ТАСКОМБАНК"</v>
          </cell>
          <cell r="C11" t="str">
            <v>62 TAScombank JSC</v>
          </cell>
          <cell r="D11" t="str">
            <v>TASCOMBANK JSC</v>
          </cell>
          <cell r="E11" t="str">
            <v>АТ "ТАСКОМБАНК"</v>
          </cell>
          <cell r="J11" t="str">
            <v xml:space="preserve">  3</v>
          </cell>
          <cell r="K11" t="str">
            <v>ПАТ "Промінвестбанк"</v>
          </cell>
        </row>
        <row r="12">
          <cell r="A12" t="str">
            <v xml:space="preserve"> 72</v>
          </cell>
          <cell r="B12" t="str">
            <v xml:space="preserve"> 72 ПpАТ "БАНК ФАМІЛЬНИЙ"</v>
          </cell>
          <cell r="C12" t="str">
            <v>72 Bank Familny JSC</v>
          </cell>
          <cell r="D12" t="str">
            <v>PJSC BANK FAMILNY</v>
          </cell>
          <cell r="E12" t="str">
            <v>ПрАТ "БАНК ФАМІЛЬНИЙ"</v>
          </cell>
          <cell r="J12">
            <v>0</v>
          </cell>
          <cell r="K12">
            <v>0</v>
          </cell>
        </row>
        <row r="13">
          <cell r="A13" t="str">
            <v xml:space="preserve"> 88</v>
          </cell>
          <cell r="B13" t="str">
            <v xml:space="preserve"> 88 ПАТ "КРЕДОБАНК"</v>
          </cell>
          <cell r="C13" t="str">
            <v>88 Kredobank PJSC</v>
          </cell>
          <cell r="D13" t="str">
            <v>JSC 'KREDOBANK'</v>
          </cell>
          <cell r="E13" t="str">
            <v>АТ "КРЕДОБАНК"</v>
          </cell>
          <cell r="J13" t="str">
            <v>296</v>
          </cell>
          <cell r="K13" t="str">
            <v>АТ "ОТП БАНК"</v>
          </cell>
        </row>
        <row r="14">
          <cell r="A14" t="str">
            <v xml:space="preserve"> 91</v>
          </cell>
          <cell r="B14" t="str">
            <v xml:space="preserve"> 91 ПАТ АКБ "Львів"</v>
          </cell>
          <cell r="C14" t="str">
            <v>91 JSCB Lviv PJSC</v>
          </cell>
          <cell r="D14" t="str">
            <v>JSCB 'Lviv'</v>
          </cell>
          <cell r="E14" t="str">
            <v>АТ АКБ "Львів"</v>
          </cell>
          <cell r="J14" t="str">
            <v>171</v>
          </cell>
          <cell r="K14" t="str">
            <v>ПАТ "КРЕДІ АГРІКОЛЬ БАНК"</v>
          </cell>
        </row>
        <row r="15">
          <cell r="A15" t="str">
            <v xml:space="preserve"> 95</v>
          </cell>
          <cell r="B15" t="str">
            <v xml:space="preserve"> 95 ПАТ "ОКСІ БАНК"</v>
          </cell>
          <cell r="C15" t="str">
            <v>95 OKCI Bank PJSC</v>
          </cell>
          <cell r="D15" t="str">
            <v xml:space="preserve">OKCI BANK, JSC </v>
          </cell>
          <cell r="E15" t="str">
            <v>АТ "ОКСІ БАНК"</v>
          </cell>
          <cell r="J15" t="str">
            <v>297</v>
          </cell>
          <cell r="K15" t="str">
            <v>АТ "СІТІБАНК"</v>
          </cell>
        </row>
        <row r="16">
          <cell r="A16" t="str">
            <v xml:space="preserve"> 96</v>
          </cell>
          <cell r="B16" t="str">
            <v xml:space="preserve"> 96 АТ "А - БАНК"</v>
          </cell>
          <cell r="C16" t="str">
            <v>96 A-Bank JSC</v>
          </cell>
          <cell r="D16" t="str">
            <v>JSC 'A - BANK'</v>
          </cell>
          <cell r="E16" t="str">
            <v>АТ "А - БАНК"</v>
          </cell>
          <cell r="J16" t="str">
            <v>298</v>
          </cell>
          <cell r="K16" t="str">
            <v>АТ "ПРОКРЕДИТ БАНК"</v>
          </cell>
        </row>
        <row r="17">
          <cell r="A17" t="str">
            <v>101</v>
          </cell>
          <cell r="B17" t="str">
            <v>101 АКБ "ІНДУСТРІАЛБАНК"</v>
          </cell>
          <cell r="C17" t="str">
            <v>101 Industrialbank JSB</v>
          </cell>
          <cell r="D17" t="str">
            <v>JSCB 'INDUSTRIALBANK'</v>
          </cell>
          <cell r="E17" t="str">
            <v>АКБ "ІНДУСТРІАЛБАНК"</v>
          </cell>
          <cell r="J17" t="str">
            <v xml:space="preserve"> 88</v>
          </cell>
          <cell r="K17" t="str">
            <v>ПАТ "КРЕДОБАНК"</v>
          </cell>
        </row>
        <row r="18">
          <cell r="A18" t="str">
            <v>105</v>
          </cell>
          <cell r="B18" t="str">
            <v>105 ПАТ "МТБ БАНК"</v>
          </cell>
          <cell r="C18" t="str">
            <v>105 MTB BANK PJSC</v>
          </cell>
          <cell r="D18" t="str">
            <v>PJSC 'MTB BANK'</v>
          </cell>
          <cell r="E18" t="str">
            <v>ПАТ "МТБ БАНК"</v>
          </cell>
          <cell r="J18" t="str">
            <v>295</v>
          </cell>
          <cell r="K18" t="str">
            <v>ПАТ "ІНГ Банк Україна"</v>
          </cell>
        </row>
        <row r="19">
          <cell r="A19" t="str">
            <v>106</v>
          </cell>
          <cell r="B19" t="str">
            <v>106 Акціонерний банк"Південний"</v>
          </cell>
          <cell r="C19" t="str">
            <v>106 Pivdennyi JSB</v>
          </cell>
          <cell r="D19" t="str">
            <v>Pivdennyi Bank</v>
          </cell>
          <cell r="E19" t="str">
            <v>Акціонерний банк "Південний"</v>
          </cell>
          <cell r="J19" t="str">
            <v>142</v>
          </cell>
          <cell r="K19" t="str">
            <v>АТ "Ідея Банк"</v>
          </cell>
        </row>
        <row r="20">
          <cell r="A20" t="str">
            <v>113</v>
          </cell>
          <cell r="B20" t="str">
            <v>113 АТ "Полтава-банк"</v>
          </cell>
          <cell r="C20" t="str">
            <v>113 Poltava-Bank JSC</v>
          </cell>
          <cell r="D20" t="str">
            <v>JSC 'Poltava-bank'</v>
          </cell>
          <cell r="E20" t="str">
            <v>АТ "Полтава-банк"</v>
          </cell>
          <cell r="J20" t="str">
            <v>153</v>
          </cell>
          <cell r="K20" t="str">
            <v>АТ "ПРАВЕКС БАНК"</v>
          </cell>
        </row>
        <row r="21">
          <cell r="A21" t="str">
            <v>115</v>
          </cell>
          <cell r="B21" t="str">
            <v>115 ПАT "ПУМБ"</v>
          </cell>
          <cell r="C21" t="str">
            <v>115 FUIB PJSC</v>
          </cell>
          <cell r="D21" t="str">
            <v>JSC 'FUIB'</v>
          </cell>
          <cell r="E21" t="str">
            <v>АТ "ПУМБ"</v>
          </cell>
          <cell r="J21" t="str">
            <v>407</v>
          </cell>
          <cell r="K21" t="str">
            <v>АТ "Дойче Банк ДБУ"</v>
          </cell>
        </row>
        <row r="22">
          <cell r="A22" t="str">
            <v>123</v>
          </cell>
          <cell r="B22" t="str">
            <v>123 АТ "БАНК "ГРАНТ"</v>
          </cell>
          <cell r="C22" t="str">
            <v>123 Bank Grant JSC</v>
          </cell>
          <cell r="D22" t="str">
            <v>JSC 'BANK 'GRANT'</v>
          </cell>
          <cell r="E22" t="str">
            <v>АТ "БАНК "ГРАНТ"</v>
          </cell>
          <cell r="J22" t="str">
            <v>251</v>
          </cell>
          <cell r="K22" t="str">
            <v>АТ "ПІРЕУС БАНК МКБ"</v>
          </cell>
        </row>
        <row r="23">
          <cell r="A23" t="str">
            <v>126</v>
          </cell>
          <cell r="B23" t="str">
            <v>126 ПАТ "МЕГАБАНК", Харків</v>
          </cell>
          <cell r="C23" t="str">
            <v>126 Megabank PJSC</v>
          </cell>
          <cell r="D23" t="str">
            <v>MEGABANK JSC</v>
          </cell>
          <cell r="E23" t="str">
            <v>АТ "МЕГАБАНК"</v>
          </cell>
          <cell r="J23" t="str">
            <v>325</v>
          </cell>
          <cell r="K23" t="str">
            <v>АТ "БАНК ФОРВАРД"</v>
          </cell>
        </row>
        <row r="24">
          <cell r="A24" t="str">
            <v>128</v>
          </cell>
          <cell r="B24" t="str">
            <v>128 АТ "СКАЙ БАНК"</v>
          </cell>
          <cell r="C24" t="str">
            <v>128 Sky Bank JSC</v>
          </cell>
          <cell r="D24" t="str">
            <v>JSC 'SKY BANK'</v>
          </cell>
          <cell r="E24" t="str">
            <v>АТ "СКАЙ БАНК"</v>
          </cell>
          <cell r="J24" t="str">
            <v>329</v>
          </cell>
          <cell r="K24" t="str">
            <v>ПАТ "КРЕДИТ ЄВРОПА БАНК"</v>
          </cell>
        </row>
        <row r="25">
          <cell r="A25" t="str">
            <v>129</v>
          </cell>
          <cell r="B25" t="str">
            <v>129 АТ "БТА Банк"</v>
          </cell>
          <cell r="C25" t="str">
            <v>129 BTA Bank PJSC</v>
          </cell>
          <cell r="D25" t="str">
            <v>PJSC 'BTA BANK'</v>
          </cell>
          <cell r="E25" t="str">
            <v>АТ "БТА БАНК"</v>
          </cell>
          <cell r="J25" t="str">
            <v>455</v>
          </cell>
          <cell r="K25" t="str">
            <v>АТ "СЕБ КОРПОРАТИВНИЙ БАНК"</v>
          </cell>
        </row>
        <row r="26">
          <cell r="A26" t="str">
            <v>133</v>
          </cell>
          <cell r="B26" t="str">
            <v>133 АТ "АСВІО БАНК"</v>
          </cell>
          <cell r="C26" t="str">
            <v>133 Asvio Bank JSC</v>
          </cell>
          <cell r="D26" t="str">
            <v>JSC 'ASVIO BANK'</v>
          </cell>
          <cell r="E26" t="str">
            <v>АТ "АСВІО БАНК"</v>
          </cell>
          <cell r="J26" t="str">
            <v>331</v>
          </cell>
          <cell r="K26" t="str">
            <v>АТ "КРЕДИТВЕСТ БАНК"</v>
          </cell>
        </row>
        <row r="27">
          <cell r="A27" t="str">
            <v>136</v>
          </cell>
          <cell r="B27" t="str">
            <v>136 АТ "УкрСиббанк"</v>
          </cell>
          <cell r="C27" t="str">
            <v>136 UkrSibbank JSС</v>
          </cell>
          <cell r="D27" t="str">
            <v>JSС 'UKRSIBBANK'</v>
          </cell>
          <cell r="E27" t="str">
            <v>АТ "УКРСИББАНК"</v>
          </cell>
          <cell r="J27" t="str">
            <v>129</v>
          </cell>
          <cell r="K27" t="str">
            <v>АТ "БТА Банк"</v>
          </cell>
        </row>
        <row r="28">
          <cell r="A28" t="str">
            <v>142</v>
          </cell>
          <cell r="B28" t="str">
            <v>142 АТ "Ідея Банк"</v>
          </cell>
          <cell r="C28" t="str">
            <v>142 Idea Bank JSC</v>
          </cell>
          <cell r="D28" t="str">
            <v>JSC 'Idea Bank'</v>
          </cell>
          <cell r="E28" t="str">
            <v>АТ "Ідея Банк"</v>
          </cell>
          <cell r="J28">
            <v>0</v>
          </cell>
          <cell r="K28" t="str">
            <v>Усього по банках іноземних банківських груп</v>
          </cell>
        </row>
        <row r="29">
          <cell r="A29" t="str">
            <v>143</v>
          </cell>
          <cell r="B29" t="str">
            <v>143 АТ "КОМІНВЕСТБАНК"</v>
          </cell>
          <cell r="C29" t="str">
            <v>143 ComInvestBank JSC</v>
          </cell>
          <cell r="D29" t="str">
            <v xml:space="preserve">JSC 'COMINVESTBANK' </v>
          </cell>
          <cell r="E29" t="str">
            <v>АТ "КОМІНВЕСТБАНК"</v>
          </cell>
          <cell r="J29">
            <v>0</v>
          </cell>
          <cell r="K29" t="str">
            <v>Банки з приватним капіталом</v>
          </cell>
        </row>
        <row r="30">
          <cell r="A30" t="str">
            <v>146</v>
          </cell>
          <cell r="B30" t="str">
            <v>146 ПАТ"БАНК "УКРАЇН.КАПІТАЛ"</v>
          </cell>
          <cell r="C30" t="str">
            <v>146 Ukrainian Capital Bank PJSC</v>
          </cell>
          <cell r="D30" t="str">
            <v>PJSC 'BANK 'UKRAINIAN CAPITAL'</v>
          </cell>
          <cell r="E30" t="str">
            <v>ПАТ "БАНК "УКРАЇНСЬКИЙ КАПІТАЛ"</v>
          </cell>
          <cell r="J30" t="str">
            <v>115</v>
          </cell>
          <cell r="K30" t="str">
            <v>ПАТ "ПУМБ"</v>
          </cell>
        </row>
        <row r="31">
          <cell r="A31" t="str">
            <v>153</v>
          </cell>
          <cell r="B31" t="str">
            <v>153 АТ "ПРАВЕКС БАНК"</v>
          </cell>
          <cell r="C31" t="str">
            <v>153 CB Pravex-Bank JSC</v>
          </cell>
          <cell r="D31" t="str">
            <v>PRAVEX BANK' JSC</v>
          </cell>
          <cell r="E31" t="str">
            <v>АТ "ПРАВЕКС БАНК"</v>
          </cell>
          <cell r="J31" t="str">
            <v>106</v>
          </cell>
          <cell r="K31" t="str">
            <v>Акціонерний банк"Південний"</v>
          </cell>
        </row>
        <row r="32">
          <cell r="A32" t="str">
            <v>171</v>
          </cell>
          <cell r="B32" t="str">
            <v>171 ПАТ "КРЕДІ АГРІКОЛЬ БАНК"</v>
          </cell>
          <cell r="C32" t="str">
            <v>171 Credit Agricole Bank PJSC</v>
          </cell>
          <cell r="D32" t="str">
            <v>JSC 'CREDIT AGRICOLE BANK'</v>
          </cell>
          <cell r="E32" t="str">
            <v>АТ "КРЕДІ АГРІКОЛЬ БАНК"</v>
          </cell>
          <cell r="J32" t="str">
            <v xml:space="preserve"> 62</v>
          </cell>
          <cell r="K32" t="str">
            <v>АТ "ТАСКОМБАНК"</v>
          </cell>
        </row>
        <row r="33">
          <cell r="A33" t="str">
            <v>191</v>
          </cell>
          <cell r="B33" t="str">
            <v>191 АТ АКБ "АРКАДА"</v>
          </cell>
          <cell r="C33" t="str">
            <v>191 Arkada JSCB JSC</v>
          </cell>
          <cell r="D33" t="str">
            <v>JSC JSCB 'ARCADA'</v>
          </cell>
          <cell r="E33" t="str">
            <v>АТ АКБ "АРКАДА"</v>
          </cell>
          <cell r="J33" t="str">
            <v>270</v>
          </cell>
          <cell r="K33" t="str">
            <v>АТ "БАНК КРЕДИТ ДНІПРО"</v>
          </cell>
        </row>
        <row r="34">
          <cell r="A34" t="str">
            <v>205</v>
          </cell>
          <cell r="B34" t="str">
            <v>205 АТ "МетаБанк"</v>
          </cell>
          <cell r="C34" t="str">
            <v>205 MetaBank JSC</v>
          </cell>
          <cell r="D34" t="str">
            <v>MetaBank</v>
          </cell>
          <cell r="E34" t="str">
            <v>АТ "МетаБанк"</v>
          </cell>
          <cell r="J34" t="str">
            <v>126</v>
          </cell>
          <cell r="K34" t="str">
            <v>АТ "МЕГАБАНК", Харків</v>
          </cell>
        </row>
        <row r="35">
          <cell r="A35" t="str">
            <v>206</v>
          </cell>
          <cell r="B35" t="str">
            <v>206 АТ "Місто Банк"</v>
          </cell>
          <cell r="C35" t="str">
            <v>206 Misto Bank JSC</v>
          </cell>
          <cell r="D35" t="str">
            <v>Misto Bank</v>
          </cell>
          <cell r="E35" t="str">
            <v>АТ "Місто Банк"</v>
          </cell>
          <cell r="J35" t="str">
            <v>242</v>
          </cell>
          <cell r="K35" t="str">
            <v>ПАТ "УНІВЕРСАЛ БАНК"</v>
          </cell>
        </row>
        <row r="36">
          <cell r="A36" t="str">
            <v>231</v>
          </cell>
          <cell r="B36" t="str">
            <v>231 АТ "ЮНЕКС БАНК" м. Київ</v>
          </cell>
          <cell r="C36" t="str">
            <v>231 Unex Bank JSC</v>
          </cell>
          <cell r="D36" t="str">
            <v>JSC 'UNEX BANK'</v>
          </cell>
          <cell r="E36" t="str">
            <v>АТ "ЮНЕКС БАНК"</v>
          </cell>
          <cell r="J36" t="str">
            <v>305</v>
          </cell>
          <cell r="K36" t="str">
            <v>ПАТ "БАНК ВОСТОК"</v>
          </cell>
        </row>
        <row r="37">
          <cell r="A37" t="str">
            <v>240</v>
          </cell>
          <cell r="B37" t="str">
            <v>240 АТ "КІБ"</v>
          </cell>
          <cell r="C37" t="str">
            <v>240 CIB JSC</v>
          </cell>
          <cell r="D37" t="str">
            <v>JSC 'CIB'</v>
          </cell>
          <cell r="E37" t="str">
            <v>АТ "КІБ"</v>
          </cell>
          <cell r="J37" t="str">
            <v>389</v>
          </cell>
          <cell r="K37" t="str">
            <v>АТ "МІБ"</v>
          </cell>
        </row>
        <row r="38">
          <cell r="A38" t="str">
            <v>241</v>
          </cell>
          <cell r="B38" t="str">
            <v>241 АТ "АЙБОКС БАНК"</v>
          </cell>
          <cell r="C38" t="str">
            <v>241 IBOX Bank JSC</v>
          </cell>
          <cell r="D38" t="str">
            <v>JSC 'IBOX BANK'</v>
          </cell>
          <cell r="E38" t="str">
            <v>АТ "АЙБОКС БАНК"</v>
          </cell>
          <cell r="J38" t="str">
            <v xml:space="preserve"> 96</v>
          </cell>
          <cell r="K38" t="str">
            <v>АТ "А - БАНК"</v>
          </cell>
        </row>
        <row r="39">
          <cell r="A39" t="str">
            <v>242</v>
          </cell>
          <cell r="B39" t="str">
            <v>242 ПАТ "УНІВЕРСАЛ БАНК"</v>
          </cell>
          <cell r="C39" t="str">
            <v>242 Universal Bank PJSC</v>
          </cell>
          <cell r="D39" t="str">
            <v>JSC 'UNIVERSAL BANK'</v>
          </cell>
          <cell r="E39" t="str">
            <v>АТ "УНІВЕРСАЛ БАНК"</v>
          </cell>
          <cell r="J39" t="str">
            <v>101</v>
          </cell>
          <cell r="K39" t="str">
            <v>АКБ "ІНДУСТРІАЛБАНК"</v>
          </cell>
        </row>
        <row r="40">
          <cell r="A40" t="str">
            <v>243</v>
          </cell>
          <cell r="B40" t="str">
            <v>243 ПАТ "КБ "ЗЕМЕЛЬНИЙ КАПІТАЛ"</v>
          </cell>
          <cell r="C40" t="str">
            <v>243 CB Zemelny Capital PJSC</v>
          </cell>
          <cell r="D40" t="str">
            <v>JSC СВ 'ZEMELNY CAPITAL'</v>
          </cell>
          <cell r="E40" t="str">
            <v>АТ "КБ "ЗЕМЕЛЬНИЙ КАПІТАЛ"</v>
          </cell>
          <cell r="J40" t="str">
            <v>105</v>
          </cell>
          <cell r="K40" t="str">
            <v>ПАТ "МТБ БАНК"</v>
          </cell>
        </row>
        <row r="41">
          <cell r="A41" t="str">
            <v>251</v>
          </cell>
          <cell r="B41" t="str">
            <v>251 АТ "ПІРЕУС БАНК МКБ"</v>
          </cell>
          <cell r="C41" t="str">
            <v>251 Piraeus Bank ICB JSC</v>
          </cell>
          <cell r="D41" t="str">
            <v>JSC 'PIRAEUS BANK ICB'</v>
          </cell>
          <cell r="E41" t="str">
            <v>АТ "ПІРЕУС БАНК МКБ"</v>
          </cell>
          <cell r="J41" t="str">
            <v>320</v>
          </cell>
          <cell r="K41" t="str">
            <v>БАНК ІНВЕСТ. ТА ЗАОЩАДЖЕНЬ</v>
          </cell>
        </row>
        <row r="42">
          <cell r="A42" t="str">
            <v>270</v>
          </cell>
          <cell r="B42" t="str">
            <v>270 АТ "БАНК КРЕДИТ ДНІПРО"</v>
          </cell>
          <cell r="C42" t="str">
            <v>270 Bank Credit Dnipro JSC</v>
          </cell>
          <cell r="D42" t="str">
            <v>JSC 'BANK CREDIT DNEPR'</v>
          </cell>
          <cell r="E42" t="str">
            <v>АТ "БАНК КРЕДИТ ДНІПРО"</v>
          </cell>
          <cell r="J42" t="str">
            <v>386</v>
          </cell>
          <cell r="K42" t="str">
            <v>ПАТ "КБ "ГЛОБУС"</v>
          </cell>
        </row>
        <row r="43">
          <cell r="A43" t="str">
            <v>272</v>
          </cell>
          <cell r="B43" t="str">
            <v>272 АТ "АЛЬФА-БАНК"</v>
          </cell>
          <cell r="C43" t="str">
            <v>272 Alfa-Bank JSC</v>
          </cell>
          <cell r="D43" t="str">
            <v>JSC 'ALFA-BANK'</v>
          </cell>
          <cell r="E43" t="str">
            <v>АТ "АЛЬФА-БАНК"</v>
          </cell>
          <cell r="J43" t="str">
            <v>288</v>
          </cell>
          <cell r="K43" t="str">
            <v>АБ "КЛІРИНГОВИЙ ДІМ"</v>
          </cell>
        </row>
        <row r="44">
          <cell r="A44" t="str">
            <v>274</v>
          </cell>
          <cell r="B44" t="str">
            <v>274 АБ "УКРГАЗБАНК"</v>
          </cell>
          <cell r="C44" t="str">
            <v>274 Ukrgаzbаnk JSB</v>
          </cell>
          <cell r="D44" t="str">
            <v>JSB 'UKRGASBANK'</v>
          </cell>
          <cell r="E44" t="str">
            <v>АБ "УКРГАЗБАНК"</v>
          </cell>
          <cell r="J44" t="str">
            <v>191</v>
          </cell>
          <cell r="K44" t="str">
            <v>АТ АКБ "АРКАДА"</v>
          </cell>
        </row>
        <row r="45">
          <cell r="A45" t="str">
            <v>286</v>
          </cell>
          <cell r="B45" t="str">
            <v>286 ПАТ "АБ "РАДАБАНК"</v>
          </cell>
          <cell r="C45" t="str">
            <v>286 JSB Radabank PJSC</v>
          </cell>
          <cell r="D45" t="str">
            <v>JOINT STOCK BANK 'RADABANK'</v>
          </cell>
          <cell r="E45" t="str">
            <v>АТ "АБ "РАДАБАНК"</v>
          </cell>
          <cell r="J45" t="str">
            <v>113</v>
          </cell>
          <cell r="K45" t="str">
            <v>АТ "Полтава-банк"</v>
          </cell>
        </row>
        <row r="46">
          <cell r="A46" t="str">
            <v>288</v>
          </cell>
          <cell r="B46" t="str">
            <v>288 АБ "КЛІРИНГОВИЙ ДІМ"</v>
          </cell>
          <cell r="C46" t="str">
            <v>288 Clearing House JSB</v>
          </cell>
          <cell r="D46" t="str">
            <v>JSB 'CLEARING HOUSE'</v>
          </cell>
          <cell r="E46" t="str">
            <v>АБ "КЛІРИНГОВИЙ ДІМ"</v>
          </cell>
          <cell r="J46" t="str">
            <v xml:space="preserve"> 91</v>
          </cell>
          <cell r="K46" t="str">
            <v>ПАТ АКБ "Львів"</v>
          </cell>
        </row>
        <row r="47">
          <cell r="A47" t="str">
            <v>290</v>
          </cell>
          <cell r="B47" t="str">
            <v>290 "ПЕРШИЙ ІНВЕСТИЦІЙНИЙ БАНК"</v>
          </cell>
          <cell r="C47" t="str">
            <v>290 First Investment Bank JSC</v>
          </cell>
          <cell r="D47" t="str">
            <v>JSC 'FIRST INVESTMENT BANK'</v>
          </cell>
          <cell r="E47" t="str">
            <v>АТ "ПЕРШИЙ ІНВЕСТИЦІЙНИЙ БАНК"</v>
          </cell>
          <cell r="J47" t="str">
            <v xml:space="preserve"> 29</v>
          </cell>
          <cell r="K47" t="str">
            <v>АТ "БАНК АЛЬЯНС"</v>
          </cell>
        </row>
        <row r="48">
          <cell r="A48" t="str">
            <v>295</v>
          </cell>
          <cell r="B48" t="str">
            <v>295 ПАТ "ІНГ Банк Україна"</v>
          </cell>
          <cell r="C48" t="str">
            <v>295 ING Bank Ukraine PJSC</v>
          </cell>
          <cell r="D48" t="str">
            <v>JSC 'ING Bank Ukraine'</v>
          </cell>
          <cell r="E48" t="str">
            <v>АТ "ІНГ Банк Україна"</v>
          </cell>
          <cell r="J48" t="str">
            <v>206</v>
          </cell>
          <cell r="K48" t="str">
            <v>АТ "Місто Банк"</v>
          </cell>
        </row>
        <row r="49">
          <cell r="A49" t="str">
            <v>296</v>
          </cell>
          <cell r="B49" t="str">
            <v>296 АТ "ОТП БАНК"</v>
          </cell>
          <cell r="C49" t="str">
            <v>296 OTP Bank JSC</v>
          </cell>
          <cell r="D49" t="str">
            <v>OTP BANK JSC</v>
          </cell>
          <cell r="E49" t="str">
            <v>АТ "ОТП БАНК"</v>
          </cell>
          <cell r="J49" t="str">
            <v>392</v>
          </cell>
          <cell r="K49" t="str">
            <v>ПуАТ "КБ "АКОРДБАНК"</v>
          </cell>
        </row>
        <row r="50">
          <cell r="A50" t="str">
            <v>297</v>
          </cell>
          <cell r="B50" t="str">
            <v>297 АТ "СІТІБАНК"</v>
          </cell>
          <cell r="C50" t="str">
            <v>297 Citibank JSC</v>
          </cell>
          <cell r="D50" t="str">
            <v>JSC 'CITIBANK'</v>
          </cell>
          <cell r="E50" t="str">
            <v>АТ "СІТІБАНК"</v>
          </cell>
          <cell r="J50" t="str">
            <v>286</v>
          </cell>
          <cell r="K50" t="str">
            <v>АТ "АБ "РАДАБАНК"</v>
          </cell>
        </row>
        <row r="51">
          <cell r="A51" t="str">
            <v>298</v>
          </cell>
          <cell r="B51" t="str">
            <v>298 АТ "ПРОКРЕДИТ БАНК"</v>
          </cell>
          <cell r="C51" t="str">
            <v>298 ProCredit Bank JSC</v>
          </cell>
          <cell r="D51" t="str">
            <v>JSC 'PROCREDIT BANK'</v>
          </cell>
          <cell r="E51" t="str">
            <v>АТ "ПРОКРЕДИТ БАНК"</v>
          </cell>
          <cell r="J51" t="str">
            <v>694</v>
          </cell>
          <cell r="K51" t="str">
            <v>АТ "КРИСТАЛБАНК"</v>
          </cell>
        </row>
        <row r="52">
          <cell r="A52" t="str">
            <v>299</v>
          </cell>
          <cell r="B52" t="str">
            <v>299 АТ "СБЕРБАНК"</v>
          </cell>
          <cell r="C52" t="str">
            <v>299 Sberbank JSC</v>
          </cell>
          <cell r="D52" t="str">
            <v>SBERBANK' JSC</v>
          </cell>
          <cell r="E52" t="str">
            <v>АТ "СБЕРБАНК"</v>
          </cell>
          <cell r="J52" t="str">
            <v>123</v>
          </cell>
          <cell r="K52" t="str">
            <v>АТ "БАНК "ГРАНТ"</v>
          </cell>
        </row>
        <row r="53">
          <cell r="A53" t="str">
            <v>305</v>
          </cell>
          <cell r="B53" t="str">
            <v>305 ПАТ "БАНК ВОСТОК"</v>
          </cell>
          <cell r="C53" t="str">
            <v>305 Bank Vostok PJSC</v>
          </cell>
          <cell r="D53" t="str">
            <v>PJSC 'BANK VOSTOK'</v>
          </cell>
          <cell r="E53" t="str">
            <v>ПАТ "БАНК ВОСТОК"</v>
          </cell>
          <cell r="J53" t="str">
            <v>143</v>
          </cell>
          <cell r="K53" t="str">
            <v>АТ "КОМІНВЕСТБАНК"</v>
          </cell>
        </row>
        <row r="54">
          <cell r="A54" t="str">
            <v>311</v>
          </cell>
          <cell r="B54" t="str">
            <v>311 ПАТ "АКБ "Траст-капітал"</v>
          </cell>
          <cell r="C54" t="str">
            <v>311 JSCB Trust-Capital PJSC</v>
          </cell>
          <cell r="D54" t="str">
            <v>JSC 'BANK TRUST-CAPITAL'</v>
          </cell>
          <cell r="E54" t="str">
            <v>АТ "БАНК ТРАСТ-КАПІТАЛ"</v>
          </cell>
          <cell r="J54" t="str">
            <v>381</v>
          </cell>
          <cell r="K54" t="str">
            <v>АТ "МОТОР-БАНК"</v>
          </cell>
        </row>
        <row r="55">
          <cell r="A55" t="str">
            <v>313</v>
          </cell>
          <cell r="B55" t="str">
            <v>313 АТ(публ.) Укр.банк реконстр.та розв.</v>
          </cell>
          <cell r="C55" t="str">
            <v>313 Ukrainian Bank for Reconstruction and Development JSC</v>
          </cell>
          <cell r="D55" t="str">
            <v>JSC 'Ukrainian Bank for reconstruction and development'</v>
          </cell>
          <cell r="E55" t="str">
            <v>АТ "Український банк реконструкції та розвитку"</v>
          </cell>
          <cell r="J55" t="str">
            <v>290</v>
          </cell>
          <cell r="K55" t="str">
            <v>"ПЕРШИЙ ІНВЕСТИЦІЙНИЙ БАНК"</v>
          </cell>
        </row>
        <row r="56">
          <cell r="A56" t="str">
            <v>320</v>
          </cell>
          <cell r="B56" t="str">
            <v>320 БАНК ІНВЕСТ. ТА ЗАОЩАДЖЕНЬ</v>
          </cell>
          <cell r="C56" t="str">
            <v>320 Bank for Investments and Savings PJSC</v>
          </cell>
          <cell r="D56" t="str">
            <v>JSC 'BANK FOR INVESTMENTS AND SAVINGS'</v>
          </cell>
          <cell r="E56" t="str">
            <v>АТ "БАНК ІНВЕСТИЦІЙ ТА ЗАОЩАДЖЕНЬ"</v>
          </cell>
          <cell r="J56" t="str">
            <v>553</v>
          </cell>
          <cell r="K56" t="str">
            <v>АТ "БАНК АВАНГАРД"</v>
          </cell>
        </row>
        <row r="57">
          <cell r="A57" t="str">
            <v>325</v>
          </cell>
          <cell r="B57" t="str">
            <v>325 АТ "БАНК ФОРВАРД"</v>
          </cell>
          <cell r="C57" t="str">
            <v>325 Forward Bank JSC</v>
          </cell>
          <cell r="D57" t="str">
            <v>JSC 'BANK FORWARD'</v>
          </cell>
          <cell r="E57" t="str">
            <v>АТ "БАНК ФОРВАРД"</v>
          </cell>
          <cell r="J57" t="str">
            <v>133</v>
          </cell>
          <cell r="K57" t="str">
            <v>АТ "АСВІО БАНК"</v>
          </cell>
        </row>
        <row r="58">
          <cell r="A58" t="str">
            <v>326</v>
          </cell>
          <cell r="B58" t="str">
            <v>326 АТ "АКБ "КОНКОРД"</v>
          </cell>
          <cell r="C58" t="str">
            <v>326 JSCB Concord JSC</v>
          </cell>
          <cell r="D58" t="str">
            <v>JSC 'JSCB 'CONCORD'</v>
          </cell>
          <cell r="E58" t="str">
            <v>АТ "АКБ "КОНКОРД"</v>
          </cell>
          <cell r="J58" t="str">
            <v>394</v>
          </cell>
          <cell r="K58" t="str">
            <v>АТ "БАНК 3/4"</v>
          </cell>
        </row>
        <row r="59">
          <cell r="A59" t="str">
            <v>329</v>
          </cell>
          <cell r="B59" t="str">
            <v>329 ПАТ "КРЕДИТ ЄВРОПА БАНК"</v>
          </cell>
          <cell r="C59" t="str">
            <v>329 Credit Europe Bank PJSC</v>
          </cell>
          <cell r="D59" t="str">
            <v>JSC 'CREDIT EUROPE BANK'</v>
          </cell>
          <cell r="E59" t="str">
            <v>АТ "КРЕДИТ ЄВРОПА БАНК"</v>
          </cell>
          <cell r="J59" t="str">
            <v>326</v>
          </cell>
          <cell r="K59" t="str">
            <v>АТ "АКБ "КОНКОРД"</v>
          </cell>
        </row>
        <row r="60">
          <cell r="A60" t="str">
            <v>331</v>
          </cell>
          <cell r="B60" t="str">
            <v>331 ПАТ "КРЕДИТВЕСТ БАНК"</v>
          </cell>
          <cell r="C60" t="str">
            <v>331 CreditWest Bank PJSC</v>
          </cell>
          <cell r="D60" t="str">
            <v xml:space="preserve">JSC 'CREDITWEST BANK' </v>
          </cell>
          <cell r="E60" t="str">
            <v>АТ "КРЕДИТВЕСТ БАНК"</v>
          </cell>
          <cell r="J60" t="str">
            <v>377</v>
          </cell>
          <cell r="K60" t="str">
            <v>АТ "УКРБУДІНВЕСТБАНК"</v>
          </cell>
        </row>
        <row r="61">
          <cell r="A61" t="str">
            <v>377</v>
          </cell>
          <cell r="B61" t="str">
            <v>377 АТ "УКРБУДІНВЕСТБАНК"</v>
          </cell>
          <cell r="C61" t="str">
            <v>377 Ukrbudinvestbank JSC</v>
          </cell>
          <cell r="D61" t="str">
            <v>UKRСONSTINVESTBANK' JSC</v>
          </cell>
          <cell r="E61" t="str">
            <v>АТ "УКРБУДІНВЕСТБАНК"</v>
          </cell>
          <cell r="J61" t="str">
            <v>240</v>
          </cell>
          <cell r="K61" t="str">
            <v>АТ "КІБ"</v>
          </cell>
        </row>
        <row r="62">
          <cell r="A62" t="str">
            <v>381</v>
          </cell>
          <cell r="B62" t="str">
            <v>381 АТ "МОТОР-БАНК"</v>
          </cell>
          <cell r="C62" t="str">
            <v>381 Motor-Bank JSC</v>
          </cell>
          <cell r="D62" t="str">
            <v>JSC 'MOTOR-BANK'</v>
          </cell>
          <cell r="E62" t="str">
            <v>АТ "МОТОР-БАНК"</v>
          </cell>
          <cell r="J62" t="str">
            <v>387</v>
          </cell>
          <cell r="K62" t="str">
            <v>ПАТ "АП БАНК"</v>
          </cell>
        </row>
        <row r="63">
          <cell r="A63" t="str">
            <v>386</v>
          </cell>
          <cell r="B63" t="str">
            <v>386 ПАТ "КБ "ГЛОБУС"</v>
          </cell>
          <cell r="C63" t="str">
            <v>386 CB Globus PJSC</v>
          </cell>
          <cell r="D63" t="str">
            <v>JSC 'CB 'GLOBUS'</v>
          </cell>
          <cell r="E63" t="str">
            <v>АТ "КБ "ГЛОБУС"</v>
          </cell>
          <cell r="J63" t="str">
            <v>460</v>
          </cell>
          <cell r="K63" t="str">
            <v>АТ "БАНК СІЧ"</v>
          </cell>
        </row>
        <row r="64">
          <cell r="A64" t="str">
            <v>387</v>
          </cell>
          <cell r="B64" t="str">
            <v>387 ПАТ "АП БАНК"</v>
          </cell>
          <cell r="C64" t="str">
            <v>387 AP Bank PJSC</v>
          </cell>
          <cell r="D64" t="str">
            <v>JSC 'AP BANK'</v>
          </cell>
          <cell r="E64" t="str">
            <v>АТ "АП БАНК"</v>
          </cell>
          <cell r="J64" t="str">
            <v>774</v>
          </cell>
          <cell r="K64" t="str">
            <v>АТ "РВС БАНК"</v>
          </cell>
        </row>
        <row r="65">
          <cell r="A65" t="str">
            <v>389</v>
          </cell>
          <cell r="B65" t="str">
            <v>389 АТ "МІБ"</v>
          </cell>
          <cell r="C65" t="str">
            <v>389 IIB JSC</v>
          </cell>
          <cell r="D65" t="str">
            <v>JSC IIB</v>
          </cell>
          <cell r="E65" t="str">
            <v>АТ "МІБ"</v>
          </cell>
          <cell r="J65" t="str">
            <v>146</v>
          </cell>
          <cell r="K65" t="str">
            <v>ПАТ"БАНК "УКРАЇН.КАПІТАЛ"</v>
          </cell>
        </row>
        <row r="66">
          <cell r="A66" t="str">
            <v>392</v>
          </cell>
          <cell r="B66" t="str">
            <v>392 ПуАТ "КБ "АКОРДБАНК"</v>
          </cell>
          <cell r="C66" t="str">
            <v>392 CB Accordbank JSC</v>
          </cell>
          <cell r="D66" t="str">
            <v>CB 'ACCORDBANK' PuJSC</v>
          </cell>
          <cell r="E66" t="str">
            <v>ПуАТ "КБ "АКОРДБАНК"</v>
          </cell>
          <cell r="J66" t="str">
            <v>241</v>
          </cell>
          <cell r="K66" t="str">
            <v>АТ "АЙБОКС БАНК"</v>
          </cell>
        </row>
        <row r="67">
          <cell r="A67" t="str">
            <v>394</v>
          </cell>
          <cell r="B67" t="str">
            <v>394 ПАТ "БАНК 3/4"</v>
          </cell>
          <cell r="C67" t="str">
            <v>394 Bank 3/4 PJSC</v>
          </cell>
          <cell r="D67" t="str">
            <v>JSC 'BANK 3/4'</v>
          </cell>
          <cell r="E67" t="str">
            <v>АТ "БАНК 3/4"</v>
          </cell>
          <cell r="J67" t="str">
            <v>205</v>
          </cell>
          <cell r="K67" t="str">
            <v>АТ "МетаБанк"</v>
          </cell>
        </row>
        <row r="68">
          <cell r="A68" t="str">
            <v>395</v>
          </cell>
          <cell r="B68" t="str">
            <v>395 АТ "ЄПБ"</v>
          </cell>
          <cell r="C68" t="str">
            <v>395 EUROPROMBANK JSC</v>
          </cell>
          <cell r="D68" t="str">
            <v>JSC 'EIB'</v>
          </cell>
          <cell r="E68" t="str">
            <v>АТ "ЄПБ"</v>
          </cell>
          <cell r="J68" t="str">
            <v xml:space="preserve"> 49</v>
          </cell>
          <cell r="K68" t="str">
            <v>Полікомбанк</v>
          </cell>
        </row>
        <row r="69">
          <cell r="A69" t="str">
            <v>407</v>
          </cell>
          <cell r="B69" t="str">
            <v>407 ПАТ "Дойче Банк ДБУ"</v>
          </cell>
          <cell r="C69" t="str">
            <v>407 Deutsche Bank DBU PJSC</v>
          </cell>
          <cell r="D69" t="str">
            <v>JSC Deutsche Bank DBU</v>
          </cell>
          <cell r="E69" t="str">
            <v>АТ "Дойче Банк ДБУ"</v>
          </cell>
          <cell r="J69" t="str">
            <v>243</v>
          </cell>
          <cell r="K69" t="str">
            <v>ПАТ "КБ "ЗЕМЕЛЬНИЙ КАПІТАЛ"</v>
          </cell>
        </row>
        <row r="70">
          <cell r="A70" t="str">
            <v>455</v>
          </cell>
          <cell r="B70" t="str">
            <v>455 ПАТ"СЕБ КОРПОРАТИВНИЙ БАНК"</v>
          </cell>
          <cell r="C70" t="str">
            <v>455 SEB Corporate Bank PJSC</v>
          </cell>
          <cell r="D70" t="str">
            <v xml:space="preserve">JSC 'SEB CORPORATE BANK' </v>
          </cell>
          <cell r="E70" t="str">
            <v>АТ "СЕБ КОРПОРАТИВНИЙ БАНК"</v>
          </cell>
          <cell r="J70" t="str">
            <v xml:space="preserve"> 95</v>
          </cell>
          <cell r="K70" t="str">
            <v>ПАТ "ОКСІ БАНК"</v>
          </cell>
        </row>
        <row r="71">
          <cell r="A71" t="str">
            <v>460</v>
          </cell>
          <cell r="B71" t="str">
            <v>460 АТ "БАНК СІЧ"</v>
          </cell>
          <cell r="C71" t="str">
            <v>460 Bank Sich JSC</v>
          </cell>
          <cell r="D71" t="str">
            <v>JSC 'BANK SICH'</v>
          </cell>
          <cell r="E71" t="str">
            <v>АТ "БАНК СІЧ"</v>
          </cell>
          <cell r="J71" t="str">
            <v>128</v>
          </cell>
          <cell r="K71" t="str">
            <v>АТ "СКАЙ БАНК"</v>
          </cell>
        </row>
        <row r="72">
          <cell r="A72" t="str">
            <v>512</v>
          </cell>
          <cell r="B72" t="str">
            <v>512 АТ "АЛЬПАРІ БАНК"</v>
          </cell>
          <cell r="C72" t="str">
            <v>512 Alpari Bank JSC</v>
          </cell>
          <cell r="D72" t="str">
            <v xml:space="preserve">JSC 'ALPARI BANK' </v>
          </cell>
          <cell r="E72" t="str">
            <v>АТ "АЛЬПАРІ БАНК"</v>
          </cell>
          <cell r="J72" t="str">
            <v xml:space="preserve"> 43</v>
          </cell>
          <cell r="K72" t="str">
            <v>АТ "АЛЬТБАНК"</v>
          </cell>
        </row>
        <row r="73">
          <cell r="A73" t="str">
            <v>553</v>
          </cell>
          <cell r="B73" t="str">
            <v>553 АТ "БАНК АВАНГАРД"</v>
          </cell>
          <cell r="C73" t="str">
            <v>553 Bank Avangard JSC</v>
          </cell>
          <cell r="D73" t="str">
            <v>JSC 'BANK AVANGARD'</v>
          </cell>
          <cell r="E73" t="str">
            <v>АТ "БАНК АВАНГАРД"</v>
          </cell>
          <cell r="J73" t="str">
            <v xml:space="preserve"> 72</v>
          </cell>
          <cell r="K73" t="str">
            <v>ПрАТ "БАНК ФАМІЛЬНИЙ"</v>
          </cell>
        </row>
        <row r="74">
          <cell r="A74" t="str">
            <v>593</v>
          </cell>
          <cell r="B74" t="str">
            <v>593 ПАТ "РОЗРАХУНКОВИЙ ЦЕНТР"</v>
          </cell>
          <cell r="C74" t="str">
            <v>593 Settlement Center PJSC</v>
          </cell>
          <cell r="D74" t="str">
            <v>PJSC 'SETTLEMENT CENTER'</v>
          </cell>
          <cell r="E74" t="str">
            <v>ПАТ "РОЗРАХУНКОВИЙ ЦЕНТР"</v>
          </cell>
          <cell r="J74" t="str">
            <v>402</v>
          </cell>
          <cell r="K74" t="str">
            <v>ПАТ "ВЕРНУМ БАНК"</v>
          </cell>
        </row>
        <row r="75">
          <cell r="A75" t="str">
            <v>634</v>
          </cell>
          <cell r="B75" t="str">
            <v>634 ПАТ "БАНК "ПОРТАЛ"</v>
          </cell>
          <cell r="C75" t="str">
            <v>634 Bank Portal PJSC</v>
          </cell>
          <cell r="D75" t="str">
            <v>JSC 'BANK 'PORTAL'</v>
          </cell>
          <cell r="E75" t="str">
            <v>АТ "БАНК "ПОРТАЛ"</v>
          </cell>
          <cell r="J75" t="str">
            <v>311</v>
          </cell>
          <cell r="K75" t="str">
            <v>АТ "БАНК ТРАСТ-КАПІТАЛ"</v>
          </cell>
        </row>
        <row r="76">
          <cell r="A76" t="str">
            <v>694</v>
          </cell>
          <cell r="B76" t="str">
            <v>694 АТ "КРИСТАЛБАНК"</v>
          </cell>
          <cell r="C76" t="str">
            <v>694 Crystalbank JSC</v>
          </cell>
          <cell r="D76" t="str">
            <v>JSC 'CRYSTALBANK'</v>
          </cell>
          <cell r="E76" t="str">
            <v>АТ "КРИСТАЛБАНК"</v>
          </cell>
          <cell r="J76" t="str">
            <v>634</v>
          </cell>
          <cell r="K76" t="str">
            <v>ПАТ "БАНК "ПОРТАЛ"</v>
          </cell>
        </row>
        <row r="77">
          <cell r="A77" t="str">
            <v>774</v>
          </cell>
          <cell r="B77" t="str">
            <v>774 ПАТ "РВС БАНК"</v>
          </cell>
          <cell r="C77" t="str">
            <v>774 RwS Bank PJSC</v>
          </cell>
          <cell r="D77" t="str">
            <v>JSC 'RWS BANK'</v>
          </cell>
          <cell r="E77" t="str">
            <v>АТ "РВС БАНК"</v>
          </cell>
          <cell r="J77" t="str">
            <v>512</v>
          </cell>
          <cell r="K77" t="str">
            <v>АТ "АЛЬПАРІ БАНК"</v>
          </cell>
        </row>
        <row r="78">
          <cell r="J78" t="str">
            <v>313</v>
          </cell>
          <cell r="K78" t="str">
            <v>Укр.банк реконстр.та розв.</v>
          </cell>
        </row>
        <row r="79">
          <cell r="F79">
            <v>0</v>
          </cell>
          <cell r="J79">
            <v>0</v>
          </cell>
          <cell r="K79" t="str">
            <v>Усього по банках з приватним капіталом</v>
          </cell>
        </row>
        <row r="80">
          <cell r="F80">
            <v>0</v>
          </cell>
          <cell r="J80">
            <v>0</v>
          </cell>
          <cell r="K80" t="str">
            <v>Усього по платоспроможним банкам</v>
          </cell>
        </row>
        <row r="81">
          <cell r="F81">
            <v>0</v>
          </cell>
          <cell r="J81">
            <v>0</v>
          </cell>
          <cell r="K81" t="str">
            <v>Неплатоспроможні банки</v>
          </cell>
        </row>
        <row r="82">
          <cell r="F82">
            <v>0</v>
          </cell>
          <cell r="J82" t="str">
            <v xml:space="preserve"> 42</v>
          </cell>
          <cell r="K82" t="str">
            <v>АТ "ВТБ БАНК"</v>
          </cell>
        </row>
        <row r="83">
          <cell r="F83">
            <v>0</v>
          </cell>
          <cell r="J83" t="str">
            <v>317</v>
          </cell>
          <cell r="K83" t="str">
            <v>ПАТ КБ"ФІНАНСОВА ІНІЦІАТИВА</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8"/>
      <sheetName val="39"/>
      <sheetName val="40"/>
      <sheetName val="41"/>
      <sheetName val="42"/>
      <sheetName val="43"/>
      <sheetName val="44"/>
      <sheetName val="45"/>
      <sheetName val="46"/>
      <sheetName val="47"/>
    </sheetNames>
    <sheetDataSet>
      <sheetData sheetId="0">
        <row r="1">
          <cell r="A1" t="str">
            <v>Назва:</v>
          </cell>
        </row>
      </sheetData>
      <sheetData sheetId="1">
        <row r="8">
          <cell r="I8" t="str">
            <v>3 місяці</v>
          </cell>
        </row>
      </sheetData>
      <sheetData sheetId="2">
        <row r="8">
          <cell r="I8" t="str">
            <v>Кредити суб’єктам господарювання</v>
          </cell>
        </row>
      </sheetData>
      <sheetData sheetId="3">
        <row r="1">
          <cell r="A1" t="str">
            <v>Назва:</v>
          </cell>
        </row>
      </sheetData>
      <sheetData sheetId="4">
        <row r="8">
          <cell r="I8" t="str">
            <v>Нефінансових корпорацій</v>
          </cell>
        </row>
      </sheetData>
      <sheetData sheetId="5">
        <row r="8">
          <cell r="I8" t="str">
            <v>Процентні доходи / Чисті активи</v>
          </cell>
        </row>
      </sheetData>
      <sheetData sheetId="6">
        <row r="8">
          <cell r="I8" t="str">
            <v>Фінрезультат Приватбанку, млрд грн</v>
          </cell>
        </row>
      </sheetData>
      <sheetData sheetId="7">
        <row r="8">
          <cell r="I8" t="str">
            <v>Операційний дохід, млрд грн</v>
          </cell>
        </row>
      </sheetData>
      <sheetData sheetId="8">
        <row r="8">
          <cell r="I8" t="str">
            <v>Чистий процентний дохід</v>
          </cell>
        </row>
      </sheetData>
      <sheetData sheetId="9">
        <row r="8">
          <cell r="I8" t="str">
            <v>В резерви під кредити іншими банками, млрд грн</v>
          </cell>
        </row>
      </sheetData>
      <sheetData sheetId="10">
        <row r="8">
          <cell r="I8" t="str">
            <v>Регулятивний капітал, млрд грн</v>
          </cell>
        </row>
      </sheetData>
      <sheetData sheetId="11">
        <row r="8">
          <cell r="I8" t="str">
            <v>Регулятивний капітал</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лік_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A1" t="str">
            <v>Назва:</v>
          </cell>
        </row>
      </sheetData>
      <sheetData sheetId="37" refreshError="1"/>
      <sheetData sheetId="38" refreshError="1"/>
      <sheetData sheetId="39">
        <row r="1">
          <cell r="A1" t="str">
            <v>Назва:</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ata"/>
      <sheetName val="Macro"/>
      <sheetName val="Budget"/>
      <sheetName val="M2N"/>
      <sheetName val="M2"/>
      <sheetName val="Poezdki Tigipk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2">
          <cell r="D2">
            <v>2</v>
          </cell>
        </row>
      </sheetData>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
      <sheetName val="hh"/>
      <sheetName val="4.1.3.5"/>
      <sheetName val="31_old"/>
    </sheetNames>
    <sheetDataSet>
      <sheetData sheetId="0"/>
      <sheetData sheetId="1">
        <row r="197">
          <cell r="Q197">
            <v>0.2457707208133787</v>
          </cell>
          <cell r="R197">
            <v>0.33192980802981931</v>
          </cell>
          <cell r="S197">
            <v>0.14376181891128686</v>
          </cell>
          <cell r="T197">
            <v>0.27853765224551513</v>
          </cell>
        </row>
        <row r="198">
          <cell r="Q198">
            <v>0.21484324369069005</v>
          </cell>
          <cell r="R198">
            <v>0.22101571479180898</v>
          </cell>
          <cell r="S198">
            <v>0.3411446002336132</v>
          </cell>
          <cell r="T198">
            <v>0.22299644128388779</v>
          </cell>
        </row>
        <row r="199">
          <cell r="Q199">
            <v>0.19211684680012239</v>
          </cell>
          <cell r="R199">
            <v>8.8085209771773865E-2</v>
          </cell>
          <cell r="S199">
            <v>0.3968165642365688</v>
          </cell>
          <cell r="T199">
            <v>0.32298137919153486</v>
          </cell>
        </row>
        <row r="200">
          <cell r="Q200">
            <v>0.19284464164971274</v>
          </cell>
          <cell r="R200">
            <v>5.0798712479429513E-2</v>
          </cell>
          <cell r="S200">
            <v>0.47244398240270424</v>
          </cell>
          <cell r="T200">
            <v>0.28391266346815336</v>
          </cell>
        </row>
      </sheetData>
      <sheetData sheetId="2"/>
      <sheetData sheetId="3"/>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2"/>
  <sheetViews>
    <sheetView showGridLines="0" zoomScale="120" zoomScaleNormal="120" workbookViewId="0">
      <selection activeCell="A12" sqref="A12"/>
    </sheetView>
  </sheetViews>
  <sheetFormatPr defaultColWidth="9.28515625" defaultRowHeight="10.5" customHeight="1" x14ac:dyDescent="0.2"/>
  <cols>
    <col min="1" max="1" width="13.42578125" style="1" customWidth="1"/>
    <col min="2" max="2" width="84.42578125" style="4" bestFit="1" customWidth="1"/>
    <col min="3" max="3" width="61.42578125" style="4" bestFit="1" customWidth="1"/>
    <col min="4" max="16384" width="9.28515625" style="4"/>
  </cols>
  <sheetData>
    <row r="1" spans="1:3" ht="10.5" customHeight="1" x14ac:dyDescent="0.2">
      <c r="A1" s="1" t="s">
        <v>0</v>
      </c>
      <c r="B1" s="2" t="s">
        <v>1</v>
      </c>
      <c r="C1" s="3" t="s">
        <v>2</v>
      </c>
    </row>
    <row r="2" spans="1:3" ht="10.5" customHeight="1" x14ac:dyDescent="0.2">
      <c r="A2" s="5" t="s">
        <v>3</v>
      </c>
      <c r="B2" s="4" t="str">
        <f ca="1">INDIRECT(CONCATENATE("'",A2,"'!B1"))</f>
        <v>Загальні активи банків, млрд грн</v>
      </c>
      <c r="C2" s="4" t="str">
        <f ca="1">INDIRECT(CONCATENATE("'",A2,"'!B2"))</f>
        <v>Banks’ total assets, UAH billions</v>
      </c>
    </row>
    <row r="3" spans="1:3" ht="10.5" customHeight="1" x14ac:dyDescent="0.2">
      <c r="A3" s="5" t="s">
        <v>4</v>
      </c>
      <c r="B3" s="4" t="str">
        <f t="shared" ref="B3:B50" ca="1" si="0">INDIRECT(CONCATENATE("'",A3,"'!B1"))</f>
        <v>Розподіл чистих активів за групами банків</v>
      </c>
      <c r="C3" s="4" t="str">
        <f ca="1">INDIRECT(CONCATENATE("'",A3,"'!B2"))</f>
        <v>Distribution of net assets by groups of banks</v>
      </c>
    </row>
    <row r="4" spans="1:3" ht="10.5" customHeight="1" x14ac:dyDescent="0.2">
      <c r="A4" s="5" t="s">
        <v>5</v>
      </c>
      <c r="B4" s="4" t="str">
        <f t="shared" ca="1" si="0"/>
        <v>Розподіл депозитів фізичних осіб за групами банків</v>
      </c>
      <c r="C4" s="4" t="str">
        <f t="shared" ref="C4:C50" ca="1" si="1">INDIRECT(CONCATENATE("'",A4,"'!B2"))</f>
        <v>Distribution of retail deposits by groups of banks</v>
      </c>
    </row>
    <row r="5" spans="1:3" ht="10.5" customHeight="1" x14ac:dyDescent="0.2">
      <c r="A5" s="5" t="s">
        <v>6</v>
      </c>
      <c r="B5" s="4" t="str">
        <f t="shared" ca="1" si="0"/>
        <v>Частка найбільших банків в чистих активах сектору</v>
      </c>
      <c r="C5" s="4" t="str">
        <f t="shared" ca="1" si="1"/>
        <v>The largest banks’ share of the sector’s net assets</v>
      </c>
    </row>
    <row r="6" spans="1:3" ht="10.5" customHeight="1" x14ac:dyDescent="0.2">
      <c r="A6" s="5" t="s">
        <v>7</v>
      </c>
      <c r="B6" s="4" t="str">
        <f t="shared" ca="1" si="0"/>
        <v>Рівень концентрації сектору за показником HHI</v>
      </c>
      <c r="C6" s="4" t="str">
        <f t="shared" ca="1" si="1"/>
        <v>Concentration as defined by the HHI indicator</v>
      </c>
    </row>
    <row r="7" spans="1:3" ht="10.5" customHeight="1" x14ac:dyDescent="0.2">
      <c r="A7" s="5" t="s">
        <v>8</v>
      </c>
      <c r="B7" s="4" t="str">
        <f t="shared" ca="1" si="0"/>
        <v>Кількість структурних підрозділів банків, тис. од.</v>
      </c>
      <c r="C7" s="4" t="str">
        <f t="shared" ca="1" si="1"/>
        <v>Number of banking units, thousand</v>
      </c>
    </row>
    <row r="8" spans="1:3" ht="10.5" customHeight="1" x14ac:dyDescent="0.2">
      <c r="A8" s="5" t="s">
        <v>9</v>
      </c>
      <c r="B8" s="4" t="str">
        <f t="shared" ca="1" si="0"/>
        <v>Діючі структурні підрозділи банків в окремих регіонах на 1 липня 2023 р., од./од. на 100 тис. населення</v>
      </c>
      <c r="C8" s="4" t="str">
        <f t="shared" ca="1" si="1"/>
        <v>Operating banking units by regions as of 1 July 2023, units per 100,000 individuals</v>
      </c>
    </row>
    <row r="9" spans="1:3" ht="10.5" customHeight="1" x14ac:dyDescent="0.2">
      <c r="A9" s="5" t="s">
        <v>10</v>
      </c>
      <c r="B9" s="4" t="str">
        <f t="shared" ca="1" si="0"/>
        <v>Розрахунки платіжними картками в магазинах (торговельній мережі)</v>
      </c>
      <c r="C9" s="4" t="str">
        <f t="shared" ca="1" si="1"/>
        <v>Card-based payments in stores (retail networks)</v>
      </c>
    </row>
    <row r="10" spans="1:3" ht="10.5" customHeight="1" x14ac:dyDescent="0.2">
      <c r="A10" s="5" t="s">
        <v>11</v>
      </c>
      <c r="B10" s="4" t="str">
        <f t="shared" ca="1" si="0"/>
        <v>Кількість активних платіжних карток за групами банків, млн од.</v>
      </c>
      <c r="C10" s="4" t="str">
        <f t="shared" ca="1" si="1"/>
        <v>Number of active payment cards by groups of banks, millions of units</v>
      </c>
    </row>
    <row r="11" spans="1:3" ht="10.5" customHeight="1" x14ac:dyDescent="0.2">
      <c r="A11" s="5" t="s">
        <v>12</v>
      </c>
      <c r="B11" s="4" t="str">
        <f t="shared" ca="1" si="0"/>
        <v>Кількість банкоматів банків, тис. од.</v>
      </c>
      <c r="C11" s="4" t="str">
        <f t="shared" ca="1" si="1"/>
        <v>Number of ATMs, thousands of units</v>
      </c>
    </row>
    <row r="12" spans="1:3" ht="10.5" customHeight="1" x14ac:dyDescent="0.2">
      <c r="A12" s="5" t="s">
        <v>13</v>
      </c>
      <c r="B12" s="4" t="str">
        <f t="shared" ca="1" si="0"/>
        <v>Кількість платіжних терміналів (POS), тис. од.</v>
      </c>
      <c r="C12" s="4" t="str">
        <f t="shared" ca="1" si="1"/>
        <v>Number of POS terminals, thousands of units</v>
      </c>
    </row>
    <row r="13" spans="1:3" ht="10.5" customHeight="1" x14ac:dyDescent="0.2">
      <c r="A13" s="5" t="s">
        <v>14</v>
      </c>
      <c r="B13" s="4" t="str">
        <f t="shared" ca="1" si="0"/>
        <v>Чисті активи за групами банків, млрд грн</v>
      </c>
      <c r="C13" s="4" t="str">
        <f t="shared" ca="1" si="1"/>
        <v>Net assets* by group of banks, UAH billions</v>
      </c>
    </row>
    <row r="14" spans="1:3" ht="10.5" customHeight="1" x14ac:dyDescent="0.2">
      <c r="A14" s="5" t="s">
        <v>15</v>
      </c>
      <c r="B14" s="4" t="str">
        <f t="shared" ca="1" si="0"/>
        <v>Зміна чистих активів за складовими у II кварталі 2023, млрд грн</v>
      </c>
      <c r="C14" s="4" t="str">
        <f t="shared" ca="1" si="1"/>
        <v>Change in net assets by components in Q2 2023, UAH billion</v>
      </c>
    </row>
    <row r="15" spans="1:3" ht="10.5" customHeight="1" x14ac:dyDescent="0.2">
      <c r="A15" s="5" t="s">
        <v>16</v>
      </c>
      <c r="B15" s="4" t="str">
        <f t="shared" ca="1" si="0"/>
        <v>Структура чистих активів сектору за складовими</v>
      </c>
      <c r="C15" s="4" t="str">
        <f t="shared" ca="1" si="1"/>
        <v>Sector’s net assets by components</v>
      </c>
    </row>
    <row r="16" spans="1:3" ht="10.5" customHeight="1" x14ac:dyDescent="0.2">
      <c r="A16" s="5" t="s">
        <v>17</v>
      </c>
      <c r="B16" s="4" t="str">
        <f ca="1">INDIRECT(CONCATENATE("'",A16,"'!B1"))</f>
        <v>Валові кредити суб’єктам господарювання та фізичним особам, 2020 = 100%</v>
      </c>
      <c r="C16" s="4" t="str">
        <f t="shared" ca="1" si="1"/>
        <v>Gross corporate and retail loans, 2020 = 100%</v>
      </c>
    </row>
    <row r="17" spans="1:3" ht="10.5" customHeight="1" x14ac:dyDescent="0.2">
      <c r="A17" s="5" t="s">
        <v>18</v>
      </c>
      <c r="B17" s="4" t="str">
        <f t="shared" ca="1" si="0"/>
        <v>Частка валютних кредитів</v>
      </c>
      <c r="C17" s="4" t="str">
        <f t="shared" ca="1" si="1"/>
        <v>Share of FX loans</v>
      </c>
    </row>
    <row r="18" spans="1:3" ht="10.5" customHeight="1" x14ac:dyDescent="0.2">
      <c r="A18" s="5" t="s">
        <v>19</v>
      </c>
      <c r="B18" s="4" t="str">
        <f t="shared" ca="1" si="0"/>
        <v xml:space="preserve">Чисті гривневі кредити нефінансовим корпораціям, 2020 = 100%
</v>
      </c>
      <c r="C18" s="4" t="str">
        <f t="shared" ca="1" si="1"/>
        <v>Net loans to nonfinancial corporations (NFCs) in UAH, 2020 = 100%</v>
      </c>
    </row>
    <row r="19" spans="1:3" ht="10.5" customHeight="1" x14ac:dyDescent="0.2">
      <c r="A19" s="5" t="s">
        <v>20</v>
      </c>
      <c r="B19" s="4" t="str">
        <f t="shared" ca="1" si="0"/>
        <v>Чисті кредити суб’єктам господарювання в гривнях, 2020 = 100%</v>
      </c>
      <c r="C19" s="4" t="str">
        <f t="shared" ca="1" si="1"/>
        <v>Net corporate loans in UAH, 2020 = 100%</v>
      </c>
    </row>
    <row r="20" spans="1:3" ht="10.5" customHeight="1" x14ac:dyDescent="0.2">
      <c r="A20" s="5" t="s">
        <v>21</v>
      </c>
      <c r="B20" s="4" t="str">
        <f t="shared" ca="1" si="0"/>
        <v>Чисті кредити фізичним особам у гривнях , 2020 = 100%</v>
      </c>
      <c r="C20" s="4" t="str">
        <f t="shared" ca="1" si="1"/>
        <v>Net retail loans in UAH, 2020 = 100%</v>
      </c>
    </row>
    <row r="21" spans="1:3" ht="10.5" customHeight="1" x14ac:dyDescent="0.2">
      <c r="A21" s="5" t="s">
        <v>22</v>
      </c>
      <c r="B21" s="4" t="str">
        <f t="shared" ca="1" si="0"/>
        <v>Структура чистих гривневих кредитів домашнім господарствам за цільовим призначенням</v>
      </c>
      <c r="C21" s="4" t="str">
        <f t="shared" ca="1" si="1"/>
        <v>Net hrynnia retail loans by purpose</v>
      </c>
    </row>
    <row r="22" spans="1:3" ht="10.5" customHeight="1" x14ac:dyDescent="0.2">
      <c r="A22" s="5" t="s">
        <v>23</v>
      </c>
      <c r="B22" s="4" t="str">
        <f t="shared" ca="1" si="0"/>
        <v>Частка непрацюючих кредитів у портфелях банків</v>
      </c>
      <c r="C22" s="4" t="str">
        <f t="shared" ca="1" si="1"/>
        <v>NPL ratio in bank portfolios</v>
      </c>
    </row>
    <row r="23" spans="1:3" ht="10.5" customHeight="1" x14ac:dyDescent="0.2">
      <c r="A23" s="5" t="s">
        <v>24</v>
      </c>
      <c r="B23" s="4" t="str">
        <f t="shared" ca="1" si="0"/>
        <v>Частка непрацюючих кредитів у портфелях банків за групами</v>
      </c>
      <c r="C23" s="4" t="str">
        <f t="shared" ca="1" si="1"/>
        <v>NPLs in loan portfolios by groups of banks</v>
      </c>
    </row>
    <row r="24" spans="1:3" ht="10.5" customHeight="1" x14ac:dyDescent="0.2">
      <c r="A24" s="5" t="s">
        <v>25</v>
      </c>
      <c r="B24" s="4" t="str">
        <f t="shared" ca="1" si="0"/>
        <v>Обсяг непрацюючих активів (млрд грн) та рівень покриття резервами</v>
      </c>
      <c r="C24" s="4" t="str">
        <f t="shared" ca="1" si="1"/>
        <v>Non-performing exposures (NPE) and provisions</v>
      </c>
    </row>
    <row r="25" spans="1:3" ht="10.5" customHeight="1" x14ac:dyDescent="0.2">
      <c r="A25" s="5" t="s">
        <v>26</v>
      </c>
      <c r="B25" s="4" t="str">
        <f t="shared" ca="1" si="0"/>
        <v>Структура зобов’язань за групами банків, млрд грн</v>
      </c>
      <c r="C25" s="4" t="str">
        <f t="shared" ca="1" si="1"/>
        <v>Liabilities by groups of banks, UAH billions</v>
      </c>
    </row>
    <row r="26" spans="1:3" ht="10.5" customHeight="1" x14ac:dyDescent="0.2">
      <c r="A26" s="5" t="s">
        <v>27</v>
      </c>
      <c r="B26" s="4" t="str">
        <f t="shared" ca="1" si="0"/>
        <v xml:space="preserve"> Зміна зобов’язань за складовими у II кварталі 2023 року, млрд грн</v>
      </c>
      <c r="C26" s="4" t="str">
        <f t="shared" ca="1" si="1"/>
        <v>Change in liabilities by items in Q2 2023, UAH billions</v>
      </c>
    </row>
    <row r="27" spans="1:3" ht="10.5" customHeight="1" x14ac:dyDescent="0.2">
      <c r="A27" s="5" t="s">
        <v>28</v>
      </c>
      <c r="B27" s="4" t="str">
        <f t="shared" ca="1" si="0"/>
        <v>Структура зобов’язань банків</v>
      </c>
      <c r="C27" s="4" t="str">
        <f t="shared" ca="1" si="1"/>
        <v>Structure of bank liabilities</v>
      </c>
    </row>
    <row r="28" spans="1:3" ht="10.5" customHeight="1" x14ac:dyDescent="0.2">
      <c r="A28" s="5" t="s">
        <v>29</v>
      </c>
      <c r="B28" s="4" t="str">
        <f t="shared" ca="1" si="0"/>
        <v>Валовий зовнішній борг банків, млрд дол. США</v>
      </c>
      <c r="C28" s="4" t="str">
        <f t="shared" ca="1" si="1"/>
        <v xml:space="preserve">Gross external debt of banks, USD billions </v>
      </c>
    </row>
    <row r="29" spans="1:3" ht="10.5" customHeight="1" x14ac:dyDescent="0.2">
      <c r="A29" s="5" t="s">
        <v>30</v>
      </c>
      <c r="B29" s="4" t="str">
        <f t="shared" ca="1" si="0"/>
        <v>Частка коштів НБУ в зобов’язаннях банків</v>
      </c>
      <c r="C29" s="4" t="str">
        <f t="shared" ca="1" si="1"/>
        <v>Share of NBU funds in banks’ liabilities</v>
      </c>
    </row>
    <row r="30" spans="1:3" ht="10.5" customHeight="1" x14ac:dyDescent="0.2">
      <c r="A30" s="5" t="s">
        <v>31</v>
      </c>
      <c r="B30" s="4" t="str">
        <f t="shared" ca="1" si="0"/>
        <v>Частка валютних депозитів</v>
      </c>
      <c r="C30" s="4" t="str">
        <f t="shared" ca="1" si="1"/>
        <v>Share of FX Loans</v>
      </c>
    </row>
    <row r="31" spans="1:3" ht="10.5" customHeight="1" x14ac:dyDescent="0.2">
      <c r="A31" s="5" t="s">
        <v>32</v>
      </c>
      <c r="B31" s="4" t="str">
        <f t="shared" ca="1" si="0"/>
        <v>Кошти фізичних осіб, 2020 = 100%</v>
      </c>
      <c r="C31" s="4" t="str">
        <f t="shared" ca="1" si="1"/>
        <v>Retail deposits, 2020 = 100%</v>
      </c>
    </row>
    <row r="32" spans="1:3" ht="10.5" customHeight="1" x14ac:dyDescent="0.2">
      <c r="A32" s="5" t="s">
        <v>33</v>
      </c>
      <c r="B32" s="4" t="str">
        <f t="shared" ca="1" si="0"/>
        <v>Структура нових строкових депозитів господарств</v>
      </c>
      <c r="C32" s="4" t="str">
        <f t="shared" ca="1" si="1"/>
        <v>New retail term deposits by maturity</v>
      </c>
    </row>
    <row r="33" spans="1:3" ht="10.5" customHeight="1" x14ac:dyDescent="0.2">
      <c r="A33" s="5" t="s">
        <v>34</v>
      </c>
      <c r="B33" s="4" t="str">
        <f t="shared" ca="1" si="0"/>
        <v>Динаміка коштів суб’єктів господарювання в національній валюті за групами банків, 2020 = 100%</v>
      </c>
      <c r="C33" s="4" t="str">
        <f t="shared" ca="1" si="1"/>
        <v>Hryvnia corporate deposits by groups of banks, 2020 = 100%</v>
      </c>
    </row>
    <row r="34" spans="1:3" ht="10.5" customHeight="1" x14ac:dyDescent="0.2">
      <c r="A34" s="5" t="s">
        <v>35</v>
      </c>
      <c r="B34" s="4" t="str">
        <f t="shared" ca="1" si="0"/>
        <v>Динаміка коштів суб’єктів господарювання в іноземних валютах (в еквіваленті дол. США) за групами банків, 2020 = 100%</v>
      </c>
      <c r="C34" s="4" t="str">
        <f t="shared" ca="1" si="1"/>
        <v>Corporate deposits in FX (in USD equivalent) by groups of banks, 2020 = 100%</v>
      </c>
    </row>
    <row r="35" spans="1:3" ht="10.5" customHeight="1" x14ac:dyDescent="0.2">
      <c r="A35" s="5" t="s">
        <v>36</v>
      </c>
      <c r="B35" s="4" t="str">
        <f t="shared" ca="1" si="0"/>
        <v>Динаміка коштів фізичних осіб у національній валюті за групами банків, 2020 = 100%</v>
      </c>
      <c r="C35" s="4" t="str">
        <f t="shared" ca="1" si="1"/>
        <v>Retail deposits in hryvnia by groups of banks, 2020 = 100%</v>
      </c>
    </row>
    <row r="36" spans="1:3" ht="10.5" customHeight="1" x14ac:dyDescent="0.2">
      <c r="A36" s="5" t="s">
        <v>37</v>
      </c>
      <c r="B36" s="4" t="str">
        <f t="shared" ca="1" si="0"/>
        <v>Динаміка коштів фізичних осіб в іноземних валютах (у дол. еквіваленті) за групами банків, 2020 = 100%</v>
      </c>
      <c r="C36" s="4" t="str">
        <f t="shared" ca="1" si="1"/>
        <v>Retail deposits in FX (in USD equivalent) by groups of banks, 2020 = 100%</v>
      </c>
    </row>
    <row r="37" spans="1:3" ht="10.5" customHeight="1" x14ac:dyDescent="0.2">
      <c r="A37" s="5" t="s">
        <v>38</v>
      </c>
      <c r="B37" s="4" t="str">
        <f t="shared" ca="1" si="0"/>
        <v>Український індекс ставок за депозитами фізичних осіб у гривнях, % річних</v>
      </c>
      <c r="C37" s="4" t="str">
        <f t="shared" ca="1" si="1"/>
        <v>Ukrainian Index of Retail Deposit rates in UAH, % per annum</v>
      </c>
    </row>
    <row r="38" spans="1:3" ht="10.5" customHeight="1" x14ac:dyDescent="0.2">
      <c r="A38" s="5" t="s">
        <v>39</v>
      </c>
      <c r="B38" s="4" t="str">
        <f t="shared" ca="1" si="0"/>
        <v>Український індекс ставок за депозитами фізичних осіб у доларах США, % річних</v>
      </c>
      <c r="C38" s="4" t="str">
        <f t="shared" ca="1" si="1"/>
        <v>Ukrainian Index of USD Retail Deposit rates, % per annum</v>
      </c>
    </row>
    <row r="39" spans="1:3" ht="10.5" customHeight="1" x14ac:dyDescent="0.2">
      <c r="A39" s="5" t="s">
        <v>40</v>
      </c>
      <c r="B39" s="4" t="str">
        <f t="shared" ca="1" si="0"/>
        <v>Відсоткові ставки за новими кредитами у гривнях, % річних</v>
      </c>
      <c r="C39" s="4" t="str">
        <f t="shared" ca="1" si="1"/>
        <v>Interest rates on new loans, % per annum</v>
      </c>
    </row>
    <row r="40" spans="1:3" ht="10.5" customHeight="1" x14ac:dyDescent="0.2">
      <c r="A40" s="5" t="s">
        <v>41</v>
      </c>
      <c r="B40" s="4" t="str">
        <f t="shared" ca="1" si="0"/>
        <v>Облікова ставка НБУ та вартість нових депозитів і кредитів у гривнях, % річних</v>
      </c>
      <c r="C40" s="4" t="str">
        <f t="shared" ca="1" si="1"/>
        <v>NBU key policy rate and interest rates on new hryvnia deposits and loans, % per annum</v>
      </c>
    </row>
    <row r="41" spans="1:3" ht="10.5" customHeight="1" x14ac:dyDescent="0.2">
      <c r="A41" s="5" t="s">
        <v>42</v>
      </c>
      <c r="B41" s="4" t="str">
        <f t="shared" ca="1" si="0"/>
        <v>Спред між ставками за новими кредитами і депозитами, в.п.</v>
      </c>
      <c r="C41" s="4" t="str">
        <f t="shared" ca="1" si="1"/>
        <v>Spread between new loan rates and deposit rates, pp</v>
      </c>
    </row>
    <row r="42" spans="1:3" ht="10.5" customHeight="1" x14ac:dyDescent="0.2">
      <c r="A42" s="5" t="s">
        <v>43</v>
      </c>
      <c r="B42" s="4" t="str">
        <f t="shared" ca="1" si="0"/>
        <v>Процентна маржа банків</v>
      </c>
      <c r="C42" s="4" t="str">
        <f t="shared" ca="1" si="1"/>
        <v>Net interest margin</v>
      </c>
    </row>
    <row r="43" spans="1:3" ht="10.5" customHeight="1" x14ac:dyDescent="0.2">
      <c r="A43" s="5" t="s">
        <v>44</v>
      </c>
      <c r="B43" s="4" t="str">
        <f t="shared" ca="1" si="0"/>
        <v>Фінансовий результат та рентабельність капіталу банків</v>
      </c>
      <c r="C43" s="4" t="str">
        <f t="shared" ca="1" si="1"/>
        <v>Profit/loss and return on equity</v>
      </c>
    </row>
    <row r="44" spans="1:3" ht="10.5" customHeight="1" x14ac:dyDescent="0.2">
      <c r="A44" s="5" t="s">
        <v>45</v>
      </c>
      <c r="B44" s="4" t="str">
        <f t="shared" ca="1" si="0"/>
        <v>Операційні доходи та операційна ефективність банків</v>
      </c>
      <c r="C44" s="4" t="str">
        <f t="shared" ca="1" si="1"/>
        <v>Operating income and operating efficiency</v>
      </c>
    </row>
    <row r="45" spans="1:3" ht="10.5" customHeight="1" x14ac:dyDescent="0.2">
      <c r="A45" s="5" t="s">
        <v>46</v>
      </c>
      <c r="B45" s="4" t="str">
        <f t="shared" ca="1" si="0"/>
        <v>Складові операційного доходу банків за період, млрд грн</v>
      </c>
      <c r="C45" s="4" t="str">
        <f t="shared" ca="1" si="1"/>
        <v>Operating income components for the period, UAH billions</v>
      </c>
    </row>
    <row r="46" spans="1:3" ht="10.5" customHeight="1" x14ac:dyDescent="0.2">
      <c r="A46" s="5" t="s">
        <v>47</v>
      </c>
      <c r="B46" s="4" t="str">
        <f t="shared" ca="1" si="0"/>
        <v>Квартальні відрахування в резерви</v>
      </c>
      <c r="C46" s="4" t="str">
        <f t="shared" ca="1" si="1"/>
        <v>Loan loss provisions (LLP), quarterly</v>
      </c>
    </row>
    <row r="47" spans="1:3" ht="10.5" customHeight="1" x14ac:dyDescent="0.2">
      <c r="A47" s="5" t="s">
        <v>48</v>
      </c>
      <c r="B47" s="4" t="str">
        <f t="shared" ca="1" si="0"/>
        <v>Регулятивний капітал та норматив адекватності РК</v>
      </c>
      <c r="C47" s="4" t="str">
        <f t="shared" ca="1" si="1"/>
        <v>Regulatory capital and regulatory capital adequacy ratio</v>
      </c>
    </row>
    <row r="48" spans="1:3" ht="10.5" customHeight="1" x14ac:dyDescent="0.2">
      <c r="A48" s="5" t="s">
        <v>49</v>
      </c>
      <c r="B48" s="4" t="str">
        <f t="shared" ca="1" si="0"/>
        <v>Структура регулятивного капіталу банків, млрд грн</v>
      </c>
      <c r="C48" s="4" t="str">
        <f t="shared" ca="1" si="1"/>
        <v>Banks’ regulatory capital, UAH billions</v>
      </c>
    </row>
    <row r="49" spans="1:3" ht="10.5" customHeight="1" x14ac:dyDescent="0.2">
      <c r="A49" s="5" t="s">
        <v>50</v>
      </c>
      <c r="B49" s="4" t="str">
        <f t="shared" ca="1" si="0"/>
        <v>Кількість банків</v>
      </c>
      <c r="C49" s="4" t="str">
        <f t="shared" ca="1" si="1"/>
        <v>Number of banks</v>
      </c>
    </row>
    <row r="50" spans="1:3" ht="10.5" customHeight="1" x14ac:dyDescent="0.2">
      <c r="A50" s="5" t="s">
        <v>51</v>
      </c>
      <c r="B50" s="4" t="str">
        <f t="shared" ca="1" si="0"/>
        <v>Основні показники банківського сектору України</v>
      </c>
      <c r="C50" s="4" t="str">
        <f t="shared" ca="1" si="1"/>
        <v>Key indicators of Ukraine’s banking sector</v>
      </c>
    </row>
    <row r="51" spans="1:3" ht="10.5" customHeight="1" x14ac:dyDescent="0.2">
      <c r="A51" s="6" t="s">
        <v>52</v>
      </c>
      <c r="B51" s="4" t="s">
        <v>53</v>
      </c>
    </row>
    <row r="52" spans="1:3" ht="10.5" customHeight="1" x14ac:dyDescent="0.2">
      <c r="A52" s="6" t="s">
        <v>54</v>
      </c>
      <c r="C52" s="4" t="s">
        <v>55</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1:A52" location="'Table 2'!A1" display="Table 2"/>
    <hyperlink ref="A51" location="Abbreviations_UA!A1" display="Table 3"/>
    <hyperlink ref="A52" location="Abbreviations_EN!A1" display="Table 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L20"/>
  <sheetViews>
    <sheetView showGridLines="0" zoomScale="120" zoomScaleNormal="120" workbookViewId="0">
      <selection activeCell="B3" sqref="B3"/>
    </sheetView>
  </sheetViews>
  <sheetFormatPr defaultColWidth="9.28515625" defaultRowHeight="10.5" customHeight="1" x14ac:dyDescent="0.2"/>
  <cols>
    <col min="1" max="10" width="11.5703125" style="29" customWidth="1"/>
    <col min="11" max="16384" width="9.28515625" style="29"/>
  </cols>
  <sheetData>
    <row r="1" spans="1:12" s="13" customFormat="1" ht="10.5" customHeight="1" x14ac:dyDescent="0.2">
      <c r="A1" s="11" t="s">
        <v>56</v>
      </c>
      <c r="B1" s="67" t="s">
        <v>165</v>
      </c>
      <c r="F1" s="37"/>
      <c r="G1" s="68"/>
      <c r="I1" s="531" t="s">
        <v>83</v>
      </c>
      <c r="J1" s="532"/>
      <c r="K1" s="532"/>
    </row>
    <row r="2" spans="1:12" s="13" customFormat="1" ht="10.5" customHeight="1" x14ac:dyDescent="0.2">
      <c r="A2" s="11" t="s">
        <v>58</v>
      </c>
      <c r="B2" s="69" t="s">
        <v>741</v>
      </c>
      <c r="F2" s="37"/>
      <c r="G2" s="70"/>
      <c r="H2" s="15"/>
      <c r="I2" s="15"/>
    </row>
    <row r="3" spans="1:12" s="13" customFormat="1" ht="10.5" customHeight="1" x14ac:dyDescent="0.2">
      <c r="A3" s="11" t="s">
        <v>59</v>
      </c>
      <c r="B3" s="29" t="s">
        <v>60</v>
      </c>
      <c r="F3" s="37"/>
      <c r="G3" s="71"/>
    </row>
    <row r="4" spans="1:12" s="13" customFormat="1" ht="10.5" customHeight="1" x14ac:dyDescent="0.2">
      <c r="A4" s="11" t="s">
        <v>61</v>
      </c>
      <c r="B4" s="29" t="s">
        <v>62</v>
      </c>
      <c r="F4" s="37"/>
      <c r="G4" s="68"/>
    </row>
    <row r="5" spans="1:12" s="13" customFormat="1" ht="10.5" customHeight="1" x14ac:dyDescent="0.2">
      <c r="A5" s="16" t="s">
        <v>63</v>
      </c>
      <c r="B5" s="29" t="s">
        <v>535</v>
      </c>
      <c r="F5" s="37"/>
      <c r="G5" s="68"/>
    </row>
    <row r="6" spans="1:12" s="13" customFormat="1" ht="10.5" customHeight="1" x14ac:dyDescent="0.2">
      <c r="A6" s="16" t="s">
        <v>64</v>
      </c>
      <c r="B6" s="29" t="s">
        <v>610</v>
      </c>
      <c r="F6" s="37"/>
      <c r="G6" s="68"/>
    </row>
    <row r="7" spans="1:12" ht="10.5" customHeight="1" x14ac:dyDescent="0.2">
      <c r="G7" s="20"/>
      <c r="H7" s="20"/>
      <c r="I7" s="20"/>
    </row>
    <row r="8" spans="1:12" ht="10.5" customHeight="1" x14ac:dyDescent="0.2">
      <c r="G8" s="20">
        <v>43830</v>
      </c>
      <c r="H8" s="20">
        <v>44196</v>
      </c>
      <c r="I8" s="20">
        <v>44561</v>
      </c>
      <c r="J8" s="20">
        <v>44926</v>
      </c>
      <c r="K8" s="20">
        <v>45016</v>
      </c>
      <c r="L8" s="20">
        <v>45107</v>
      </c>
    </row>
    <row r="9" spans="1:12" ht="10.5" customHeight="1" x14ac:dyDescent="0.2">
      <c r="E9" s="29" t="s">
        <v>84</v>
      </c>
      <c r="F9" s="29" t="s">
        <v>85</v>
      </c>
      <c r="G9" s="72">
        <v>7.7</v>
      </c>
      <c r="H9" s="72">
        <v>6.8</v>
      </c>
      <c r="I9" s="72">
        <v>7.0411549999999998</v>
      </c>
      <c r="J9" s="72">
        <v>6.9551699999999999</v>
      </c>
      <c r="K9" s="72">
        <v>6.9159899999999999</v>
      </c>
      <c r="L9" s="72">
        <v>6.8503230000000004</v>
      </c>
    </row>
    <row r="10" spans="1:12" ht="10.5" customHeight="1" x14ac:dyDescent="0.2">
      <c r="E10" s="29" t="s">
        <v>86</v>
      </c>
      <c r="F10" s="29" t="s">
        <v>87</v>
      </c>
      <c r="G10" s="72">
        <v>5.8</v>
      </c>
      <c r="H10" s="72">
        <v>5.3</v>
      </c>
      <c r="I10" s="72">
        <v>5.7325520000000001</v>
      </c>
      <c r="J10" s="72">
        <v>4.7146910000000002</v>
      </c>
      <c r="K10" s="72">
        <v>4.57029</v>
      </c>
      <c r="L10" s="72">
        <v>3.7711229999999998</v>
      </c>
    </row>
    <row r="11" spans="1:12" ht="10.5" customHeight="1" x14ac:dyDescent="0.2">
      <c r="E11" s="29" t="s">
        <v>88</v>
      </c>
      <c r="F11" s="29" t="s">
        <v>89</v>
      </c>
      <c r="G11" s="72">
        <v>4.7</v>
      </c>
      <c r="H11" s="72">
        <v>5.8</v>
      </c>
      <c r="I11" s="72">
        <v>9.0853680000000008</v>
      </c>
      <c r="J11" s="72">
        <v>8.7440560000000005</v>
      </c>
      <c r="K11" s="72">
        <v>9.1954170000000008</v>
      </c>
      <c r="L11" s="72">
        <v>9.4721899999999994</v>
      </c>
    </row>
    <row r="12" spans="1:12" ht="10.5" customHeight="1" x14ac:dyDescent="0.2">
      <c r="E12" s="73" t="s">
        <v>90</v>
      </c>
      <c r="F12" s="74" t="s">
        <v>91</v>
      </c>
      <c r="G12" s="72">
        <v>24</v>
      </c>
      <c r="H12" s="72">
        <v>22.6</v>
      </c>
      <c r="I12" s="72">
        <v>24.429819999999999</v>
      </c>
      <c r="J12" s="72">
        <v>25.883289999999999</v>
      </c>
      <c r="K12" s="72">
        <v>26.561720000000001</v>
      </c>
      <c r="L12" s="72">
        <v>26.532653</v>
      </c>
    </row>
    <row r="13" spans="1:12" ht="10.5" customHeight="1" x14ac:dyDescent="0.2">
      <c r="E13" s="75" t="s">
        <v>611</v>
      </c>
      <c r="F13" s="75" t="s">
        <v>612</v>
      </c>
      <c r="G13" s="72"/>
      <c r="H13" s="72"/>
      <c r="I13" s="72"/>
      <c r="J13" s="72"/>
      <c r="K13" s="72"/>
      <c r="L13" s="72">
        <v>0.58840499999999996</v>
      </c>
    </row>
    <row r="14" spans="1:12" ht="10.5" customHeight="1" x14ac:dyDescent="0.2">
      <c r="G14" s="479">
        <v>42.2</v>
      </c>
      <c r="H14" s="479">
        <v>40.4</v>
      </c>
      <c r="I14" s="480">
        <v>46.288894999999997</v>
      </c>
      <c r="J14" s="480">
        <v>46.297207</v>
      </c>
      <c r="K14" s="480">
        <v>47.243417000000001</v>
      </c>
      <c r="L14" s="480">
        <v>46.626289</v>
      </c>
    </row>
    <row r="15" spans="1:12" ht="10.5" customHeight="1" x14ac:dyDescent="0.2">
      <c r="G15" s="71"/>
      <c r="I15" s="76"/>
    </row>
    <row r="16" spans="1:12" ht="10.5" customHeight="1" x14ac:dyDescent="0.2">
      <c r="G16" s="72"/>
      <c r="H16" s="72"/>
      <c r="I16" s="72"/>
    </row>
    <row r="17" spans="7:9" ht="10.5" customHeight="1" x14ac:dyDescent="0.2">
      <c r="G17" s="72"/>
      <c r="H17" s="72"/>
      <c r="I17" s="72"/>
    </row>
    <row r="18" spans="7:9" ht="10.5" customHeight="1" x14ac:dyDescent="0.2">
      <c r="G18" s="72"/>
      <c r="H18" s="72"/>
      <c r="I18" s="72"/>
    </row>
    <row r="19" spans="7:9" ht="10.5" customHeight="1" x14ac:dyDescent="0.2">
      <c r="G19" s="72"/>
      <c r="H19" s="72"/>
      <c r="I19" s="72"/>
    </row>
    <row r="20" spans="7:9" ht="10.5" customHeight="1" x14ac:dyDescent="0.2">
      <c r="G20" s="72"/>
      <c r="H20" s="72"/>
      <c r="I20" s="72"/>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Q55"/>
  <sheetViews>
    <sheetView showGridLines="0" zoomScale="120" zoomScaleNormal="120" workbookViewId="0">
      <selection activeCell="E20" sqref="E20"/>
    </sheetView>
  </sheetViews>
  <sheetFormatPr defaultColWidth="9.28515625" defaultRowHeight="10.5" customHeight="1" x14ac:dyDescent="0.2"/>
  <cols>
    <col min="1" max="17" width="11.42578125" style="77" customWidth="1"/>
    <col min="18" max="18" width="16.28515625" style="77" bestFit="1" customWidth="1"/>
    <col min="19" max="16384" width="9.28515625" style="77"/>
  </cols>
  <sheetData>
    <row r="1" spans="1:17" s="13" customFormat="1" ht="10.5" customHeight="1" x14ac:dyDescent="0.2">
      <c r="A1" s="11" t="s">
        <v>56</v>
      </c>
      <c r="B1" s="67" t="s">
        <v>534</v>
      </c>
      <c r="F1" s="37"/>
      <c r="G1" s="68"/>
      <c r="I1" s="531" t="s">
        <v>83</v>
      </c>
      <c r="J1" s="532"/>
      <c r="K1" s="532"/>
    </row>
    <row r="2" spans="1:17" s="13" customFormat="1" ht="10.5" customHeight="1" x14ac:dyDescent="0.2">
      <c r="A2" s="11" t="s">
        <v>58</v>
      </c>
      <c r="B2" s="67" t="s">
        <v>740</v>
      </c>
      <c r="F2" s="37"/>
      <c r="G2" s="70"/>
      <c r="H2" s="15"/>
      <c r="I2" s="15"/>
    </row>
    <row r="3" spans="1:17" s="13" customFormat="1" ht="10.5" customHeight="1" x14ac:dyDescent="0.2">
      <c r="A3" s="11" t="s">
        <v>59</v>
      </c>
      <c r="B3" s="29" t="s">
        <v>60</v>
      </c>
      <c r="F3" s="37"/>
      <c r="G3" s="71"/>
    </row>
    <row r="4" spans="1:17" s="13" customFormat="1" ht="10.5" customHeight="1" x14ac:dyDescent="0.2">
      <c r="A4" s="11" t="s">
        <v>61</v>
      </c>
      <c r="B4" s="29" t="s">
        <v>62</v>
      </c>
      <c r="F4" s="37"/>
      <c r="G4" s="68"/>
    </row>
    <row r="5" spans="1:17" s="13" customFormat="1" ht="10.5" customHeight="1" x14ac:dyDescent="0.2">
      <c r="A5" s="16" t="s">
        <v>63</v>
      </c>
      <c r="B5" s="29" t="s">
        <v>536</v>
      </c>
      <c r="F5" s="37"/>
      <c r="G5" s="68"/>
    </row>
    <row r="6" spans="1:17" s="13" customFormat="1" ht="10.5" customHeight="1" x14ac:dyDescent="0.2">
      <c r="A6" s="16" t="s">
        <v>64</v>
      </c>
      <c r="B6" s="29" t="s">
        <v>613</v>
      </c>
      <c r="F6" s="37"/>
      <c r="G6" s="68"/>
    </row>
    <row r="7" spans="1:17" ht="10.5" customHeight="1" x14ac:dyDescent="0.2">
      <c r="G7" s="20"/>
      <c r="H7" s="20"/>
      <c r="I7" s="20"/>
      <c r="J7" s="78"/>
      <c r="K7" s="78"/>
      <c r="L7" s="78"/>
      <c r="M7" s="78"/>
      <c r="N7" s="78"/>
      <c r="O7" s="78"/>
      <c r="P7" s="78"/>
    </row>
    <row r="8" spans="1:17" ht="10.5" customHeight="1" x14ac:dyDescent="0.2">
      <c r="A8" s="78"/>
      <c r="E8" s="79"/>
      <c r="F8" s="80"/>
      <c r="G8" s="20">
        <v>43830</v>
      </c>
      <c r="H8" s="20">
        <v>44196</v>
      </c>
      <c r="I8" s="20">
        <v>44561</v>
      </c>
      <c r="J8" s="20">
        <v>44926</v>
      </c>
      <c r="K8" s="20">
        <v>45016</v>
      </c>
      <c r="L8" s="20">
        <v>45107</v>
      </c>
      <c r="P8" s="81"/>
      <c r="Q8" s="81"/>
    </row>
    <row r="9" spans="1:17" ht="10.5" customHeight="1" x14ac:dyDescent="0.2">
      <c r="A9" s="78"/>
      <c r="E9" s="82" t="s">
        <v>84</v>
      </c>
      <c r="F9" s="83" t="s">
        <v>85</v>
      </c>
      <c r="G9" s="84">
        <v>7.827</v>
      </c>
      <c r="H9" s="84">
        <v>7.63</v>
      </c>
      <c r="I9" s="85">
        <v>7.3239999999999998</v>
      </c>
      <c r="J9" s="85">
        <v>6.14</v>
      </c>
      <c r="K9" s="85">
        <v>6.173</v>
      </c>
      <c r="L9" s="86">
        <v>6.2910000000000004</v>
      </c>
      <c r="P9" s="81"/>
      <c r="Q9" s="81"/>
    </row>
    <row r="10" spans="1:17" s="88" customFormat="1" ht="10.5" customHeight="1" x14ac:dyDescent="0.2">
      <c r="A10" s="87"/>
      <c r="E10" s="82" t="s">
        <v>86</v>
      </c>
      <c r="F10" s="83" t="s">
        <v>87</v>
      </c>
      <c r="G10" s="84">
        <v>5.6509999999999998</v>
      </c>
      <c r="H10" s="84">
        <v>5.01</v>
      </c>
      <c r="I10" s="85">
        <v>4.8339999999999996</v>
      </c>
      <c r="J10" s="85">
        <v>3.5990000000000002</v>
      </c>
      <c r="K10" s="85">
        <v>3.5259999999999998</v>
      </c>
      <c r="L10" s="86">
        <v>3.0489999999999999</v>
      </c>
    </row>
    <row r="11" spans="1:17" ht="10.5" customHeight="1" x14ac:dyDescent="0.2">
      <c r="A11" s="78"/>
      <c r="E11" s="82" t="s">
        <v>88</v>
      </c>
      <c r="F11" s="83" t="s">
        <v>89</v>
      </c>
      <c r="G11" s="84">
        <v>2.5049999999999999</v>
      </c>
      <c r="H11" s="84">
        <v>2.419</v>
      </c>
      <c r="I11" s="85">
        <v>2.4550000000000001</v>
      </c>
      <c r="J11" s="85">
        <v>1.6859999999999999</v>
      </c>
      <c r="K11" s="85">
        <v>1.8540000000000001</v>
      </c>
      <c r="L11" s="86">
        <v>1.8839999999999999</v>
      </c>
    </row>
    <row r="12" spans="1:17" ht="10.5" customHeight="1" x14ac:dyDescent="0.2">
      <c r="A12" s="78"/>
      <c r="E12" s="73" t="s">
        <v>90</v>
      </c>
      <c r="F12" s="89" t="s">
        <v>91</v>
      </c>
      <c r="G12" s="84">
        <v>19.946999999999999</v>
      </c>
      <c r="H12" s="84">
        <v>19.696000000000002</v>
      </c>
      <c r="I12" s="85">
        <v>19.004999999999999</v>
      </c>
      <c r="J12" s="85">
        <v>16.853999999999999</v>
      </c>
      <c r="K12" s="85">
        <v>17.076000000000001</v>
      </c>
      <c r="L12" s="86">
        <v>17.238</v>
      </c>
    </row>
    <row r="13" spans="1:17" ht="10.5" customHeight="1" x14ac:dyDescent="0.2">
      <c r="A13" s="78"/>
      <c r="E13" s="75" t="s">
        <v>603</v>
      </c>
      <c r="F13" s="75" t="s">
        <v>604</v>
      </c>
      <c r="G13" s="84"/>
      <c r="H13" s="84"/>
      <c r="I13" s="85"/>
      <c r="J13" s="85"/>
      <c r="K13" s="85"/>
      <c r="L13" s="28">
        <v>0.45200000000000001</v>
      </c>
    </row>
    <row r="14" spans="1:17" ht="10.5" customHeight="1" x14ac:dyDescent="0.2">
      <c r="A14" s="78"/>
      <c r="C14" s="90"/>
      <c r="E14" s="82"/>
      <c r="F14" s="83"/>
      <c r="G14" s="481">
        <v>35.93</v>
      </c>
      <c r="H14" s="481">
        <v>34.755000000000003</v>
      </c>
      <c r="I14" s="482">
        <v>33.618000000000002</v>
      </c>
      <c r="J14" s="481">
        <v>28.279</v>
      </c>
      <c r="K14" s="481">
        <v>28.629000000000001</v>
      </c>
      <c r="L14" s="481">
        <v>28.914000000000001</v>
      </c>
    </row>
    <row r="15" spans="1:17" ht="10.5" customHeight="1" x14ac:dyDescent="0.2">
      <c r="A15" s="78"/>
      <c r="E15" s="82"/>
      <c r="F15" s="83"/>
      <c r="G15" s="83"/>
      <c r="H15" s="83"/>
      <c r="I15" s="83"/>
      <c r="J15" s="83"/>
      <c r="K15" s="83"/>
    </row>
    <row r="16" spans="1:17" ht="10.5" customHeight="1" x14ac:dyDescent="0.2">
      <c r="A16" s="78"/>
      <c r="E16" s="82"/>
      <c r="F16" s="83"/>
      <c r="G16" s="83"/>
      <c r="H16" s="83"/>
      <c r="I16" s="83"/>
      <c r="J16" s="83"/>
      <c r="K16" s="83"/>
    </row>
    <row r="17" spans="1:11" ht="10.5" customHeight="1" x14ac:dyDescent="0.2">
      <c r="A17" s="78"/>
      <c r="E17" s="82"/>
      <c r="F17" s="83"/>
      <c r="G17" s="83"/>
      <c r="H17" s="83"/>
      <c r="I17" s="83"/>
      <c r="J17" s="83"/>
      <c r="K17" s="83"/>
    </row>
    <row r="18" spans="1:11" ht="10.5" customHeight="1" x14ac:dyDescent="0.2">
      <c r="A18" s="78"/>
      <c r="E18" s="82"/>
      <c r="F18" s="83"/>
      <c r="G18" s="83"/>
      <c r="H18" s="83"/>
      <c r="I18" s="83"/>
      <c r="J18" s="83"/>
      <c r="K18" s="83"/>
    </row>
    <row r="19" spans="1:11" ht="10.5" customHeight="1" x14ac:dyDescent="0.2">
      <c r="A19" s="78"/>
      <c r="E19" s="82"/>
      <c r="F19" s="83"/>
      <c r="G19" s="83"/>
      <c r="H19" s="83"/>
      <c r="I19" s="83"/>
      <c r="J19" s="83"/>
      <c r="K19" s="83"/>
    </row>
    <row r="20" spans="1:11" ht="10.5" customHeight="1" x14ac:dyDescent="0.2">
      <c r="A20" s="78"/>
      <c r="E20" s="82"/>
      <c r="F20" s="83"/>
      <c r="G20" s="83"/>
      <c r="H20" s="83"/>
      <c r="I20" s="83"/>
      <c r="J20" s="83"/>
      <c r="K20" s="83"/>
    </row>
    <row r="21" spans="1:11" ht="10.5" customHeight="1" x14ac:dyDescent="0.2">
      <c r="A21" s="78"/>
      <c r="E21" s="82"/>
      <c r="F21" s="83"/>
      <c r="G21" s="83"/>
      <c r="H21" s="83"/>
      <c r="I21" s="83"/>
      <c r="J21" s="83"/>
      <c r="K21" s="83"/>
    </row>
    <row r="22" spans="1:11" ht="10.5" customHeight="1" x14ac:dyDescent="0.2">
      <c r="A22" s="78"/>
      <c r="E22" s="82"/>
      <c r="F22" s="83"/>
      <c r="G22" s="83"/>
      <c r="H22" s="83"/>
      <c r="I22" s="83"/>
      <c r="J22" s="83"/>
      <c r="K22" s="83"/>
    </row>
    <row r="23" spans="1:11" ht="10.5" customHeight="1" x14ac:dyDescent="0.2">
      <c r="A23" s="78"/>
      <c r="E23" s="82"/>
      <c r="F23" s="83"/>
      <c r="G23" s="83"/>
      <c r="H23" s="83"/>
      <c r="I23" s="83"/>
      <c r="J23" s="83"/>
      <c r="K23" s="83"/>
    </row>
    <row r="24" spans="1:11" ht="10.5" customHeight="1" x14ac:dyDescent="0.2">
      <c r="A24" s="78"/>
      <c r="E24" s="82"/>
      <c r="F24" s="83"/>
      <c r="G24" s="83"/>
      <c r="H24" s="83"/>
      <c r="I24" s="83"/>
      <c r="J24" s="83"/>
      <c r="K24" s="83"/>
    </row>
    <row r="25" spans="1:11" ht="10.5" customHeight="1" x14ac:dyDescent="0.2">
      <c r="A25" s="78"/>
      <c r="E25" s="82"/>
      <c r="F25" s="83"/>
      <c r="G25" s="83"/>
      <c r="H25" s="83"/>
      <c r="I25" s="83"/>
      <c r="J25" s="83"/>
      <c r="K25" s="83"/>
    </row>
    <row r="26" spans="1:11" ht="10.5" customHeight="1" x14ac:dyDescent="0.2">
      <c r="A26" s="78"/>
      <c r="E26" s="82"/>
      <c r="F26" s="83"/>
      <c r="G26" s="83"/>
      <c r="H26" s="83"/>
      <c r="I26" s="83"/>
      <c r="J26" s="83"/>
      <c r="K26" s="83"/>
    </row>
    <row r="27" spans="1:11" ht="10.5" customHeight="1" x14ac:dyDescent="0.2">
      <c r="A27" s="78"/>
      <c r="E27" s="82"/>
      <c r="F27" s="83"/>
      <c r="G27" s="83"/>
      <c r="H27" s="83"/>
      <c r="I27" s="83"/>
      <c r="J27" s="83"/>
      <c r="K27" s="83"/>
    </row>
    <row r="28" spans="1:11" ht="10.5" customHeight="1" x14ac:dyDescent="0.2">
      <c r="A28" s="78"/>
      <c r="E28" s="82"/>
      <c r="F28" s="83"/>
      <c r="G28" s="83"/>
      <c r="H28" s="83"/>
      <c r="I28" s="83"/>
      <c r="J28" s="83"/>
      <c r="K28" s="83"/>
    </row>
    <row r="29" spans="1:11" ht="10.5" customHeight="1" x14ac:dyDescent="0.2">
      <c r="A29" s="78"/>
      <c r="B29" s="90"/>
      <c r="C29" s="90"/>
      <c r="E29" s="82"/>
      <c r="F29" s="83"/>
      <c r="G29" s="83"/>
      <c r="H29" s="83"/>
      <c r="I29" s="83"/>
      <c r="J29" s="83"/>
      <c r="K29" s="83"/>
    </row>
    <row r="30" spans="1:11" ht="10.5" customHeight="1" x14ac:dyDescent="0.2">
      <c r="A30" s="78"/>
      <c r="B30" s="90"/>
      <c r="C30" s="90"/>
      <c r="E30" s="82"/>
      <c r="F30" s="83"/>
      <c r="G30" s="83"/>
      <c r="H30" s="83"/>
      <c r="I30" s="83"/>
      <c r="J30" s="83"/>
      <c r="K30" s="83"/>
    </row>
    <row r="31" spans="1:11" ht="10.5" customHeight="1" x14ac:dyDescent="0.2">
      <c r="A31" s="78"/>
      <c r="B31" s="90"/>
      <c r="C31" s="90"/>
      <c r="E31" s="82"/>
      <c r="F31" s="83"/>
      <c r="G31" s="83"/>
      <c r="H31" s="83"/>
      <c r="I31" s="83"/>
      <c r="J31" s="83"/>
      <c r="K31" s="83"/>
    </row>
    <row r="32" spans="1:11" ht="10.5" customHeight="1" x14ac:dyDescent="0.2">
      <c r="A32" s="78"/>
      <c r="B32" s="90"/>
      <c r="C32" s="90"/>
      <c r="E32" s="82"/>
      <c r="F32" s="83"/>
      <c r="G32" s="83"/>
      <c r="H32" s="83"/>
      <c r="I32" s="83"/>
      <c r="J32" s="83"/>
      <c r="K32" s="83"/>
    </row>
    <row r="33" spans="1:11" ht="10.5" customHeight="1" x14ac:dyDescent="0.2">
      <c r="A33" s="91"/>
      <c r="B33" s="90"/>
      <c r="C33" s="90"/>
      <c r="E33" s="82"/>
      <c r="F33" s="83"/>
      <c r="G33" s="83"/>
      <c r="H33" s="83"/>
      <c r="I33" s="83"/>
      <c r="J33" s="83"/>
      <c r="K33" s="83"/>
    </row>
    <row r="34" spans="1:11" ht="10.5" customHeight="1" x14ac:dyDescent="0.2">
      <c r="A34" s="91"/>
      <c r="B34" s="90"/>
      <c r="C34" s="90"/>
      <c r="E34" s="82"/>
      <c r="F34" s="83"/>
      <c r="G34" s="83"/>
      <c r="H34" s="83"/>
      <c r="I34" s="83"/>
      <c r="J34" s="83"/>
      <c r="K34" s="83"/>
    </row>
    <row r="35" spans="1:11" ht="10.5" customHeight="1" x14ac:dyDescent="0.2">
      <c r="A35" s="91"/>
      <c r="B35" s="90"/>
      <c r="C35" s="90"/>
      <c r="E35" s="82"/>
      <c r="F35" s="83"/>
      <c r="G35" s="83"/>
      <c r="H35" s="83"/>
      <c r="I35" s="83"/>
      <c r="J35" s="83"/>
      <c r="K35" s="83"/>
    </row>
    <row r="36" spans="1:11" ht="10.5" customHeight="1" x14ac:dyDescent="0.2">
      <c r="C36" s="80"/>
      <c r="E36" s="92"/>
      <c r="F36" s="92"/>
      <c r="G36" s="83"/>
      <c r="H36" s="83"/>
      <c r="I36" s="83"/>
      <c r="J36" s="83"/>
      <c r="K36" s="83"/>
    </row>
    <row r="37" spans="1:11" ht="10.5" customHeight="1" x14ac:dyDescent="0.2">
      <c r="G37" s="83"/>
      <c r="H37" s="83"/>
      <c r="I37" s="83"/>
      <c r="J37" s="83"/>
      <c r="K37" s="83"/>
    </row>
    <row r="38" spans="1:11" ht="10.5" customHeight="1" x14ac:dyDescent="0.2">
      <c r="G38" s="83"/>
      <c r="H38" s="83"/>
      <c r="I38" s="83"/>
      <c r="J38" s="83"/>
      <c r="K38" s="83"/>
    </row>
    <row r="39" spans="1:11" ht="10.5" customHeight="1" x14ac:dyDescent="0.2">
      <c r="G39" s="83"/>
      <c r="H39" s="83"/>
      <c r="I39" s="83"/>
      <c r="J39" s="83"/>
      <c r="K39" s="83"/>
    </row>
    <row r="40" spans="1:11" ht="10.5" customHeight="1" x14ac:dyDescent="0.2">
      <c r="G40" s="83"/>
      <c r="H40" s="83"/>
      <c r="I40" s="83"/>
      <c r="J40" s="83"/>
      <c r="K40" s="83"/>
    </row>
    <row r="41" spans="1:11" ht="10.5" customHeight="1" x14ac:dyDescent="0.2">
      <c r="A41" s="78"/>
      <c r="G41" s="83"/>
      <c r="H41" s="83"/>
      <c r="I41" s="83"/>
      <c r="J41" s="83"/>
      <c r="K41" s="83"/>
    </row>
    <row r="42" spans="1:11" ht="10.5" customHeight="1" x14ac:dyDescent="0.2">
      <c r="A42" s="78"/>
      <c r="G42" s="83"/>
      <c r="H42" s="83"/>
      <c r="I42" s="83"/>
      <c r="J42" s="83"/>
      <c r="K42" s="83"/>
    </row>
    <row r="43" spans="1:11" ht="10.5" customHeight="1" x14ac:dyDescent="0.2">
      <c r="A43" s="78"/>
      <c r="G43" s="83"/>
      <c r="H43" s="83"/>
      <c r="I43" s="83"/>
      <c r="J43" s="83"/>
      <c r="K43" s="83"/>
    </row>
    <row r="44" spans="1:11" ht="10.5" customHeight="1" x14ac:dyDescent="0.2">
      <c r="A44" s="78"/>
      <c r="G44" s="83"/>
      <c r="H44" s="83"/>
      <c r="I44" s="83"/>
      <c r="J44" s="83"/>
      <c r="K44" s="83"/>
    </row>
    <row r="45" spans="1:11" ht="10.5" customHeight="1" x14ac:dyDescent="0.2">
      <c r="G45" s="83"/>
      <c r="H45" s="83"/>
      <c r="I45" s="83"/>
      <c r="J45" s="83"/>
      <c r="K45" s="83"/>
    </row>
    <row r="46" spans="1:11" ht="10.5" customHeight="1" x14ac:dyDescent="0.2">
      <c r="G46" s="83"/>
      <c r="H46" s="83"/>
      <c r="I46" s="83"/>
      <c r="J46" s="83"/>
      <c r="K46" s="83"/>
    </row>
    <row r="47" spans="1:11" ht="10.5" customHeight="1" x14ac:dyDescent="0.2">
      <c r="A47" s="78"/>
    </row>
    <row r="48" spans="1:11" ht="10.5" customHeight="1" x14ac:dyDescent="0.2">
      <c r="A48" s="78"/>
    </row>
    <row r="49" spans="1:1" ht="10.5" customHeight="1" x14ac:dyDescent="0.2">
      <c r="A49" s="78"/>
    </row>
    <row r="50" spans="1:1" ht="10.5" customHeight="1" x14ac:dyDescent="0.2">
      <c r="A50" s="78"/>
    </row>
    <row r="51" spans="1:1" ht="10.5" customHeight="1" x14ac:dyDescent="0.2">
      <c r="A51" s="78"/>
    </row>
    <row r="52" spans="1:1" ht="10.5" customHeight="1" x14ac:dyDescent="0.2">
      <c r="A52" s="78"/>
    </row>
    <row r="53" spans="1:1" ht="10.5" customHeight="1" x14ac:dyDescent="0.2">
      <c r="A53" s="78"/>
    </row>
    <row r="54" spans="1:1" ht="10.5" customHeight="1" x14ac:dyDescent="0.2">
      <c r="A54" s="78"/>
    </row>
    <row r="55" spans="1:1" ht="10.5" customHeight="1" x14ac:dyDescent="0.2">
      <c r="A55" s="78"/>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W38"/>
  <sheetViews>
    <sheetView showGridLines="0" topLeftCell="A4" zoomScale="120" zoomScaleNormal="120" workbookViewId="0">
      <selection activeCell="F23" sqref="F23"/>
    </sheetView>
  </sheetViews>
  <sheetFormatPr defaultColWidth="9.28515625" defaultRowHeight="10.5" customHeight="1" x14ac:dyDescent="0.2"/>
  <cols>
    <col min="1" max="9" width="11.42578125" style="93" customWidth="1"/>
    <col min="10" max="19" width="11.42578125" style="29" customWidth="1"/>
    <col min="20" max="23" width="9.28515625" style="29"/>
    <col min="24" max="16384" width="9.28515625" style="93"/>
  </cols>
  <sheetData>
    <row r="1" spans="1:23" s="13" customFormat="1" ht="10.5" customHeight="1" x14ac:dyDescent="0.2">
      <c r="A1" s="11" t="s">
        <v>56</v>
      </c>
      <c r="B1" s="67" t="s">
        <v>166</v>
      </c>
      <c r="F1" s="37"/>
      <c r="G1" s="68"/>
      <c r="I1" s="531" t="s">
        <v>83</v>
      </c>
      <c r="J1" s="532"/>
      <c r="K1" s="532"/>
      <c r="L1" s="29"/>
      <c r="M1" s="29"/>
      <c r="N1" s="29"/>
      <c r="O1" s="29"/>
      <c r="P1" s="29"/>
      <c r="Q1" s="29"/>
      <c r="R1" s="29"/>
      <c r="S1" s="29"/>
      <c r="T1" s="29"/>
      <c r="U1" s="29"/>
      <c r="V1" s="29"/>
      <c r="W1" s="29"/>
    </row>
    <row r="2" spans="1:23" s="13" customFormat="1" ht="10.5" customHeight="1" x14ac:dyDescent="0.2">
      <c r="A2" s="11" t="s">
        <v>58</v>
      </c>
      <c r="B2" s="67" t="s">
        <v>739</v>
      </c>
      <c r="F2" s="37"/>
      <c r="G2" s="70"/>
      <c r="H2" s="15"/>
      <c r="I2" s="15"/>
      <c r="J2" s="29"/>
      <c r="K2" s="29"/>
      <c r="L2" s="29"/>
      <c r="M2" s="29"/>
      <c r="N2" s="29"/>
      <c r="O2" s="29"/>
      <c r="P2" s="29"/>
      <c r="Q2" s="29"/>
      <c r="R2" s="29"/>
      <c r="S2" s="29"/>
      <c r="T2" s="29"/>
      <c r="U2" s="29"/>
      <c r="V2" s="29"/>
      <c r="W2" s="29"/>
    </row>
    <row r="3" spans="1:23" s="13" customFormat="1" ht="10.5" customHeight="1" x14ac:dyDescent="0.2">
      <c r="A3" s="11" t="s">
        <v>59</v>
      </c>
      <c r="B3" s="29" t="s">
        <v>60</v>
      </c>
      <c r="F3" s="37"/>
      <c r="G3" s="71"/>
      <c r="J3" s="29"/>
      <c r="K3" s="29"/>
      <c r="L3" s="29"/>
      <c r="M3" s="29"/>
      <c r="N3" s="29"/>
      <c r="O3" s="29"/>
      <c r="P3" s="29"/>
      <c r="Q3" s="29"/>
      <c r="R3" s="29"/>
      <c r="S3" s="29"/>
      <c r="T3" s="29"/>
      <c r="U3" s="29"/>
      <c r="V3" s="29"/>
      <c r="W3" s="29"/>
    </row>
    <row r="4" spans="1:23" s="13" customFormat="1" ht="10.5" customHeight="1" x14ac:dyDescent="0.2">
      <c r="A4" s="11" t="s">
        <v>61</v>
      </c>
      <c r="B4" s="29" t="s">
        <v>62</v>
      </c>
      <c r="F4" s="37"/>
      <c r="G4" s="68"/>
      <c r="J4" s="29"/>
      <c r="K4" s="29"/>
      <c r="L4" s="29"/>
      <c r="M4" s="29"/>
      <c r="N4" s="29"/>
      <c r="O4" s="29"/>
      <c r="P4" s="29"/>
      <c r="Q4" s="29"/>
      <c r="R4" s="29"/>
      <c r="S4" s="29"/>
      <c r="T4" s="29"/>
      <c r="U4" s="29"/>
      <c r="V4" s="29"/>
      <c r="W4" s="29"/>
    </row>
    <row r="5" spans="1:23" s="13" customFormat="1" ht="10.5" customHeight="1" x14ac:dyDescent="0.2">
      <c r="A5" s="16" t="s">
        <v>63</v>
      </c>
      <c r="B5" s="29" t="s">
        <v>535</v>
      </c>
      <c r="F5" s="37"/>
      <c r="G5" s="68"/>
      <c r="J5" s="29"/>
      <c r="K5" s="29"/>
      <c r="L5" s="29"/>
      <c r="M5" s="29"/>
      <c r="N5" s="29"/>
      <c r="O5" s="29"/>
      <c r="P5" s="29"/>
      <c r="Q5" s="29"/>
      <c r="R5" s="29"/>
      <c r="S5" s="29"/>
      <c r="T5" s="29"/>
      <c r="U5" s="29"/>
      <c r="V5" s="29"/>
      <c r="W5" s="29"/>
    </row>
    <row r="6" spans="1:23" s="13" customFormat="1" ht="10.5" customHeight="1" x14ac:dyDescent="0.2">
      <c r="A6" s="16" t="s">
        <v>64</v>
      </c>
      <c r="B6" s="29" t="s">
        <v>610</v>
      </c>
      <c r="F6" s="37"/>
      <c r="G6" s="68"/>
      <c r="J6" s="29"/>
      <c r="K6" s="29"/>
      <c r="L6" s="29"/>
      <c r="M6" s="29"/>
      <c r="N6" s="29"/>
      <c r="O6" s="29"/>
      <c r="P6" s="29"/>
      <c r="Q6" s="29"/>
      <c r="R6" s="29"/>
      <c r="S6" s="29"/>
      <c r="T6" s="29"/>
      <c r="U6" s="29"/>
      <c r="V6" s="29"/>
      <c r="W6" s="29"/>
    </row>
    <row r="7" spans="1:23" ht="10.5" customHeight="1" x14ac:dyDescent="0.2">
      <c r="G7" s="20"/>
      <c r="H7" s="20"/>
      <c r="I7" s="20"/>
    </row>
    <row r="8" spans="1:23" ht="10.5" customHeight="1" x14ac:dyDescent="0.2">
      <c r="G8" s="20">
        <v>43830</v>
      </c>
      <c r="H8" s="20">
        <v>44196</v>
      </c>
      <c r="I8" s="20">
        <v>44561</v>
      </c>
      <c r="J8" s="20">
        <v>44926</v>
      </c>
      <c r="K8" s="20">
        <v>45016</v>
      </c>
      <c r="L8" s="20">
        <v>45107</v>
      </c>
    </row>
    <row r="9" spans="1:23" ht="10.5" customHeight="1" x14ac:dyDescent="0.2">
      <c r="E9" s="93" t="s">
        <v>84</v>
      </c>
      <c r="F9" s="93" t="s">
        <v>85</v>
      </c>
      <c r="G9" s="94">
        <v>65.28</v>
      </c>
      <c r="H9" s="94">
        <v>76.251999999999995</v>
      </c>
      <c r="I9" s="95">
        <v>85.79</v>
      </c>
      <c r="J9" s="95">
        <v>75.13</v>
      </c>
      <c r="K9" s="95">
        <v>69.691999999999993</v>
      </c>
      <c r="L9" s="95">
        <v>73.763000000000005</v>
      </c>
    </row>
    <row r="10" spans="1:23" ht="10.5" customHeight="1" x14ac:dyDescent="0.2">
      <c r="E10" s="93" t="s">
        <v>86</v>
      </c>
      <c r="F10" s="93" t="s">
        <v>87</v>
      </c>
      <c r="G10" s="94">
        <v>55.905999999999999</v>
      </c>
      <c r="H10" s="94">
        <v>61.39</v>
      </c>
      <c r="I10" s="95">
        <v>70.972999999999999</v>
      </c>
      <c r="J10" s="95">
        <v>44.637</v>
      </c>
      <c r="K10" s="95">
        <v>44.591999999999999</v>
      </c>
      <c r="L10" s="95">
        <v>37.811999999999998</v>
      </c>
    </row>
    <row r="11" spans="1:23" s="96" customFormat="1" ht="10.5" customHeight="1" x14ac:dyDescent="0.2">
      <c r="E11" s="96" t="s">
        <v>88</v>
      </c>
      <c r="F11" s="96" t="s">
        <v>89</v>
      </c>
      <c r="G11" s="94">
        <v>16.946000000000002</v>
      </c>
      <c r="H11" s="94">
        <v>19.253</v>
      </c>
      <c r="I11" s="97">
        <v>23.853000000000002</v>
      </c>
      <c r="J11" s="97">
        <v>19.366</v>
      </c>
      <c r="K11" s="97">
        <v>20.998999999999999</v>
      </c>
      <c r="L11" s="95">
        <v>23.789000000000001</v>
      </c>
      <c r="Q11" s="29"/>
      <c r="R11" s="29"/>
      <c r="S11" s="29"/>
      <c r="T11" s="29"/>
      <c r="U11" s="29"/>
      <c r="V11" s="29"/>
      <c r="W11" s="29"/>
    </row>
    <row r="12" spans="1:23" ht="10.5" customHeight="1" x14ac:dyDescent="0.2">
      <c r="E12" s="73" t="s">
        <v>90</v>
      </c>
      <c r="F12" s="98" t="s">
        <v>168</v>
      </c>
      <c r="G12" s="94">
        <v>204.911</v>
      </c>
      <c r="H12" s="94">
        <v>224.24799999999999</v>
      </c>
      <c r="I12" s="95">
        <v>251.089</v>
      </c>
      <c r="J12" s="95">
        <v>222.52699999999999</v>
      </c>
      <c r="K12" s="95">
        <v>231.613</v>
      </c>
      <c r="L12" s="95">
        <v>252.67</v>
      </c>
    </row>
    <row r="13" spans="1:23" ht="10.5" customHeight="1" x14ac:dyDescent="0.2">
      <c r="E13" s="75" t="s">
        <v>611</v>
      </c>
      <c r="F13" s="75" t="s">
        <v>612</v>
      </c>
      <c r="G13" s="94"/>
      <c r="H13" s="94"/>
      <c r="I13" s="95"/>
      <c r="J13" s="95"/>
      <c r="K13" s="95"/>
      <c r="L13" s="95">
        <v>9.0289999999999999</v>
      </c>
    </row>
    <row r="14" spans="1:23" ht="10.5" customHeight="1" x14ac:dyDescent="0.2">
      <c r="E14" s="93" t="s">
        <v>169</v>
      </c>
      <c r="F14" s="93" t="s">
        <v>170</v>
      </c>
      <c r="G14" s="99">
        <v>5.5039999999999996</v>
      </c>
      <c r="H14" s="99">
        <v>5.0019999999999998</v>
      </c>
      <c r="I14" s="95">
        <v>7.4550000000000001</v>
      </c>
      <c r="J14" s="95">
        <v>6.7610000000000001</v>
      </c>
      <c r="K14" s="95">
        <v>7.3559999999999999</v>
      </c>
      <c r="L14" s="95">
        <v>7.5819999999999999</v>
      </c>
    </row>
    <row r="15" spans="1:23" ht="10.5" customHeight="1" x14ac:dyDescent="0.2">
      <c r="G15" s="483">
        <v>348.54700000000003</v>
      </c>
      <c r="H15" s="483">
        <v>386.14499999999998</v>
      </c>
      <c r="I15" s="483">
        <v>439.16</v>
      </c>
      <c r="J15" s="483">
        <v>368.42099999999999</v>
      </c>
      <c r="K15" s="483">
        <v>374.25199999999995</v>
      </c>
      <c r="L15" s="483">
        <v>404.64499999999998</v>
      </c>
    </row>
    <row r="16" spans="1:23" ht="10.5" customHeight="1" x14ac:dyDescent="0.2">
      <c r="G16" s="100"/>
      <c r="H16" s="101"/>
      <c r="I16" s="102"/>
      <c r="J16" s="103"/>
      <c r="K16" s="103"/>
    </row>
    <row r="17" spans="7:11" ht="10.5" customHeight="1" x14ac:dyDescent="0.2">
      <c r="G17" s="104"/>
      <c r="H17" s="101"/>
      <c r="I17" s="102"/>
      <c r="J17" s="103"/>
      <c r="K17" s="103"/>
    </row>
    <row r="18" spans="7:11" s="29" customFormat="1" ht="10.5" customHeight="1" x14ac:dyDescent="0.2">
      <c r="G18" s="105"/>
      <c r="H18" s="105"/>
      <c r="I18" s="106"/>
      <c r="J18" s="103"/>
      <c r="K18" s="103"/>
    </row>
    <row r="19" spans="7:11" s="29" customFormat="1" ht="10.5" customHeight="1" x14ac:dyDescent="0.2">
      <c r="G19" s="106"/>
      <c r="H19" s="105"/>
      <c r="I19" s="106"/>
      <c r="J19" s="103"/>
      <c r="K19" s="103"/>
    </row>
    <row r="20" spans="7:11" s="29" customFormat="1" ht="10.5" customHeight="1" x14ac:dyDescent="0.2">
      <c r="G20" s="105"/>
      <c r="H20" s="105"/>
      <c r="I20" s="106"/>
      <c r="J20" s="103"/>
      <c r="K20" s="103"/>
    </row>
    <row r="21" spans="7:11" s="29" customFormat="1" ht="10.5" customHeight="1" x14ac:dyDescent="0.2">
      <c r="G21" s="106"/>
      <c r="H21" s="105"/>
      <c r="I21" s="106"/>
      <c r="J21" s="103"/>
      <c r="K21" s="103"/>
    </row>
    <row r="22" spans="7:11" s="29" customFormat="1" ht="10.5" customHeight="1" x14ac:dyDescent="0.2">
      <c r="G22" s="106"/>
      <c r="H22" s="106"/>
      <c r="I22" s="106"/>
      <c r="J22" s="103"/>
      <c r="K22" s="103"/>
    </row>
    <row r="23" spans="7:11" s="29" customFormat="1" ht="10.5" customHeight="1" x14ac:dyDescent="0.2">
      <c r="G23" s="104"/>
      <c r="H23" s="101"/>
      <c r="I23" s="102"/>
      <c r="J23" s="103"/>
      <c r="K23" s="103"/>
    </row>
    <row r="24" spans="7:11" s="29" customFormat="1" ht="10.5" customHeight="1" x14ac:dyDescent="0.2">
      <c r="G24" s="100"/>
      <c r="H24" s="101"/>
      <c r="I24" s="102"/>
      <c r="J24" s="103"/>
      <c r="K24" s="103"/>
    </row>
    <row r="25" spans="7:11" s="29" customFormat="1" ht="10.5" customHeight="1" x14ac:dyDescent="0.2">
      <c r="G25" s="104"/>
      <c r="H25" s="101"/>
      <c r="I25" s="102"/>
      <c r="J25" s="103"/>
      <c r="K25" s="103"/>
    </row>
    <row r="26" spans="7:11" s="29" customFormat="1" ht="10.5" customHeight="1" x14ac:dyDescent="0.2">
      <c r="G26" s="100"/>
      <c r="H26" s="101"/>
      <c r="I26" s="102"/>
      <c r="J26" s="103"/>
      <c r="K26" s="103"/>
    </row>
    <row r="27" spans="7:11" s="29" customFormat="1" ht="10.5" customHeight="1" x14ac:dyDescent="0.2">
      <c r="G27" s="104"/>
      <c r="H27" s="101"/>
      <c r="I27" s="102"/>
      <c r="J27" s="103"/>
      <c r="K27" s="103"/>
    </row>
    <row r="28" spans="7:11" s="29" customFormat="1" ht="10.5" customHeight="1" x14ac:dyDescent="0.2">
      <c r="G28" s="100"/>
      <c r="H28" s="101"/>
      <c r="I28" s="102"/>
      <c r="J28" s="103"/>
      <c r="K28" s="103"/>
    </row>
    <row r="29" spans="7:11" s="29" customFormat="1" ht="10.5" customHeight="1" x14ac:dyDescent="0.2">
      <c r="G29" s="104"/>
      <c r="H29" s="101"/>
      <c r="I29" s="102"/>
      <c r="J29" s="103"/>
      <c r="K29" s="103"/>
    </row>
    <row r="30" spans="7:11" s="29" customFormat="1" ht="10.5" customHeight="1" x14ac:dyDescent="0.2">
      <c r="G30" s="100"/>
      <c r="H30" s="101"/>
      <c r="I30" s="102"/>
      <c r="J30" s="103"/>
      <c r="K30" s="103"/>
    </row>
    <row r="31" spans="7:11" s="29" customFormat="1" ht="10.5" customHeight="1" x14ac:dyDescent="0.2">
      <c r="G31" s="104"/>
      <c r="H31" s="101"/>
      <c r="I31" s="102"/>
      <c r="J31" s="103"/>
      <c r="K31" s="103"/>
    </row>
    <row r="32" spans="7:11" s="29" customFormat="1" ht="10.5" customHeight="1" x14ac:dyDescent="0.2">
      <c r="G32" s="100"/>
      <c r="H32" s="101"/>
      <c r="I32" s="102"/>
      <c r="J32" s="103"/>
      <c r="K32" s="103"/>
    </row>
    <row r="33" spans="3:11" s="29" customFormat="1" ht="10.5" customHeight="1" x14ac:dyDescent="0.2">
      <c r="G33" s="104"/>
      <c r="H33" s="101"/>
      <c r="I33" s="102"/>
      <c r="J33" s="103"/>
      <c r="K33" s="103"/>
    </row>
    <row r="34" spans="3:11" s="29" customFormat="1" ht="10.5" customHeight="1" x14ac:dyDescent="0.2">
      <c r="C34" s="93"/>
      <c r="D34" s="93"/>
      <c r="E34" s="93"/>
      <c r="F34" s="93"/>
      <c r="G34" s="100"/>
      <c r="H34" s="101"/>
      <c r="I34" s="102"/>
      <c r="J34" s="103"/>
      <c r="K34" s="103"/>
    </row>
    <row r="35" spans="3:11" s="29" customFormat="1" ht="10.5" customHeight="1" x14ac:dyDescent="0.2">
      <c r="C35" s="93"/>
      <c r="D35" s="93"/>
      <c r="E35" s="93"/>
      <c r="F35" s="93"/>
      <c r="G35" s="104"/>
      <c r="H35" s="101"/>
      <c r="I35" s="102"/>
      <c r="J35" s="103"/>
      <c r="K35" s="103"/>
    </row>
    <row r="36" spans="3:11" s="29" customFormat="1" ht="10.5" customHeight="1" x14ac:dyDescent="0.2">
      <c r="C36" s="93"/>
      <c r="D36" s="93"/>
      <c r="E36" s="93"/>
      <c r="F36" s="93"/>
      <c r="G36" s="100"/>
      <c r="H36" s="101"/>
      <c r="I36" s="102"/>
      <c r="J36" s="103"/>
      <c r="K36" s="103"/>
    </row>
    <row r="37" spans="3:11" s="29" customFormat="1" ht="10.5" customHeight="1" x14ac:dyDescent="0.2">
      <c r="C37" s="93"/>
      <c r="D37" s="93"/>
      <c r="E37" s="93"/>
      <c r="F37" s="93"/>
      <c r="G37" s="93"/>
      <c r="H37" s="93"/>
      <c r="I37" s="93"/>
      <c r="J37" s="107"/>
    </row>
    <row r="38" spans="3:11" s="29" customFormat="1" ht="10.5" customHeight="1" x14ac:dyDescent="0.2">
      <c r="C38" s="107"/>
      <c r="D38" s="107"/>
      <c r="E38" s="107"/>
      <c r="F38" s="93"/>
      <c r="G38" s="93"/>
      <c r="H38" s="93"/>
      <c r="I38" s="93"/>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Q23"/>
  <sheetViews>
    <sheetView showGridLines="0" zoomScale="120" zoomScaleNormal="120" workbookViewId="0">
      <selection activeCell="B3" sqref="B3"/>
    </sheetView>
  </sheetViews>
  <sheetFormatPr defaultColWidth="9.28515625" defaultRowHeight="10.5" x14ac:dyDescent="0.2"/>
  <cols>
    <col min="1" max="5" width="9.28515625" style="302"/>
    <col min="6" max="6" width="9.28515625" style="302" customWidth="1"/>
    <col min="7" max="8" width="3.42578125" style="302" customWidth="1"/>
    <col min="9" max="10" width="10.7109375" style="302" bestFit="1" customWidth="1"/>
    <col min="11" max="16384" width="9.28515625" style="302"/>
  </cols>
  <sheetData>
    <row r="1" spans="1:17" s="13" customFormat="1" ht="10.5" customHeight="1" x14ac:dyDescent="0.2">
      <c r="A1" s="11" t="s">
        <v>56</v>
      </c>
      <c r="B1" s="339" t="s">
        <v>526</v>
      </c>
      <c r="F1" s="37"/>
      <c r="G1" s="37"/>
      <c r="H1" s="68"/>
      <c r="I1" s="531" t="s">
        <v>83</v>
      </c>
      <c r="J1" s="532"/>
      <c r="K1" s="532"/>
      <c r="L1" s="15"/>
      <c r="M1" s="15"/>
      <c r="N1" s="15"/>
      <c r="O1" s="15"/>
      <c r="P1" s="15"/>
    </row>
    <row r="2" spans="1:17" s="13" customFormat="1" ht="10.5" customHeight="1" x14ac:dyDescent="0.2">
      <c r="A2" s="11" t="s">
        <v>58</v>
      </c>
      <c r="B2" s="340" t="s">
        <v>742</v>
      </c>
      <c r="F2" s="37"/>
      <c r="G2" s="37"/>
      <c r="H2" s="70"/>
      <c r="I2" s="15"/>
      <c r="J2" s="15"/>
      <c r="K2" s="15"/>
      <c r="L2" s="15"/>
      <c r="M2" s="15"/>
      <c r="N2" s="15"/>
      <c r="O2" s="15"/>
      <c r="P2" s="15"/>
    </row>
    <row r="3" spans="1:17" s="13" customFormat="1" ht="10.5" customHeight="1" x14ac:dyDescent="0.2">
      <c r="A3" s="11" t="s">
        <v>59</v>
      </c>
      <c r="B3" s="13" t="s">
        <v>60</v>
      </c>
      <c r="F3" s="37"/>
      <c r="G3" s="37"/>
      <c r="H3" s="300"/>
    </row>
    <row r="4" spans="1:17" s="13" customFormat="1" ht="10.5" customHeight="1" x14ac:dyDescent="0.2">
      <c r="A4" s="11" t="s">
        <v>61</v>
      </c>
      <c r="B4" s="13" t="s">
        <v>62</v>
      </c>
      <c r="F4" s="37"/>
      <c r="G4" s="37"/>
      <c r="H4" s="68"/>
    </row>
    <row r="5" spans="1:17" s="13" customFormat="1" ht="10.5" customHeight="1" x14ac:dyDescent="0.2">
      <c r="A5" s="16" t="s">
        <v>63</v>
      </c>
      <c r="B5" s="13" t="s">
        <v>537</v>
      </c>
      <c r="F5" s="37"/>
      <c r="G5" s="37"/>
      <c r="H5" s="68"/>
    </row>
    <row r="6" spans="1:17" s="13" customFormat="1" ht="10.5" customHeight="1" x14ac:dyDescent="0.2">
      <c r="A6" s="16" t="s">
        <v>64</v>
      </c>
      <c r="B6" s="13" t="s">
        <v>614</v>
      </c>
      <c r="F6" s="37"/>
      <c r="G6" s="37"/>
      <c r="H6" s="68"/>
    </row>
    <row r="8" spans="1:17" x14ac:dyDescent="0.2">
      <c r="B8" s="191"/>
      <c r="I8" s="191"/>
      <c r="J8" s="191"/>
      <c r="K8" s="191"/>
      <c r="L8" s="191"/>
      <c r="M8" s="191"/>
      <c r="N8" s="191"/>
      <c r="O8" s="191"/>
      <c r="P8" s="191"/>
    </row>
    <row r="9" spans="1:17" x14ac:dyDescent="0.2">
      <c r="I9" s="191"/>
      <c r="J9" s="191"/>
      <c r="K9" s="191"/>
      <c r="L9" s="191"/>
      <c r="M9" s="191"/>
      <c r="N9" s="191"/>
      <c r="P9" s="191"/>
    </row>
    <row r="10" spans="1:17" x14ac:dyDescent="0.2">
      <c r="I10" s="191"/>
      <c r="J10" s="201" t="s">
        <v>84</v>
      </c>
      <c r="K10" s="201" t="s">
        <v>86</v>
      </c>
      <c r="L10" s="201" t="s">
        <v>88</v>
      </c>
      <c r="M10" s="201" t="s">
        <v>90</v>
      </c>
      <c r="N10" s="191" t="s">
        <v>433</v>
      </c>
      <c r="P10" s="191"/>
    </row>
    <row r="11" spans="1:17" x14ac:dyDescent="0.2">
      <c r="I11" s="191"/>
      <c r="J11" s="201" t="s">
        <v>85</v>
      </c>
      <c r="K11" s="201" t="s">
        <v>87</v>
      </c>
      <c r="L11" s="201" t="s">
        <v>89</v>
      </c>
      <c r="M11" s="201" t="s">
        <v>168</v>
      </c>
      <c r="N11" s="191" t="s">
        <v>437</v>
      </c>
      <c r="P11" s="191"/>
    </row>
    <row r="12" spans="1:17" x14ac:dyDescent="0.2">
      <c r="I12" s="201">
        <v>43100</v>
      </c>
      <c r="J12" s="484">
        <v>474</v>
      </c>
      <c r="K12" s="484">
        <v>414</v>
      </c>
      <c r="L12" s="484">
        <v>187</v>
      </c>
      <c r="M12" s="484">
        <v>259</v>
      </c>
      <c r="N12" s="484">
        <v>0</v>
      </c>
      <c r="P12" s="485">
        <v>1334</v>
      </c>
      <c r="Q12" s="468"/>
    </row>
    <row r="13" spans="1:17" x14ac:dyDescent="0.2">
      <c r="I13" s="201">
        <v>43465</v>
      </c>
      <c r="J13" s="484">
        <v>463</v>
      </c>
      <c r="K13" s="484">
        <v>413</v>
      </c>
      <c r="L13" s="484">
        <v>202</v>
      </c>
      <c r="M13" s="484">
        <v>282</v>
      </c>
      <c r="N13" s="484">
        <v>0</v>
      </c>
      <c r="P13" s="485">
        <v>1360</v>
      </c>
      <c r="Q13" s="468"/>
    </row>
    <row r="14" spans="1:17" x14ac:dyDescent="0.2">
      <c r="I14" s="201">
        <v>43830</v>
      </c>
      <c r="J14" s="484">
        <v>511</v>
      </c>
      <c r="K14" s="484">
        <v>445</v>
      </c>
      <c r="L14" s="484">
        <v>224</v>
      </c>
      <c r="M14" s="484">
        <v>314</v>
      </c>
      <c r="N14" s="484">
        <v>0</v>
      </c>
      <c r="P14" s="485">
        <v>1493</v>
      </c>
      <c r="Q14" s="468"/>
    </row>
    <row r="15" spans="1:17" x14ac:dyDescent="0.2">
      <c r="I15" s="201">
        <v>44196</v>
      </c>
      <c r="J15" s="484">
        <v>572</v>
      </c>
      <c r="K15" s="484">
        <v>550</v>
      </c>
      <c r="L15" s="484">
        <v>314</v>
      </c>
      <c r="M15" s="484">
        <v>387</v>
      </c>
      <c r="N15" s="484">
        <v>0</v>
      </c>
      <c r="P15" s="485">
        <v>1823</v>
      </c>
      <c r="Q15" s="468"/>
    </row>
    <row r="16" spans="1:17" x14ac:dyDescent="0.2">
      <c r="I16" s="201">
        <v>44561</v>
      </c>
      <c r="J16" s="484">
        <v>552</v>
      </c>
      <c r="K16" s="484">
        <v>639</v>
      </c>
      <c r="L16" s="484">
        <v>455</v>
      </c>
      <c r="M16" s="484">
        <v>407</v>
      </c>
      <c r="N16" s="484">
        <v>0</v>
      </c>
      <c r="P16" s="485">
        <v>2053</v>
      </c>
      <c r="Q16" s="468"/>
    </row>
    <row r="17" spans="9:17" x14ac:dyDescent="0.2">
      <c r="I17" s="201">
        <v>44926</v>
      </c>
      <c r="J17" s="484">
        <v>640</v>
      </c>
      <c r="K17" s="484">
        <v>694</v>
      </c>
      <c r="L17" s="484">
        <v>470</v>
      </c>
      <c r="M17" s="484">
        <v>550</v>
      </c>
      <c r="N17" s="484">
        <v>0</v>
      </c>
      <c r="P17" s="485">
        <v>2354</v>
      </c>
      <c r="Q17" s="468"/>
    </row>
    <row r="18" spans="9:17" x14ac:dyDescent="0.2">
      <c r="I18" s="201">
        <v>45016</v>
      </c>
      <c r="J18" s="484">
        <v>674</v>
      </c>
      <c r="K18" s="484">
        <v>729</v>
      </c>
      <c r="L18" s="484">
        <v>466</v>
      </c>
      <c r="M18" s="484">
        <v>559</v>
      </c>
      <c r="N18" s="484">
        <v>0</v>
      </c>
      <c r="P18" s="485">
        <v>2427</v>
      </c>
      <c r="Q18" s="468"/>
    </row>
    <row r="19" spans="9:17" x14ac:dyDescent="0.2">
      <c r="I19" s="201">
        <v>45107</v>
      </c>
      <c r="J19" s="484">
        <v>712</v>
      </c>
      <c r="K19" s="484">
        <v>690</v>
      </c>
      <c r="L19" s="484">
        <v>510</v>
      </c>
      <c r="M19" s="484">
        <v>573</v>
      </c>
      <c r="N19" s="484">
        <v>77</v>
      </c>
      <c r="P19" s="485">
        <v>2562</v>
      </c>
      <c r="Q19" s="468"/>
    </row>
    <row r="20" spans="9:17" x14ac:dyDescent="0.2">
      <c r="I20" s="201"/>
      <c r="J20" s="484"/>
      <c r="K20" s="484"/>
      <c r="L20" s="484"/>
      <c r="M20" s="484"/>
      <c r="O20" s="484"/>
      <c r="P20" s="484"/>
    </row>
    <row r="21" spans="9:17" x14ac:dyDescent="0.2">
      <c r="I21" s="201"/>
      <c r="J21" s="484"/>
      <c r="K21" s="484"/>
      <c r="L21" s="484"/>
      <c r="M21" s="484"/>
      <c r="N21" s="484"/>
      <c r="O21" s="484"/>
      <c r="P21" s="484"/>
    </row>
    <row r="22" spans="9:17" x14ac:dyDescent="0.2">
      <c r="I22" s="201"/>
      <c r="J22" s="484"/>
      <c r="K22" s="484"/>
      <c r="L22" s="484"/>
      <c r="M22" s="484"/>
      <c r="N22" s="484"/>
      <c r="O22" s="484"/>
      <c r="P22" s="484"/>
    </row>
    <row r="23" spans="9:17" x14ac:dyDescent="0.2">
      <c r="I23" s="191"/>
      <c r="J23" s="191"/>
      <c r="K23" s="191"/>
      <c r="L23" s="191"/>
      <c r="M23" s="191"/>
      <c r="N23" s="191"/>
      <c r="O23" s="191"/>
      <c r="P23" s="19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R20"/>
  <sheetViews>
    <sheetView showGridLines="0" topLeftCell="A7" zoomScale="120" zoomScaleNormal="120" workbookViewId="0">
      <selection activeCell="B3" sqref="B3"/>
    </sheetView>
  </sheetViews>
  <sheetFormatPr defaultColWidth="9.140625" defaultRowHeight="10.5" x14ac:dyDescent="0.2"/>
  <cols>
    <col min="1" max="7" width="9.140625" style="7"/>
    <col min="8" max="8" width="9.7109375" style="7" customWidth="1"/>
    <col min="9" max="16384" width="9.140625" style="7"/>
  </cols>
  <sheetData>
    <row r="1" spans="1:18" x14ac:dyDescent="0.2">
      <c r="A1" s="7" t="s">
        <v>56</v>
      </c>
      <c r="B1" s="8" t="s">
        <v>57</v>
      </c>
      <c r="I1" s="531" t="s">
        <v>83</v>
      </c>
      <c r="J1" s="532"/>
      <c r="K1" s="532"/>
    </row>
    <row r="2" spans="1:18" x14ac:dyDescent="0.2">
      <c r="A2" s="7" t="s">
        <v>58</v>
      </c>
      <c r="B2" s="8" t="s">
        <v>615</v>
      </c>
    </row>
    <row r="3" spans="1:18" x14ac:dyDescent="0.2">
      <c r="A3" s="7" t="s">
        <v>59</v>
      </c>
      <c r="B3" s="7" t="s">
        <v>60</v>
      </c>
    </row>
    <row r="4" spans="1:18" x14ac:dyDescent="0.2">
      <c r="A4" s="7" t="s">
        <v>61</v>
      </c>
      <c r="B4" s="7" t="s">
        <v>62</v>
      </c>
    </row>
    <row r="5" spans="1:18" x14ac:dyDescent="0.2">
      <c r="A5" s="7" t="s">
        <v>63</v>
      </c>
      <c r="B5" s="7" t="s">
        <v>552</v>
      </c>
    </row>
    <row r="6" spans="1:18" x14ac:dyDescent="0.2">
      <c r="A6" s="7" t="s">
        <v>64</v>
      </c>
      <c r="B6" s="517"/>
    </row>
    <row r="15" spans="1:18" x14ac:dyDescent="0.2">
      <c r="H15" s="7" t="s">
        <v>538</v>
      </c>
      <c r="I15" s="7" t="s">
        <v>65</v>
      </c>
      <c r="J15" s="7" t="s">
        <v>66</v>
      </c>
      <c r="K15" s="7" t="s">
        <v>67</v>
      </c>
      <c r="L15" s="7" t="s">
        <v>68</v>
      </c>
      <c r="M15" s="7" t="s">
        <v>69</v>
      </c>
      <c r="N15" s="7" t="s">
        <v>70</v>
      </c>
      <c r="O15" s="7" t="s">
        <v>71</v>
      </c>
      <c r="P15" s="7" t="s">
        <v>72</v>
      </c>
      <c r="Q15" s="7" t="s">
        <v>73</v>
      </c>
      <c r="R15" s="7" t="s">
        <v>539</v>
      </c>
    </row>
    <row r="16" spans="1:18" x14ac:dyDescent="0.2">
      <c r="H16" s="7" t="s">
        <v>540</v>
      </c>
      <c r="I16" s="7" t="s">
        <v>74</v>
      </c>
      <c r="J16" s="7" t="s">
        <v>75</v>
      </c>
      <c r="K16" s="7" t="s">
        <v>76</v>
      </c>
      <c r="L16" s="7" t="s">
        <v>77</v>
      </c>
      <c r="M16" s="7" t="s">
        <v>78</v>
      </c>
      <c r="N16" s="7" t="s">
        <v>79</v>
      </c>
      <c r="O16" s="7" t="s">
        <v>80</v>
      </c>
      <c r="P16" s="7" t="s">
        <v>81</v>
      </c>
      <c r="Q16" s="7" t="s">
        <v>82</v>
      </c>
      <c r="R16" s="7" t="s">
        <v>541</v>
      </c>
    </row>
    <row r="17" spans="8:18" x14ac:dyDescent="0.2">
      <c r="H17" s="9">
        <v>2427</v>
      </c>
      <c r="I17" s="9"/>
      <c r="J17" s="9"/>
      <c r="K17" s="9"/>
      <c r="L17" s="9"/>
      <c r="M17" s="9"/>
      <c r="N17" s="9"/>
      <c r="O17" s="9"/>
      <c r="P17" s="9"/>
      <c r="Q17" s="9"/>
      <c r="R17" s="9">
        <v>2562</v>
      </c>
    </row>
    <row r="18" spans="8:18" x14ac:dyDescent="0.2">
      <c r="H18" s="9"/>
      <c r="I18" s="9">
        <v>3.4</v>
      </c>
      <c r="J18" s="9">
        <v>0</v>
      </c>
      <c r="K18" s="9">
        <v>14</v>
      </c>
      <c r="L18" s="9">
        <v>125.9</v>
      </c>
      <c r="M18" s="9">
        <v>0</v>
      </c>
      <c r="N18" s="9">
        <v>5.8</v>
      </c>
      <c r="O18" s="9">
        <v>0</v>
      </c>
      <c r="P18" s="9">
        <v>8.6</v>
      </c>
      <c r="Q18" s="9">
        <v>0</v>
      </c>
      <c r="R18" s="9"/>
    </row>
    <row r="19" spans="8:18" x14ac:dyDescent="0.2">
      <c r="H19" s="9"/>
      <c r="I19" s="9">
        <v>0</v>
      </c>
      <c r="J19" s="9">
        <v>5.7</v>
      </c>
      <c r="K19" s="9">
        <v>0</v>
      </c>
      <c r="L19" s="9">
        <v>0</v>
      </c>
      <c r="M19" s="9">
        <v>16</v>
      </c>
      <c r="N19" s="9">
        <v>0</v>
      </c>
      <c r="O19" s="9">
        <v>1.2</v>
      </c>
      <c r="P19" s="9">
        <v>0</v>
      </c>
      <c r="Q19" s="9">
        <v>0</v>
      </c>
      <c r="R19" s="9"/>
    </row>
    <row r="20" spans="8:18" x14ac:dyDescent="0.2">
      <c r="H20" s="10"/>
      <c r="I20" s="486">
        <v>2427.1999999999998</v>
      </c>
      <c r="J20" s="486">
        <v>2424.9</v>
      </c>
      <c r="K20" s="486">
        <v>2424.9</v>
      </c>
      <c r="L20" s="486">
        <v>2439</v>
      </c>
      <c r="M20" s="486">
        <v>2548.9</v>
      </c>
      <c r="N20" s="486">
        <v>2548.9</v>
      </c>
      <c r="O20" s="486">
        <v>2553.5</v>
      </c>
      <c r="P20" s="486">
        <v>2553.5</v>
      </c>
      <c r="Q20" s="486">
        <v>2562.1</v>
      </c>
      <c r="R20"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P58"/>
  <sheetViews>
    <sheetView showGridLines="0" zoomScale="120" zoomScaleNormal="120" workbookViewId="0">
      <selection activeCell="B7" sqref="B7"/>
    </sheetView>
  </sheetViews>
  <sheetFormatPr defaultColWidth="9.28515625" defaultRowHeight="10.5" x14ac:dyDescent="0.2"/>
  <cols>
    <col min="1" max="5" width="9.28515625" style="302"/>
    <col min="6" max="6" width="12.7109375" style="302" customWidth="1"/>
    <col min="7" max="7" width="7.5703125" style="303" customWidth="1"/>
    <col min="8" max="8" width="9.28515625" style="302"/>
    <col min="9" max="9" width="10.7109375" style="302" bestFit="1" customWidth="1"/>
    <col min="10" max="16384" width="9.28515625" style="302"/>
  </cols>
  <sheetData>
    <row r="1" spans="1:16" s="13" customFormat="1" ht="10.5" customHeight="1" x14ac:dyDescent="0.2">
      <c r="A1" s="11" t="s">
        <v>56</v>
      </c>
      <c r="B1" s="298" t="s">
        <v>380</v>
      </c>
      <c r="F1" s="37"/>
      <c r="G1" s="109"/>
      <c r="H1" s="68"/>
      <c r="I1" s="531" t="s">
        <v>83</v>
      </c>
      <c r="J1" s="532"/>
      <c r="K1" s="532"/>
      <c r="L1" s="15"/>
      <c r="M1" s="15"/>
    </row>
    <row r="2" spans="1:16" s="13" customFormat="1" ht="10.5" customHeight="1" x14ac:dyDescent="0.2">
      <c r="A2" s="11" t="s">
        <v>58</v>
      </c>
      <c r="B2" s="299" t="s">
        <v>381</v>
      </c>
      <c r="F2" s="37"/>
      <c r="G2" s="109"/>
      <c r="H2" s="70"/>
      <c r="I2" s="15"/>
      <c r="J2" s="15"/>
      <c r="K2" s="15"/>
      <c r="L2" s="15"/>
      <c r="M2" s="15"/>
    </row>
    <row r="3" spans="1:16" s="13" customFormat="1" ht="10.5" customHeight="1" x14ac:dyDescent="0.2">
      <c r="A3" s="11" t="s">
        <v>59</v>
      </c>
      <c r="B3" s="13" t="s">
        <v>60</v>
      </c>
      <c r="F3" s="37"/>
      <c r="G3" s="109"/>
      <c r="H3" s="300"/>
    </row>
    <row r="4" spans="1:16" s="13" customFormat="1" ht="10.5" customHeight="1" x14ac:dyDescent="0.2">
      <c r="A4" s="11" t="s">
        <v>61</v>
      </c>
      <c r="B4" s="13" t="s">
        <v>62</v>
      </c>
      <c r="F4" s="37"/>
      <c r="G4" s="109"/>
      <c r="H4" s="68"/>
    </row>
    <row r="5" spans="1:16" s="13" customFormat="1" ht="10.5" customHeight="1" x14ac:dyDescent="0.2">
      <c r="A5" s="16" t="s">
        <v>63</v>
      </c>
      <c r="B5" s="68" t="s">
        <v>537</v>
      </c>
      <c r="F5" s="37"/>
      <c r="G5" s="109"/>
      <c r="H5" s="68"/>
    </row>
    <row r="6" spans="1:16" s="13" customFormat="1" ht="10.5" customHeight="1" x14ac:dyDescent="0.2">
      <c r="A6" s="16" t="s">
        <v>64</v>
      </c>
      <c r="B6" s="68" t="s">
        <v>630</v>
      </c>
      <c r="C6" s="189"/>
      <c r="D6" s="189"/>
      <c r="E6" s="189"/>
      <c r="F6" s="190"/>
      <c r="G6" s="301"/>
      <c r="H6" s="173"/>
      <c r="I6" s="189"/>
    </row>
    <row r="8" spans="1:16" x14ac:dyDescent="0.2">
      <c r="H8" s="304"/>
      <c r="I8" s="304"/>
      <c r="J8" s="304"/>
      <c r="K8" s="304"/>
    </row>
    <row r="9" spans="1:16" x14ac:dyDescent="0.2">
      <c r="H9" s="305"/>
      <c r="I9" s="305"/>
      <c r="J9" s="305"/>
      <c r="K9" s="305"/>
    </row>
    <row r="10" spans="1:16" x14ac:dyDescent="0.2">
      <c r="F10" s="303"/>
      <c r="H10" s="306"/>
      <c r="I10" s="306"/>
      <c r="J10" s="306"/>
      <c r="K10" s="307"/>
      <c r="L10" s="303"/>
    </row>
    <row r="11" spans="1:16" x14ac:dyDescent="0.2">
      <c r="F11" s="303"/>
    </row>
    <row r="12" spans="1:16" x14ac:dyDescent="0.2">
      <c r="F12" s="303"/>
      <c r="H12" s="306"/>
      <c r="I12" s="306" t="s">
        <v>65</v>
      </c>
      <c r="J12" s="306" t="s">
        <v>382</v>
      </c>
      <c r="K12" s="306" t="s">
        <v>67</v>
      </c>
      <c r="L12" s="306" t="s">
        <v>68</v>
      </c>
      <c r="M12" s="306" t="s">
        <v>383</v>
      </c>
      <c r="N12" s="306" t="s">
        <v>384</v>
      </c>
      <c r="O12" s="306" t="s">
        <v>72</v>
      </c>
      <c r="P12" s="306"/>
    </row>
    <row r="13" spans="1:16" x14ac:dyDescent="0.2">
      <c r="F13" s="303"/>
      <c r="H13" s="306"/>
      <c r="I13" s="306" t="s">
        <v>74</v>
      </c>
      <c r="J13" s="306" t="s">
        <v>385</v>
      </c>
      <c r="K13" s="306" t="s">
        <v>76</v>
      </c>
      <c r="L13" s="306" t="s">
        <v>77</v>
      </c>
      <c r="M13" s="306" t="s">
        <v>297</v>
      </c>
      <c r="N13" s="306" t="s">
        <v>79</v>
      </c>
      <c r="O13" s="306" t="s">
        <v>81</v>
      </c>
      <c r="P13" s="306"/>
    </row>
    <row r="14" spans="1:16" x14ac:dyDescent="0.2">
      <c r="F14" s="303"/>
      <c r="H14" s="308"/>
      <c r="I14" s="307"/>
      <c r="J14" s="307"/>
      <c r="K14" s="307"/>
      <c r="L14" s="307"/>
      <c r="M14" s="307"/>
      <c r="N14" s="307"/>
      <c r="O14" s="307"/>
      <c r="P14" s="307"/>
    </row>
    <row r="15" spans="1:16" x14ac:dyDescent="0.2">
      <c r="F15" s="303"/>
      <c r="H15" s="308">
        <v>43465</v>
      </c>
      <c r="I15" s="307">
        <v>3.5000000000000003E-2</v>
      </c>
      <c r="J15" s="307">
        <v>0.11</v>
      </c>
      <c r="K15" s="307">
        <v>0.29799999999999999</v>
      </c>
      <c r="L15" s="307">
        <v>4.5999999999999999E-2</v>
      </c>
      <c r="M15" s="307">
        <v>0.34699999999999998</v>
      </c>
      <c r="N15" s="307">
        <v>8.4000000000000005E-2</v>
      </c>
      <c r="O15" s="307">
        <v>8.1000000000000003E-2</v>
      </c>
      <c r="P15" s="307"/>
    </row>
    <row r="16" spans="1:16" x14ac:dyDescent="0.2">
      <c r="F16" s="303"/>
      <c r="H16" s="308">
        <v>43830</v>
      </c>
      <c r="I16" s="307">
        <v>3.7999999999999999E-2</v>
      </c>
      <c r="J16" s="307">
        <v>0.15</v>
      </c>
      <c r="K16" s="307">
        <v>0.245</v>
      </c>
      <c r="L16" s="307">
        <v>0.10199999999999999</v>
      </c>
      <c r="M16" s="307">
        <v>0.27800000000000002</v>
      </c>
      <c r="N16" s="307">
        <v>9.5000000000000001E-2</v>
      </c>
      <c r="O16" s="307">
        <v>9.0999999999999998E-2</v>
      </c>
      <c r="P16" s="307"/>
    </row>
    <row r="17" spans="2:16" x14ac:dyDescent="0.2">
      <c r="B17" s="303"/>
      <c r="C17" s="309"/>
      <c r="D17" s="309"/>
      <c r="E17" s="309"/>
      <c r="F17" s="309"/>
      <c r="G17" s="309"/>
      <c r="H17" s="308">
        <v>44196</v>
      </c>
      <c r="I17" s="307">
        <v>0.04</v>
      </c>
      <c r="J17" s="307">
        <v>0.14199999999999999</v>
      </c>
      <c r="K17" s="307">
        <v>0.317</v>
      </c>
      <c r="L17" s="307">
        <v>0.09</v>
      </c>
      <c r="M17" s="307">
        <v>0.23899999999999999</v>
      </c>
      <c r="N17" s="307">
        <v>8.2000000000000003E-2</v>
      </c>
      <c r="O17" s="307">
        <v>0.09</v>
      </c>
      <c r="P17" s="307"/>
    </row>
    <row r="18" spans="2:16" x14ac:dyDescent="0.2">
      <c r="B18" s="303"/>
      <c r="C18" s="309"/>
      <c r="D18" s="309"/>
      <c r="E18" s="309"/>
      <c r="F18" s="309"/>
      <c r="G18" s="309"/>
      <c r="H18" s="308">
        <v>44561</v>
      </c>
      <c r="I18" s="307">
        <v>3.6999999999999998E-2</v>
      </c>
      <c r="J18" s="307">
        <v>0.13</v>
      </c>
      <c r="K18" s="307">
        <v>0.28599999999999998</v>
      </c>
      <c r="L18" s="307">
        <v>0.104</v>
      </c>
      <c r="M18" s="307">
        <v>0.26300000000000001</v>
      </c>
      <c r="N18" s="307">
        <v>9.8000000000000004E-2</v>
      </c>
      <c r="O18" s="307">
        <v>8.2000000000000003E-2</v>
      </c>
      <c r="P18" s="307"/>
    </row>
    <row r="19" spans="2:16" x14ac:dyDescent="0.2">
      <c r="B19" s="303"/>
      <c r="C19" s="309"/>
      <c r="D19" s="309"/>
      <c r="E19" s="309"/>
      <c r="F19" s="309"/>
      <c r="G19" s="309"/>
      <c r="H19" s="308">
        <v>44926</v>
      </c>
      <c r="I19" s="307">
        <v>3.2000000000000001E-2</v>
      </c>
      <c r="J19" s="307">
        <v>0.19</v>
      </c>
      <c r="K19" s="307">
        <v>0.218</v>
      </c>
      <c r="L19" s="307">
        <v>0.19400000000000001</v>
      </c>
      <c r="M19" s="307">
        <v>0.22500000000000001</v>
      </c>
      <c r="N19" s="307">
        <v>5.7000000000000002E-2</v>
      </c>
      <c r="O19" s="307">
        <v>8.4000000000000005E-2</v>
      </c>
      <c r="P19" s="307"/>
    </row>
    <row r="20" spans="2:16" x14ac:dyDescent="0.2">
      <c r="B20" s="303"/>
      <c r="C20" s="309"/>
      <c r="D20" s="309"/>
      <c r="E20" s="309"/>
      <c r="F20" s="309"/>
      <c r="G20" s="310"/>
      <c r="H20" s="308">
        <v>45016</v>
      </c>
      <c r="I20" s="307">
        <v>3.1E-2</v>
      </c>
      <c r="J20" s="307">
        <v>0.25</v>
      </c>
      <c r="K20" s="307">
        <v>0.23699999999999999</v>
      </c>
      <c r="L20" s="307">
        <v>0.14499999999999999</v>
      </c>
      <c r="M20" s="307">
        <v>0.20599999999999999</v>
      </c>
      <c r="N20" s="307">
        <v>5.3999999999999999E-2</v>
      </c>
      <c r="O20" s="307">
        <v>7.6999999999999999E-2</v>
      </c>
      <c r="P20" s="307"/>
    </row>
    <row r="21" spans="2:16" x14ac:dyDescent="0.2">
      <c r="B21" s="303"/>
      <c r="C21" s="309"/>
      <c r="D21" s="309"/>
      <c r="E21" s="309"/>
      <c r="F21" s="309"/>
      <c r="G21" s="310"/>
      <c r="H21" s="308">
        <v>45107</v>
      </c>
      <c r="I21" s="307">
        <v>3.1E-2</v>
      </c>
      <c r="J21" s="307">
        <v>0.23499999999999999</v>
      </c>
      <c r="K21" s="307">
        <v>0.23</v>
      </c>
      <c r="L21" s="307">
        <v>0.187</v>
      </c>
      <c r="M21" s="307">
        <v>0.189</v>
      </c>
      <c r="N21" s="307">
        <v>5.2999999999999999E-2</v>
      </c>
      <c r="O21" s="307">
        <v>7.4999999999999997E-2</v>
      </c>
      <c r="P21" s="307"/>
    </row>
    <row r="22" spans="2:16" x14ac:dyDescent="0.2">
      <c r="G22" s="311"/>
      <c r="H22" s="308"/>
      <c r="I22" s="307"/>
      <c r="J22" s="307"/>
      <c r="K22" s="307"/>
      <c r="L22" s="307"/>
      <c r="M22" s="307"/>
      <c r="N22" s="307"/>
      <c r="O22" s="307"/>
      <c r="P22" s="306"/>
    </row>
    <row r="23" spans="2:16" x14ac:dyDescent="0.2">
      <c r="D23" s="309"/>
      <c r="E23" s="309"/>
      <c r="F23" s="309"/>
      <c r="G23" s="310"/>
      <c r="H23" s="308"/>
      <c r="I23" s="307"/>
      <c r="J23" s="307"/>
      <c r="K23" s="307"/>
      <c r="L23" s="307"/>
      <c r="M23" s="307"/>
      <c r="N23" s="307"/>
      <c r="O23" s="307"/>
      <c r="P23" s="306"/>
    </row>
    <row r="24" spans="2:16" x14ac:dyDescent="0.2">
      <c r="C24" s="303"/>
      <c r="D24" s="307"/>
      <c r="E24" s="307"/>
      <c r="F24" s="307"/>
      <c r="G24" s="312"/>
      <c r="H24" s="308"/>
      <c r="I24" s="307"/>
      <c r="J24" s="307"/>
      <c r="K24" s="307"/>
      <c r="L24" s="307"/>
      <c r="M24" s="307"/>
      <c r="N24" s="307"/>
      <c r="O24" s="307"/>
      <c r="P24" s="306"/>
    </row>
    <row r="25" spans="2:16" x14ac:dyDescent="0.2">
      <c r="C25" s="303"/>
      <c r="D25" s="307"/>
      <c r="E25" s="307"/>
      <c r="F25" s="307"/>
      <c r="G25" s="312"/>
      <c r="H25" s="307"/>
      <c r="I25" s="307"/>
      <c r="J25" s="307"/>
      <c r="K25" s="313"/>
      <c r="P25" s="306"/>
    </row>
    <row r="26" spans="2:16" x14ac:dyDescent="0.2">
      <c r="C26" s="303"/>
      <c r="D26" s="307"/>
      <c r="E26" s="307"/>
      <c r="F26" s="307"/>
      <c r="G26" s="307"/>
      <c r="H26" s="307"/>
      <c r="I26" s="307"/>
      <c r="J26" s="307"/>
      <c r="K26" s="313"/>
      <c r="P26" s="306"/>
    </row>
    <row r="27" spans="2:16" x14ac:dyDescent="0.2">
      <c r="C27" s="303"/>
      <c r="D27" s="307"/>
      <c r="E27" s="307"/>
      <c r="F27" s="307"/>
      <c r="G27" s="307"/>
      <c r="H27" s="307"/>
      <c r="I27" s="307"/>
      <c r="J27" s="307"/>
      <c r="K27" s="313"/>
      <c r="P27" s="306"/>
    </row>
    <row r="28" spans="2:16" x14ac:dyDescent="0.2">
      <c r="C28" s="303"/>
      <c r="D28" s="307"/>
      <c r="E28" s="307"/>
      <c r="F28" s="307"/>
      <c r="G28" s="307"/>
      <c r="H28" s="307"/>
      <c r="I28" s="307"/>
      <c r="J28" s="307"/>
      <c r="K28" s="313"/>
    </row>
    <row r="29" spans="2:16" x14ac:dyDescent="0.2">
      <c r="C29" s="303"/>
      <c r="D29" s="307"/>
      <c r="E29" s="307"/>
      <c r="F29" s="307"/>
      <c r="G29" s="307"/>
      <c r="H29" s="307"/>
      <c r="I29" s="307"/>
      <c r="J29" s="307"/>
      <c r="K29" s="313"/>
    </row>
    <row r="30" spans="2:16" x14ac:dyDescent="0.2">
      <c r="C30" s="303"/>
      <c r="D30" s="307"/>
      <c r="E30" s="307"/>
      <c r="F30" s="307"/>
      <c r="G30" s="307"/>
      <c r="H30" s="307"/>
      <c r="I30" s="307"/>
      <c r="J30" s="307"/>
      <c r="K30" s="313"/>
    </row>
    <row r="31" spans="2:16" x14ac:dyDescent="0.2">
      <c r="C31" s="303"/>
      <c r="D31" s="307"/>
      <c r="E31" s="307"/>
      <c r="F31" s="307"/>
      <c r="G31" s="307"/>
      <c r="H31" s="307"/>
      <c r="I31" s="307"/>
      <c r="J31" s="307"/>
      <c r="K31" s="313"/>
      <c r="P31" s="302" t="s">
        <v>0</v>
      </c>
    </row>
    <row r="32" spans="2:16" x14ac:dyDescent="0.2">
      <c r="C32" s="303"/>
      <c r="D32" s="307"/>
      <c r="E32" s="307"/>
      <c r="F32" s="307"/>
      <c r="G32" s="307"/>
      <c r="H32" s="307"/>
      <c r="I32" s="307"/>
      <c r="J32" s="307"/>
      <c r="K32" s="313"/>
    </row>
    <row r="33" spans="3:11" x14ac:dyDescent="0.2">
      <c r="C33" s="303"/>
      <c r="D33" s="307"/>
      <c r="E33" s="307"/>
      <c r="F33" s="307"/>
      <c r="G33" s="307"/>
      <c r="H33" s="306"/>
      <c r="I33" s="306"/>
      <c r="J33" s="306"/>
      <c r="K33" s="307"/>
    </row>
    <row r="34" spans="3:11" x14ac:dyDescent="0.2">
      <c r="C34" s="303"/>
      <c r="D34" s="307"/>
      <c r="E34" s="307"/>
      <c r="F34" s="307"/>
      <c r="G34" s="307"/>
      <c r="H34" s="306"/>
      <c r="I34" s="306"/>
      <c r="J34" s="306"/>
      <c r="K34" s="307"/>
    </row>
    <row r="35" spans="3:11" x14ac:dyDescent="0.2">
      <c r="C35" s="303"/>
      <c r="D35" s="307"/>
      <c r="E35" s="307"/>
      <c r="F35" s="307"/>
      <c r="G35" s="307"/>
      <c r="H35" s="306"/>
      <c r="I35" s="306"/>
      <c r="J35" s="306"/>
      <c r="K35" s="307"/>
    </row>
    <row r="36" spans="3:11" x14ac:dyDescent="0.2">
      <c r="C36" s="303"/>
      <c r="D36" s="307"/>
      <c r="E36" s="307"/>
      <c r="F36" s="307"/>
      <c r="G36" s="307"/>
      <c r="H36" s="306"/>
      <c r="I36" s="306"/>
      <c r="J36" s="306"/>
      <c r="K36" s="307"/>
    </row>
    <row r="37" spans="3:11" x14ac:dyDescent="0.2">
      <c r="F37" s="303"/>
      <c r="H37" s="306"/>
      <c r="I37" s="306"/>
      <c r="J37" s="306"/>
      <c r="K37" s="307"/>
    </row>
    <row r="38" spans="3:11" x14ac:dyDescent="0.2">
      <c r="F38" s="303"/>
      <c r="H38" s="306"/>
      <c r="I38" s="306"/>
      <c r="J38" s="306"/>
      <c r="K38" s="307"/>
    </row>
    <row r="39" spans="3:11" x14ac:dyDescent="0.2">
      <c r="F39" s="303"/>
      <c r="H39" s="306"/>
      <c r="I39" s="306"/>
      <c r="J39" s="306"/>
      <c r="K39" s="307"/>
    </row>
    <row r="40" spans="3:11" x14ac:dyDescent="0.2">
      <c r="F40" s="303"/>
      <c r="H40" s="306"/>
      <c r="I40" s="306"/>
      <c r="J40" s="306"/>
      <c r="K40" s="307"/>
    </row>
    <row r="41" spans="3:11" x14ac:dyDescent="0.2">
      <c r="F41" s="303"/>
      <c r="H41" s="306"/>
      <c r="I41" s="306"/>
      <c r="J41" s="306"/>
      <c r="K41" s="307"/>
    </row>
    <row r="42" spans="3:11" x14ac:dyDescent="0.2">
      <c r="F42" s="303"/>
      <c r="H42" s="306"/>
      <c r="I42" s="306"/>
      <c r="J42" s="306"/>
      <c r="K42" s="307"/>
    </row>
    <row r="43" spans="3:11" x14ac:dyDescent="0.2">
      <c r="F43" s="303"/>
      <c r="H43" s="307"/>
      <c r="I43" s="307"/>
      <c r="J43" s="307"/>
      <c r="K43" s="307"/>
    </row>
    <row r="44" spans="3:11" x14ac:dyDescent="0.2">
      <c r="F44" s="303"/>
      <c r="H44" s="307"/>
      <c r="I44" s="307"/>
      <c r="J44" s="307"/>
      <c r="K44" s="307"/>
    </row>
    <row r="45" spans="3:11" x14ac:dyDescent="0.2">
      <c r="F45" s="303"/>
      <c r="H45" s="307"/>
      <c r="I45" s="307"/>
      <c r="J45" s="307"/>
      <c r="K45" s="307"/>
    </row>
    <row r="46" spans="3:11" x14ac:dyDescent="0.2">
      <c r="F46" s="303"/>
      <c r="H46" s="307"/>
      <c r="I46" s="307"/>
      <c r="J46" s="307"/>
      <c r="K46" s="307"/>
    </row>
    <row r="47" spans="3:11" x14ac:dyDescent="0.2">
      <c r="F47" s="303"/>
      <c r="H47" s="307"/>
      <c r="I47" s="307"/>
      <c r="J47" s="307"/>
      <c r="K47" s="307"/>
    </row>
    <row r="48" spans="3:11" x14ac:dyDescent="0.2">
      <c r="F48" s="303"/>
      <c r="H48" s="307"/>
      <c r="I48" s="307"/>
      <c r="J48" s="307"/>
      <c r="K48" s="307"/>
    </row>
    <row r="49" spans="6:11" x14ac:dyDescent="0.2">
      <c r="F49" s="303"/>
      <c r="H49" s="307"/>
      <c r="I49" s="307"/>
      <c r="J49" s="307"/>
      <c r="K49" s="307"/>
    </row>
    <row r="50" spans="6:11" x14ac:dyDescent="0.2">
      <c r="F50" s="303"/>
      <c r="H50" s="307"/>
      <c r="I50" s="307"/>
      <c r="J50" s="307"/>
      <c r="K50" s="307"/>
    </row>
    <row r="51" spans="6:11" x14ac:dyDescent="0.2">
      <c r="F51" s="303"/>
      <c r="H51" s="307"/>
      <c r="I51" s="307"/>
      <c r="J51" s="307"/>
      <c r="K51" s="307"/>
    </row>
    <row r="52" spans="6:11" x14ac:dyDescent="0.2">
      <c r="F52" s="303"/>
      <c r="H52" s="307"/>
      <c r="I52" s="307"/>
      <c r="J52" s="307"/>
      <c r="K52" s="307"/>
    </row>
    <row r="53" spans="6:11" x14ac:dyDescent="0.2">
      <c r="F53" s="303"/>
      <c r="H53" s="307"/>
      <c r="I53" s="307"/>
      <c r="J53" s="307"/>
      <c r="K53" s="307"/>
    </row>
    <row r="54" spans="6:11" x14ac:dyDescent="0.2">
      <c r="F54" s="303"/>
      <c r="H54" s="307"/>
      <c r="I54" s="307"/>
      <c r="J54" s="307"/>
      <c r="K54" s="307"/>
    </row>
    <row r="55" spans="6:11" x14ac:dyDescent="0.2">
      <c r="F55" s="303"/>
    </row>
    <row r="56" spans="6:11" x14ac:dyDescent="0.2">
      <c r="F56" s="303"/>
    </row>
    <row r="57" spans="6:11" x14ac:dyDescent="0.2">
      <c r="F57" s="303"/>
    </row>
    <row r="58" spans="6:11" x14ac:dyDescent="0.2">
      <c r="F58" s="30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M58"/>
  <sheetViews>
    <sheetView showGridLines="0" zoomScale="120" zoomScaleNormal="120" workbookViewId="0">
      <selection activeCell="B7" sqref="B7"/>
    </sheetView>
  </sheetViews>
  <sheetFormatPr defaultColWidth="9.28515625" defaultRowHeight="10.5" x14ac:dyDescent="0.2"/>
  <cols>
    <col min="1" max="5" width="9.28515625" style="314"/>
    <col min="6" max="6" width="12.7109375" style="314" customWidth="1"/>
    <col min="7" max="7" width="7.5703125" style="315" customWidth="1"/>
    <col min="8" max="8" width="9.28515625" style="314"/>
    <col min="9" max="9" width="10.7109375" style="314" bestFit="1" customWidth="1"/>
    <col min="10" max="16384" width="9.28515625" style="314"/>
  </cols>
  <sheetData>
    <row r="1" spans="1:13" s="13" customFormat="1" ht="10.5" customHeight="1" x14ac:dyDescent="0.2">
      <c r="A1" s="11" t="s">
        <v>56</v>
      </c>
      <c r="B1" s="298" t="s">
        <v>584</v>
      </c>
      <c r="F1" s="37"/>
      <c r="G1" s="109"/>
      <c r="H1" s="68"/>
      <c r="I1" s="531" t="s">
        <v>83</v>
      </c>
      <c r="J1" s="532"/>
      <c r="K1" s="532"/>
      <c r="L1" s="15"/>
      <c r="M1" s="15"/>
    </row>
    <row r="2" spans="1:13" s="13" customFormat="1" ht="10.5" customHeight="1" x14ac:dyDescent="0.2">
      <c r="A2" s="11" t="s">
        <v>58</v>
      </c>
      <c r="B2" s="298" t="s">
        <v>585</v>
      </c>
      <c r="F2" s="37"/>
      <c r="G2" s="109"/>
      <c r="H2" s="70"/>
      <c r="I2" s="15"/>
      <c r="J2" s="15"/>
      <c r="K2" s="15"/>
      <c r="L2" s="15"/>
      <c r="M2" s="15"/>
    </row>
    <row r="3" spans="1:13" s="13" customFormat="1" ht="10.5" customHeight="1" x14ac:dyDescent="0.2">
      <c r="A3" s="11" t="s">
        <v>59</v>
      </c>
      <c r="B3" s="13" t="s">
        <v>60</v>
      </c>
      <c r="F3" s="37"/>
      <c r="G3" s="109"/>
      <c r="H3" s="300"/>
    </row>
    <row r="4" spans="1:13" s="13" customFormat="1" ht="10.5" customHeight="1" x14ac:dyDescent="0.2">
      <c r="A4" s="11" t="s">
        <v>61</v>
      </c>
      <c r="B4" s="13" t="s">
        <v>62</v>
      </c>
      <c r="F4" s="37"/>
      <c r="G4" s="109"/>
      <c r="H4" s="68"/>
    </row>
    <row r="5" spans="1:13" s="13" customFormat="1" ht="10.5" customHeight="1" x14ac:dyDescent="0.2">
      <c r="A5" s="16" t="s">
        <v>63</v>
      </c>
      <c r="B5" s="13" t="s">
        <v>616</v>
      </c>
      <c r="F5" s="37"/>
      <c r="G5" s="109"/>
      <c r="H5" s="68"/>
    </row>
    <row r="6" spans="1:13" s="13" customFormat="1" ht="10.5" customHeight="1" x14ac:dyDescent="0.2">
      <c r="A6" s="16" t="s">
        <v>64</v>
      </c>
      <c r="B6" s="68" t="s">
        <v>621</v>
      </c>
      <c r="F6" s="37"/>
      <c r="G6" s="109"/>
      <c r="H6" s="68"/>
    </row>
    <row r="8" spans="1:13" x14ac:dyDescent="0.2">
      <c r="H8" s="316"/>
      <c r="I8" s="316"/>
      <c r="J8" s="316"/>
      <c r="K8" s="316"/>
    </row>
    <row r="9" spans="1:13" x14ac:dyDescent="0.2">
      <c r="H9" s="317"/>
      <c r="I9" s="317"/>
      <c r="J9" s="317"/>
      <c r="K9" s="317"/>
    </row>
    <row r="10" spans="1:13" ht="63" x14ac:dyDescent="0.2">
      <c r="F10" s="315"/>
      <c r="H10" s="306"/>
      <c r="I10" s="306"/>
      <c r="J10" s="513" t="s">
        <v>386</v>
      </c>
      <c r="K10" s="513" t="s">
        <v>387</v>
      </c>
      <c r="L10" s="513" t="s">
        <v>388</v>
      </c>
      <c r="M10" s="513" t="s">
        <v>389</v>
      </c>
    </row>
    <row r="11" spans="1:13" ht="42" x14ac:dyDescent="0.2">
      <c r="F11" s="315"/>
      <c r="H11" s="306"/>
      <c r="I11" s="306"/>
      <c r="J11" s="513" t="s">
        <v>390</v>
      </c>
      <c r="K11" s="513" t="s">
        <v>391</v>
      </c>
      <c r="L11" s="513" t="s">
        <v>392</v>
      </c>
      <c r="M11" s="513" t="s">
        <v>393</v>
      </c>
    </row>
    <row r="12" spans="1:13" x14ac:dyDescent="0.2">
      <c r="F12" s="315"/>
      <c r="H12" s="308">
        <v>44196</v>
      </c>
      <c r="I12" s="308">
        <v>44196</v>
      </c>
      <c r="J12" s="338">
        <v>1</v>
      </c>
      <c r="K12" s="338">
        <v>1</v>
      </c>
      <c r="L12" s="338">
        <v>1</v>
      </c>
      <c r="M12" s="338">
        <v>1</v>
      </c>
    </row>
    <row r="13" spans="1:13" x14ac:dyDescent="0.2">
      <c r="F13" s="315"/>
      <c r="H13" s="308">
        <v>44227</v>
      </c>
      <c r="I13" s="308"/>
      <c r="J13" s="338">
        <v>1.0109999999999999</v>
      </c>
      <c r="K13" s="338">
        <v>0.995</v>
      </c>
      <c r="L13" s="338">
        <v>1.0089999999999999</v>
      </c>
      <c r="M13" s="338">
        <v>0.998</v>
      </c>
    </row>
    <row r="14" spans="1:13" x14ac:dyDescent="0.2">
      <c r="F14" s="315"/>
      <c r="H14" s="308">
        <v>44255</v>
      </c>
      <c r="I14" s="308"/>
      <c r="J14" s="338">
        <v>1.0189999999999999</v>
      </c>
      <c r="K14" s="338">
        <v>0.99199999999999999</v>
      </c>
      <c r="L14" s="338">
        <v>1.024</v>
      </c>
      <c r="M14" s="338">
        <v>0.95499999999999996</v>
      </c>
    </row>
    <row r="15" spans="1:13" x14ac:dyDescent="0.2">
      <c r="F15" s="315"/>
      <c r="H15" s="308">
        <v>44286</v>
      </c>
      <c r="I15" s="308"/>
      <c r="J15" s="338">
        <v>1.0229999999999999</v>
      </c>
      <c r="K15" s="338">
        <v>0.97599999999999998</v>
      </c>
      <c r="L15" s="338">
        <v>1.0509999999999999</v>
      </c>
      <c r="M15" s="338">
        <v>0.93200000000000005</v>
      </c>
    </row>
    <row r="16" spans="1:13" x14ac:dyDescent="0.2">
      <c r="F16" s="315"/>
      <c r="H16" s="308">
        <v>44316</v>
      </c>
      <c r="I16" s="308"/>
      <c r="J16" s="338">
        <v>1.05</v>
      </c>
      <c r="K16" s="338">
        <v>1.002</v>
      </c>
      <c r="L16" s="338">
        <v>1.0680000000000001</v>
      </c>
      <c r="M16" s="338">
        <v>0.91900000000000004</v>
      </c>
    </row>
    <row r="17" spans="6:13" x14ac:dyDescent="0.2">
      <c r="F17" s="315"/>
      <c r="H17" s="308">
        <v>44347</v>
      </c>
      <c r="I17" s="308"/>
      <c r="J17" s="338">
        <v>1.079</v>
      </c>
      <c r="K17" s="338">
        <v>0.95899999999999996</v>
      </c>
      <c r="L17" s="338">
        <v>1.105</v>
      </c>
      <c r="M17" s="338">
        <v>0.90300000000000002</v>
      </c>
    </row>
    <row r="18" spans="6:13" x14ac:dyDescent="0.2">
      <c r="F18" s="315"/>
      <c r="H18" s="308">
        <v>44377</v>
      </c>
      <c r="I18" s="308">
        <v>44377</v>
      </c>
      <c r="J18" s="338">
        <v>1.1120000000000001</v>
      </c>
      <c r="K18" s="338">
        <v>0.93799999999999994</v>
      </c>
      <c r="L18" s="338">
        <v>1.1359999999999999</v>
      </c>
      <c r="M18" s="338">
        <v>0.88100000000000001</v>
      </c>
    </row>
    <row r="19" spans="6:13" x14ac:dyDescent="0.2">
      <c r="F19" s="315"/>
      <c r="H19" s="308">
        <v>44408</v>
      </c>
      <c r="I19" s="308"/>
      <c r="J19" s="338">
        <v>1.127</v>
      </c>
      <c r="K19" s="338">
        <v>0.93700000000000006</v>
      </c>
      <c r="L19" s="338">
        <v>1.1639999999999999</v>
      </c>
      <c r="M19" s="338">
        <v>0.86199999999999999</v>
      </c>
    </row>
    <row r="20" spans="6:13" x14ac:dyDescent="0.2">
      <c r="F20" s="315"/>
      <c r="H20" s="308">
        <v>44439</v>
      </c>
      <c r="I20" s="308"/>
      <c r="J20" s="338">
        <v>1.167</v>
      </c>
      <c r="K20" s="338">
        <v>0.95699999999999996</v>
      </c>
      <c r="L20" s="338">
        <v>1.208</v>
      </c>
      <c r="M20" s="338">
        <v>0.78900000000000003</v>
      </c>
    </row>
    <row r="21" spans="6:13" x14ac:dyDescent="0.2">
      <c r="F21" s="315"/>
      <c r="H21" s="308">
        <v>44469</v>
      </c>
      <c r="I21" s="308"/>
      <c r="J21" s="338">
        <v>1.1930000000000001</v>
      </c>
      <c r="K21" s="338">
        <v>0.93600000000000005</v>
      </c>
      <c r="L21" s="338">
        <v>1.2310000000000001</v>
      </c>
      <c r="M21" s="338">
        <v>0.76800000000000002</v>
      </c>
    </row>
    <row r="22" spans="6:13" x14ac:dyDescent="0.2">
      <c r="F22" s="315"/>
      <c r="H22" s="308">
        <v>44500</v>
      </c>
      <c r="I22" s="308"/>
      <c r="J22" s="338">
        <v>1.206</v>
      </c>
      <c r="K22" s="338">
        <v>0.96499999999999997</v>
      </c>
      <c r="L22" s="338">
        <v>1.2549999999999999</v>
      </c>
      <c r="M22" s="338">
        <v>0.71499999999999997</v>
      </c>
    </row>
    <row r="23" spans="6:13" x14ac:dyDescent="0.2">
      <c r="F23" s="315"/>
      <c r="H23" s="308">
        <v>44530</v>
      </c>
      <c r="I23" s="308"/>
      <c r="J23" s="338">
        <v>1.2290000000000001</v>
      </c>
      <c r="K23" s="338">
        <v>0.92600000000000005</v>
      </c>
      <c r="L23" s="338">
        <v>1.298</v>
      </c>
      <c r="M23" s="338">
        <v>0.69</v>
      </c>
    </row>
    <row r="24" spans="6:13" x14ac:dyDescent="0.2">
      <c r="F24" s="315"/>
      <c r="H24" s="308">
        <v>44561</v>
      </c>
      <c r="I24" s="308">
        <v>44561</v>
      </c>
      <c r="J24" s="338">
        <v>1.2050000000000001</v>
      </c>
      <c r="K24" s="338">
        <v>0.93799999999999994</v>
      </c>
      <c r="L24" s="338">
        <v>1.319</v>
      </c>
      <c r="M24" s="338">
        <v>0.67800000000000005</v>
      </c>
    </row>
    <row r="25" spans="6:13" x14ac:dyDescent="0.2">
      <c r="F25" s="315"/>
      <c r="H25" s="308">
        <v>44592</v>
      </c>
      <c r="I25" s="308"/>
      <c r="J25" s="338">
        <v>1.21</v>
      </c>
      <c r="K25" s="338">
        <v>0.95099999999999996</v>
      </c>
      <c r="L25" s="338">
        <v>1.3620000000000001</v>
      </c>
      <c r="M25" s="338">
        <v>0.67800000000000005</v>
      </c>
    </row>
    <row r="26" spans="6:13" x14ac:dyDescent="0.2">
      <c r="F26" s="315"/>
      <c r="H26" s="308">
        <v>44620</v>
      </c>
      <c r="I26" s="308"/>
      <c r="J26" s="338">
        <v>1.2470000000000001</v>
      </c>
      <c r="K26" s="338">
        <v>0.97899999999999998</v>
      </c>
      <c r="L26" s="338">
        <v>1.403</v>
      </c>
      <c r="M26" s="338">
        <v>0.66700000000000004</v>
      </c>
    </row>
    <row r="27" spans="6:13" x14ac:dyDescent="0.2">
      <c r="F27" s="315"/>
      <c r="H27" s="308">
        <v>44651</v>
      </c>
      <c r="I27" s="308"/>
      <c r="J27" s="338">
        <v>1.254</v>
      </c>
      <c r="K27" s="338">
        <v>0.97499999999999998</v>
      </c>
      <c r="L27" s="338">
        <v>1.3720000000000001</v>
      </c>
      <c r="M27" s="338">
        <v>0.66500000000000004</v>
      </c>
    </row>
    <row r="28" spans="6:13" x14ac:dyDescent="0.2">
      <c r="F28" s="315"/>
      <c r="H28" s="308">
        <v>44681</v>
      </c>
      <c r="I28" s="308"/>
      <c r="J28" s="338">
        <v>1.2829999999999999</v>
      </c>
      <c r="K28" s="338">
        <v>0.93799999999999994</v>
      </c>
      <c r="L28" s="338">
        <v>1.3520000000000001</v>
      </c>
      <c r="M28" s="338">
        <v>0.66</v>
      </c>
    </row>
    <row r="29" spans="6:13" x14ac:dyDescent="0.2">
      <c r="F29" s="315"/>
      <c r="H29" s="308">
        <v>44712</v>
      </c>
      <c r="I29" s="308"/>
      <c r="J29" s="338">
        <v>1.3260000000000001</v>
      </c>
      <c r="K29" s="338">
        <v>0.91600000000000004</v>
      </c>
      <c r="L29" s="338">
        <v>1.335</v>
      </c>
      <c r="M29" s="338">
        <v>0.66</v>
      </c>
    </row>
    <row r="30" spans="6:13" x14ac:dyDescent="0.2">
      <c r="F30" s="315"/>
      <c r="H30" s="308">
        <v>44742</v>
      </c>
      <c r="I30" s="308">
        <v>44742</v>
      </c>
      <c r="J30" s="338">
        <v>1.3220000000000001</v>
      </c>
      <c r="K30" s="338">
        <v>0.90400000000000003</v>
      </c>
      <c r="L30" s="338">
        <v>1.2969999999999999</v>
      </c>
      <c r="M30" s="338">
        <v>0.61799999999999999</v>
      </c>
    </row>
    <row r="31" spans="6:13" x14ac:dyDescent="0.2">
      <c r="F31" s="315"/>
      <c r="H31" s="308">
        <v>44773</v>
      </c>
      <c r="I31" s="308"/>
      <c r="J31" s="338">
        <v>1.327</v>
      </c>
      <c r="K31" s="338">
        <v>0.89500000000000002</v>
      </c>
      <c r="L31" s="338">
        <v>1.28</v>
      </c>
      <c r="M31" s="338">
        <v>0.61499999999999999</v>
      </c>
    </row>
    <row r="32" spans="6:13" x14ac:dyDescent="0.2">
      <c r="F32" s="315"/>
      <c r="H32" s="308">
        <v>44804</v>
      </c>
      <c r="I32" s="308"/>
      <c r="J32" s="338">
        <v>1.325</v>
      </c>
      <c r="K32" s="338">
        <v>0.88100000000000001</v>
      </c>
      <c r="L32" s="338">
        <v>1.2629999999999999</v>
      </c>
      <c r="M32" s="338">
        <v>0.61099999999999999</v>
      </c>
    </row>
    <row r="33" spans="6:13" x14ac:dyDescent="0.2">
      <c r="F33" s="315"/>
      <c r="H33" s="308">
        <v>44834</v>
      </c>
      <c r="I33" s="308"/>
      <c r="J33" s="338">
        <v>1.3149999999999999</v>
      </c>
      <c r="K33" s="338">
        <v>0.86</v>
      </c>
      <c r="L33" s="338">
        <v>1.244</v>
      </c>
      <c r="M33" s="338">
        <v>0.60599999999999998</v>
      </c>
    </row>
    <row r="34" spans="6:13" x14ac:dyDescent="0.2">
      <c r="F34" s="315"/>
      <c r="H34" s="308">
        <v>44865</v>
      </c>
      <c r="I34" s="308"/>
      <c r="J34" s="338">
        <v>1.304</v>
      </c>
      <c r="K34" s="338">
        <v>0.84799999999999998</v>
      </c>
      <c r="L34" s="338">
        <v>1.222</v>
      </c>
      <c r="M34" s="338">
        <v>0.60199999999999998</v>
      </c>
    </row>
    <row r="35" spans="6:13" x14ac:dyDescent="0.2">
      <c r="F35" s="315"/>
      <c r="H35" s="308">
        <v>44895</v>
      </c>
      <c r="I35" s="308"/>
      <c r="J35" s="338">
        <v>1.2909999999999999</v>
      </c>
      <c r="K35" s="338">
        <v>0.85099999999999998</v>
      </c>
      <c r="L35" s="338">
        <v>1.2150000000000001</v>
      </c>
      <c r="M35" s="338">
        <v>0.59799999999999998</v>
      </c>
    </row>
    <row r="36" spans="6:13" x14ac:dyDescent="0.2">
      <c r="F36" s="315"/>
      <c r="H36" s="308">
        <v>44926</v>
      </c>
      <c r="I36" s="308">
        <v>44926</v>
      </c>
      <c r="J36" s="338">
        <v>1.268</v>
      </c>
      <c r="K36" s="338">
        <v>0.81399999999999995</v>
      </c>
      <c r="L36" s="338">
        <v>1.175</v>
      </c>
      <c r="M36" s="338">
        <v>0.35</v>
      </c>
    </row>
    <row r="37" spans="6:13" x14ac:dyDescent="0.2">
      <c r="F37" s="315"/>
      <c r="H37" s="308">
        <v>44957</v>
      </c>
      <c r="I37" s="308"/>
      <c r="J37" s="338">
        <v>1.2549999999999999</v>
      </c>
      <c r="K37" s="338">
        <v>0.80900000000000005</v>
      </c>
      <c r="L37" s="338">
        <v>1.1779999999999999</v>
      </c>
      <c r="M37" s="338">
        <v>0.35099999999999998</v>
      </c>
    </row>
    <row r="38" spans="6:13" x14ac:dyDescent="0.2">
      <c r="F38" s="315"/>
      <c r="H38" s="308">
        <v>44985</v>
      </c>
      <c r="I38" s="308"/>
      <c r="J38" s="338">
        <v>1.252</v>
      </c>
      <c r="K38" s="338">
        <v>0.78600000000000003</v>
      </c>
      <c r="L38" s="338">
        <v>1.1619999999999999</v>
      </c>
      <c r="M38" s="338">
        <v>0.34599999999999997</v>
      </c>
    </row>
    <row r="39" spans="6:13" x14ac:dyDescent="0.2">
      <c r="F39" s="315"/>
      <c r="H39" s="308">
        <v>45016</v>
      </c>
      <c r="I39" s="308"/>
      <c r="J39" s="338">
        <v>1.2310000000000001</v>
      </c>
      <c r="K39" s="338">
        <v>0.77700000000000002</v>
      </c>
      <c r="L39" s="338">
        <v>1.165</v>
      </c>
      <c r="M39" s="338">
        <v>0.34499999999999997</v>
      </c>
    </row>
    <row r="40" spans="6:13" x14ac:dyDescent="0.2">
      <c r="F40" s="315"/>
      <c r="H40" s="308">
        <v>45046</v>
      </c>
      <c r="I40" s="308"/>
      <c r="J40" s="338">
        <v>1.212</v>
      </c>
      <c r="K40" s="338">
        <v>0.77400000000000002</v>
      </c>
      <c r="L40" s="338">
        <v>1.163</v>
      </c>
      <c r="M40" s="338">
        <v>0.34300000000000003</v>
      </c>
    </row>
    <row r="41" spans="6:13" x14ac:dyDescent="0.2">
      <c r="F41" s="315"/>
      <c r="H41" s="308">
        <v>45077</v>
      </c>
      <c r="I41" s="308"/>
      <c r="J41" s="338">
        <v>1.2030000000000001</v>
      </c>
      <c r="K41" s="338">
        <v>0.755</v>
      </c>
      <c r="L41" s="338">
        <v>1.1779999999999999</v>
      </c>
      <c r="M41" s="338">
        <v>0.34100000000000003</v>
      </c>
    </row>
    <row r="42" spans="6:13" x14ac:dyDescent="0.2">
      <c r="F42" s="315"/>
      <c r="H42" s="308">
        <v>45107</v>
      </c>
      <c r="I42" s="308">
        <v>45107</v>
      </c>
      <c r="J42" s="338">
        <v>1.2070000000000001</v>
      </c>
      <c r="K42" s="338">
        <v>0.75</v>
      </c>
      <c r="L42" s="338">
        <v>1.179</v>
      </c>
      <c r="M42" s="338">
        <v>0.33900000000000002</v>
      </c>
    </row>
    <row r="43" spans="6:13" x14ac:dyDescent="0.2">
      <c r="F43" s="315"/>
      <c r="H43" s="307"/>
      <c r="I43" s="307"/>
      <c r="J43" s="307"/>
      <c r="K43" s="307"/>
      <c r="L43" s="302"/>
      <c r="M43" s="302"/>
    </row>
    <row r="44" spans="6:13" x14ac:dyDescent="0.2">
      <c r="F44" s="315"/>
      <c r="H44" s="307"/>
      <c r="I44" s="307"/>
      <c r="J44" s="307"/>
      <c r="K44" s="307"/>
      <c r="L44" s="302"/>
      <c r="M44" s="302"/>
    </row>
    <row r="45" spans="6:13" x14ac:dyDescent="0.2">
      <c r="F45" s="315"/>
      <c r="H45" s="307"/>
      <c r="I45" s="307"/>
      <c r="J45" s="307"/>
      <c r="K45" s="307"/>
      <c r="L45" s="302"/>
      <c r="M45" s="302"/>
    </row>
    <row r="46" spans="6:13" x14ac:dyDescent="0.2">
      <c r="F46" s="315"/>
      <c r="H46" s="319"/>
      <c r="I46" s="319"/>
      <c r="J46" s="319"/>
      <c r="K46" s="319"/>
    </row>
    <row r="47" spans="6:13" x14ac:dyDescent="0.2">
      <c r="F47" s="315"/>
    </row>
    <row r="48" spans="6:13" x14ac:dyDescent="0.2">
      <c r="F48" s="315"/>
    </row>
    <row r="49" spans="6:6" x14ac:dyDescent="0.2">
      <c r="F49" s="315"/>
    </row>
    <row r="50" spans="6:6" x14ac:dyDescent="0.2">
      <c r="F50" s="315"/>
    </row>
    <row r="51" spans="6:6" x14ac:dyDescent="0.2">
      <c r="F51" s="315"/>
    </row>
    <row r="52" spans="6:6" x14ac:dyDescent="0.2">
      <c r="F52" s="315"/>
    </row>
    <row r="53" spans="6:6" x14ac:dyDescent="0.2">
      <c r="F53" s="315"/>
    </row>
    <row r="54" spans="6:6" x14ac:dyDescent="0.2">
      <c r="F54" s="315"/>
    </row>
    <row r="55" spans="6:6" x14ac:dyDescent="0.2">
      <c r="F55" s="315"/>
    </row>
    <row r="56" spans="6:6" x14ac:dyDescent="0.2">
      <c r="F56" s="315"/>
    </row>
    <row r="57" spans="6:6" x14ac:dyDescent="0.2">
      <c r="F57" s="315"/>
    </row>
    <row r="58" spans="6:6" x14ac:dyDescent="0.2">
      <c r="F58" s="31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M58"/>
  <sheetViews>
    <sheetView showGridLines="0" zoomScale="120" zoomScaleNormal="120" workbookViewId="0">
      <selection activeCell="B3" sqref="B3"/>
    </sheetView>
  </sheetViews>
  <sheetFormatPr defaultColWidth="9.28515625" defaultRowHeight="10.5" x14ac:dyDescent="0.2"/>
  <cols>
    <col min="1" max="5" width="9.28515625" style="314"/>
    <col min="6" max="6" width="12.7109375" style="314" customWidth="1"/>
    <col min="7" max="7" width="7.5703125" style="315" customWidth="1"/>
    <col min="8" max="8" width="9.28515625" style="314"/>
    <col min="9" max="9" width="13" style="314" customWidth="1"/>
    <col min="10" max="10" width="9.28515625" style="314"/>
    <col min="11" max="11" width="12.28515625" style="314" customWidth="1"/>
    <col min="12" max="12" width="10.28515625" style="314" customWidth="1"/>
    <col min="13" max="16384" width="9.28515625" style="314"/>
  </cols>
  <sheetData>
    <row r="1" spans="1:13" s="13" customFormat="1" ht="10.5" customHeight="1" x14ac:dyDescent="0.2">
      <c r="A1" s="11" t="s">
        <v>56</v>
      </c>
      <c r="B1" s="298" t="s">
        <v>394</v>
      </c>
      <c r="F1" s="37"/>
      <c r="G1" s="109"/>
      <c r="H1" s="68"/>
      <c r="I1" s="531" t="s">
        <v>83</v>
      </c>
      <c r="J1" s="532"/>
      <c r="K1" s="532"/>
      <c r="L1" s="15"/>
      <c r="M1" s="15"/>
    </row>
    <row r="2" spans="1:13" s="13" customFormat="1" ht="10.5" customHeight="1" x14ac:dyDescent="0.2">
      <c r="A2" s="11" t="s">
        <v>58</v>
      </c>
      <c r="B2" s="299" t="s">
        <v>743</v>
      </c>
      <c r="F2" s="37"/>
      <c r="G2" s="109"/>
      <c r="H2" s="70"/>
      <c r="I2" s="15"/>
      <c r="J2" s="15"/>
      <c r="K2" s="15"/>
      <c r="L2" s="15"/>
      <c r="M2" s="15"/>
    </row>
    <row r="3" spans="1:13" s="13" customFormat="1" ht="10.5" customHeight="1" x14ac:dyDescent="0.2">
      <c r="A3" s="11" t="s">
        <v>59</v>
      </c>
      <c r="B3" s="13" t="s">
        <v>60</v>
      </c>
      <c r="F3" s="37"/>
      <c r="G3" s="109"/>
      <c r="H3" s="300"/>
    </row>
    <row r="4" spans="1:13" s="13" customFormat="1" ht="10.5" customHeight="1" x14ac:dyDescent="0.2">
      <c r="A4" s="11" t="s">
        <v>61</v>
      </c>
      <c r="B4" s="13" t="s">
        <v>62</v>
      </c>
      <c r="F4" s="37"/>
      <c r="G4" s="109"/>
      <c r="H4" s="68"/>
    </row>
    <row r="5" spans="1:13" s="13" customFormat="1" ht="10.5" customHeight="1" x14ac:dyDescent="0.2">
      <c r="A5" s="16" t="s">
        <v>63</v>
      </c>
      <c r="B5" s="320"/>
      <c r="F5" s="37"/>
      <c r="G5" s="109"/>
      <c r="H5" s="68"/>
    </row>
    <row r="6" spans="1:13" s="13" customFormat="1" ht="10.5" customHeight="1" x14ac:dyDescent="0.2">
      <c r="A6" s="16" t="s">
        <v>64</v>
      </c>
      <c r="B6" s="320"/>
      <c r="F6" s="37"/>
      <c r="G6" s="109"/>
      <c r="H6" s="68"/>
    </row>
    <row r="8" spans="1:13" x14ac:dyDescent="0.2">
      <c r="H8" s="316"/>
      <c r="I8" s="316"/>
      <c r="J8" s="316"/>
      <c r="K8" s="316"/>
    </row>
    <row r="9" spans="1:13" ht="61.5" customHeight="1" x14ac:dyDescent="0.2">
      <c r="G9" s="303"/>
      <c r="H9" s="305"/>
      <c r="I9" s="305" t="s">
        <v>395</v>
      </c>
      <c r="J9" s="305" t="s">
        <v>396</v>
      </c>
      <c r="K9" s="305" t="s">
        <v>397</v>
      </c>
      <c r="L9" s="305" t="s">
        <v>398</v>
      </c>
    </row>
    <row r="10" spans="1:13" ht="25.5" customHeight="1" x14ac:dyDescent="0.2">
      <c r="F10" s="315"/>
      <c r="G10" s="303"/>
      <c r="H10" s="306"/>
      <c r="I10" s="305" t="s">
        <v>399</v>
      </c>
      <c r="J10" s="305" t="s">
        <v>400</v>
      </c>
      <c r="K10" s="305" t="s">
        <v>401</v>
      </c>
      <c r="L10" s="305" t="s">
        <v>402</v>
      </c>
    </row>
    <row r="11" spans="1:13" x14ac:dyDescent="0.2">
      <c r="F11" s="315"/>
      <c r="G11" s="308">
        <v>43830</v>
      </c>
      <c r="H11" s="303">
        <v>43830</v>
      </c>
      <c r="I11" s="307">
        <v>0.46300000000000002</v>
      </c>
      <c r="J11" s="307">
        <v>0.182</v>
      </c>
      <c r="K11" s="307">
        <v>0.46300000000000002</v>
      </c>
      <c r="L11" s="307">
        <v>3.5999999999999997E-2</v>
      </c>
      <c r="M11" s="318"/>
    </row>
    <row r="12" spans="1:13" x14ac:dyDescent="0.2">
      <c r="F12" s="315"/>
      <c r="G12" s="308">
        <v>43861</v>
      </c>
      <c r="H12" s="303"/>
      <c r="I12" s="307">
        <v>0.48199999999999998</v>
      </c>
      <c r="J12" s="307">
        <v>0.187</v>
      </c>
      <c r="K12" s="307">
        <v>0.48499999999999999</v>
      </c>
      <c r="L12" s="307">
        <v>3.6999999999999998E-2</v>
      </c>
      <c r="M12" s="321"/>
    </row>
    <row r="13" spans="1:13" x14ac:dyDescent="0.2">
      <c r="F13" s="315"/>
      <c r="G13" s="308">
        <v>43890</v>
      </c>
      <c r="H13" s="303"/>
      <c r="I13" s="307">
        <v>0.47399999999999998</v>
      </c>
      <c r="J13" s="307">
        <v>0.183</v>
      </c>
      <c r="K13" s="307">
        <v>0.47399999999999998</v>
      </c>
      <c r="L13" s="307">
        <v>3.5000000000000003E-2</v>
      </c>
      <c r="M13" s="321"/>
    </row>
    <row r="14" spans="1:13" x14ac:dyDescent="0.2">
      <c r="F14" s="315"/>
      <c r="G14" s="308">
        <v>43921</v>
      </c>
      <c r="H14" s="303"/>
      <c r="I14" s="307">
        <v>0.496</v>
      </c>
      <c r="J14" s="307">
        <v>0.20200000000000001</v>
      </c>
      <c r="K14" s="307">
        <v>0.47799999999999998</v>
      </c>
      <c r="L14" s="307">
        <v>3.5999999999999997E-2</v>
      </c>
      <c r="M14" s="321"/>
    </row>
    <row r="15" spans="1:13" x14ac:dyDescent="0.2">
      <c r="F15" s="315"/>
      <c r="G15" s="308">
        <v>43951</v>
      </c>
      <c r="H15" s="303"/>
      <c r="I15" s="307">
        <v>0.48899999999999999</v>
      </c>
      <c r="J15" s="307">
        <v>0.19900000000000001</v>
      </c>
      <c r="K15" s="307">
        <v>0.47399999999999998</v>
      </c>
      <c r="L15" s="307">
        <v>3.6999999999999998E-2</v>
      </c>
      <c r="M15" s="321"/>
    </row>
    <row r="16" spans="1:13" x14ac:dyDescent="0.2">
      <c r="F16" s="315"/>
      <c r="G16" s="308">
        <v>43982</v>
      </c>
      <c r="H16" s="303"/>
      <c r="I16" s="307">
        <v>0.49</v>
      </c>
      <c r="J16" s="307">
        <v>0.19900000000000001</v>
      </c>
      <c r="K16" s="307">
        <v>0.47399999999999998</v>
      </c>
      <c r="L16" s="307">
        <v>3.6999999999999998E-2</v>
      </c>
      <c r="M16" s="321"/>
    </row>
    <row r="17" spans="6:13" x14ac:dyDescent="0.2">
      <c r="F17" s="315"/>
      <c r="G17" s="308">
        <v>44012</v>
      </c>
      <c r="H17" s="303">
        <v>44012</v>
      </c>
      <c r="I17" s="307">
        <v>0.47399999999999998</v>
      </c>
      <c r="J17" s="307">
        <v>0.19400000000000001</v>
      </c>
      <c r="K17" s="307">
        <v>0.47299999999999998</v>
      </c>
      <c r="L17" s="307">
        <v>3.4000000000000002E-2</v>
      </c>
      <c r="M17" s="321"/>
    </row>
    <row r="18" spans="6:13" x14ac:dyDescent="0.2">
      <c r="F18" s="315"/>
      <c r="G18" s="308">
        <v>44043</v>
      </c>
      <c r="H18" s="303"/>
      <c r="I18" s="307">
        <v>0.48399999999999999</v>
      </c>
      <c r="J18" s="307">
        <v>0.19700000000000001</v>
      </c>
      <c r="K18" s="307">
        <v>0.48099999999999998</v>
      </c>
      <c r="L18" s="307">
        <v>3.4000000000000002E-2</v>
      </c>
      <c r="M18" s="321"/>
    </row>
    <row r="19" spans="6:13" x14ac:dyDescent="0.2">
      <c r="F19" s="315"/>
      <c r="G19" s="308">
        <v>44074</v>
      </c>
      <c r="H19" s="303"/>
      <c r="I19" s="307">
        <v>0.48499999999999999</v>
      </c>
      <c r="J19" s="307">
        <v>0.193</v>
      </c>
      <c r="K19" s="307">
        <v>0.48599999999999999</v>
      </c>
      <c r="L19" s="307">
        <v>3.2000000000000001E-2</v>
      </c>
      <c r="M19" s="318"/>
    </row>
    <row r="20" spans="6:13" x14ac:dyDescent="0.2">
      <c r="F20" s="315"/>
      <c r="G20" s="308">
        <v>44104</v>
      </c>
      <c r="H20" s="303"/>
      <c r="I20" s="307">
        <v>0.47</v>
      </c>
      <c r="J20" s="307">
        <v>0.193</v>
      </c>
      <c r="K20" s="307">
        <v>0.48299999999999998</v>
      </c>
      <c r="L20" s="307">
        <v>3.1E-2</v>
      </c>
    </row>
    <row r="21" spans="6:13" x14ac:dyDescent="0.2">
      <c r="F21" s="315"/>
      <c r="G21" s="308">
        <v>44135</v>
      </c>
      <c r="H21" s="303"/>
      <c r="I21" s="307">
        <v>0.46</v>
      </c>
      <c r="J21" s="307">
        <v>0.182</v>
      </c>
      <c r="K21" s="307">
        <v>0.47399999999999998</v>
      </c>
      <c r="L21" s="307">
        <v>0.03</v>
      </c>
    </row>
    <row r="22" spans="6:13" x14ac:dyDescent="0.2">
      <c r="F22" s="315"/>
      <c r="G22" s="308">
        <v>44165</v>
      </c>
      <c r="H22" s="303"/>
      <c r="I22" s="307">
        <v>0.443</v>
      </c>
      <c r="J22" s="307">
        <v>0.17100000000000001</v>
      </c>
      <c r="K22" s="307">
        <v>0.47</v>
      </c>
      <c r="L22" s="307">
        <v>2.8000000000000001E-2</v>
      </c>
    </row>
    <row r="23" spans="6:13" x14ac:dyDescent="0.2">
      <c r="F23" s="315"/>
      <c r="G23" s="308">
        <v>44196</v>
      </c>
      <c r="H23" s="303">
        <v>44196</v>
      </c>
      <c r="I23" s="307">
        <v>0.443</v>
      </c>
      <c r="J23" s="307">
        <v>0.156</v>
      </c>
      <c r="K23" s="307">
        <v>0.46800000000000003</v>
      </c>
      <c r="L23" s="307">
        <v>2.7E-2</v>
      </c>
    </row>
    <row r="24" spans="6:13" x14ac:dyDescent="0.2">
      <c r="F24" s="315"/>
      <c r="G24" s="308">
        <v>44227</v>
      </c>
      <c r="H24" s="303"/>
      <c r="I24" s="307">
        <v>0.437</v>
      </c>
      <c r="J24" s="307">
        <v>0.154</v>
      </c>
      <c r="K24" s="307">
        <v>0.46</v>
      </c>
      <c r="L24" s="307">
        <v>2.7E-2</v>
      </c>
    </row>
    <row r="25" spans="6:13" x14ac:dyDescent="0.2">
      <c r="F25" s="315"/>
      <c r="G25" s="308">
        <v>44255</v>
      </c>
      <c r="H25" s="303"/>
      <c r="I25" s="307">
        <v>0.432</v>
      </c>
      <c r="J25" s="307">
        <v>0.14599999999999999</v>
      </c>
      <c r="K25" s="307">
        <v>0.45600000000000002</v>
      </c>
      <c r="L25" s="307">
        <v>2.5999999999999999E-2</v>
      </c>
    </row>
    <row r="26" spans="6:13" x14ac:dyDescent="0.2">
      <c r="F26" s="315"/>
      <c r="G26" s="308">
        <v>44286</v>
      </c>
      <c r="H26" s="303"/>
      <c r="I26" s="307">
        <v>0.42699999999999999</v>
      </c>
      <c r="J26" s="307">
        <v>0.14000000000000001</v>
      </c>
      <c r="K26" s="307">
        <v>0.44400000000000001</v>
      </c>
      <c r="L26" s="307">
        <v>2.4E-2</v>
      </c>
    </row>
    <row r="27" spans="6:13" x14ac:dyDescent="0.2">
      <c r="F27" s="315"/>
      <c r="G27" s="308">
        <v>44316</v>
      </c>
      <c r="H27" s="303"/>
      <c r="I27" s="307">
        <v>0.42499999999999999</v>
      </c>
      <c r="J27" s="307">
        <v>0.13600000000000001</v>
      </c>
      <c r="K27" s="307">
        <v>0.44</v>
      </c>
      <c r="L27" s="307">
        <v>2.3E-2</v>
      </c>
    </row>
    <row r="28" spans="6:13" x14ac:dyDescent="0.2">
      <c r="F28" s="315"/>
      <c r="G28" s="308">
        <v>44347</v>
      </c>
      <c r="H28" s="303"/>
      <c r="I28" s="307">
        <v>0.40600000000000003</v>
      </c>
      <c r="J28" s="307">
        <v>0.129</v>
      </c>
      <c r="K28" s="307">
        <v>0.42399999999999999</v>
      </c>
      <c r="L28" s="307">
        <v>2.1999999999999999E-2</v>
      </c>
    </row>
    <row r="29" spans="6:13" x14ac:dyDescent="0.2">
      <c r="F29" s="315"/>
      <c r="G29" s="308">
        <v>44377</v>
      </c>
      <c r="H29" s="303">
        <v>44377</v>
      </c>
      <c r="I29" s="307">
        <v>0.39200000000000002</v>
      </c>
      <c r="J29" s="307">
        <v>0.122</v>
      </c>
      <c r="K29" s="307">
        <v>0.40600000000000003</v>
      </c>
      <c r="L29" s="307">
        <v>0.02</v>
      </c>
    </row>
    <row r="30" spans="6:13" x14ac:dyDescent="0.2">
      <c r="F30" s="315"/>
      <c r="G30" s="308">
        <v>44408</v>
      </c>
      <c r="H30" s="303"/>
      <c r="I30" s="307">
        <v>0.38200000000000001</v>
      </c>
      <c r="J30" s="307">
        <v>0.11600000000000001</v>
      </c>
      <c r="K30" s="307">
        <v>0.39500000000000002</v>
      </c>
      <c r="L30" s="307">
        <v>1.7999999999999999E-2</v>
      </c>
    </row>
    <row r="31" spans="6:13" x14ac:dyDescent="0.2">
      <c r="F31" s="315"/>
      <c r="G31" s="308">
        <v>44439</v>
      </c>
      <c r="H31" s="303"/>
      <c r="I31" s="307">
        <v>0.378</v>
      </c>
      <c r="J31" s="307">
        <v>0.104</v>
      </c>
      <c r="K31" s="307">
        <v>0.38600000000000001</v>
      </c>
      <c r="L31" s="307">
        <v>1.6E-2</v>
      </c>
    </row>
    <row r="32" spans="6:13" x14ac:dyDescent="0.2">
      <c r="F32" s="315"/>
      <c r="G32" s="308">
        <v>44469</v>
      </c>
      <c r="H32" s="303"/>
      <c r="I32" s="307">
        <v>0.36399999999999999</v>
      </c>
      <c r="J32" s="307">
        <v>9.9000000000000005E-2</v>
      </c>
      <c r="K32" s="307">
        <v>0.38100000000000001</v>
      </c>
      <c r="L32" s="307">
        <v>1.4999999999999999E-2</v>
      </c>
    </row>
    <row r="33" spans="6:12" x14ac:dyDescent="0.2">
      <c r="F33" s="315"/>
      <c r="G33" s="308">
        <v>44500</v>
      </c>
      <c r="H33" s="303"/>
      <c r="I33" s="307">
        <v>0.36499999999999999</v>
      </c>
      <c r="J33" s="307">
        <v>9.0999999999999998E-2</v>
      </c>
      <c r="K33" s="307">
        <v>0.38400000000000001</v>
      </c>
      <c r="L33" s="307">
        <v>1.2999999999999999E-2</v>
      </c>
    </row>
    <row r="34" spans="6:12" x14ac:dyDescent="0.2">
      <c r="F34" s="315"/>
      <c r="G34" s="308">
        <v>44530</v>
      </c>
      <c r="H34" s="303"/>
      <c r="I34" s="307">
        <v>0.36</v>
      </c>
      <c r="J34" s="307">
        <v>8.7999999999999995E-2</v>
      </c>
      <c r="K34" s="307">
        <v>0.38800000000000001</v>
      </c>
      <c r="L34" s="307">
        <v>1.2E-2</v>
      </c>
    </row>
    <row r="35" spans="6:12" x14ac:dyDescent="0.2">
      <c r="F35" s="315"/>
      <c r="G35" s="308">
        <v>44561</v>
      </c>
      <c r="H35" s="303">
        <v>44561</v>
      </c>
      <c r="I35" s="307">
        <v>0.36699999999999999</v>
      </c>
      <c r="J35" s="307">
        <v>8.5999999999999993E-2</v>
      </c>
      <c r="K35" s="307">
        <v>0.39900000000000002</v>
      </c>
      <c r="L35" s="307">
        <v>1.0999999999999999E-2</v>
      </c>
    </row>
    <row r="36" spans="6:12" x14ac:dyDescent="0.2">
      <c r="F36" s="315"/>
      <c r="G36" s="308">
        <v>44592</v>
      </c>
      <c r="H36" s="303"/>
      <c r="I36" s="307">
        <v>0.378</v>
      </c>
      <c r="J36" s="307">
        <v>8.5999999999999993E-2</v>
      </c>
      <c r="K36" s="307">
        <v>0.41</v>
      </c>
      <c r="L36" s="307">
        <v>1.0999999999999999E-2</v>
      </c>
    </row>
    <row r="37" spans="6:12" x14ac:dyDescent="0.2">
      <c r="F37" s="315"/>
      <c r="G37" s="308">
        <v>44620</v>
      </c>
      <c r="H37" s="303"/>
      <c r="I37" s="307">
        <v>0.34599999999999997</v>
      </c>
      <c r="J37" s="307">
        <v>7.9000000000000001E-2</v>
      </c>
      <c r="K37" s="307">
        <v>0.40600000000000003</v>
      </c>
      <c r="L37" s="307">
        <v>1.0999999999999999E-2</v>
      </c>
    </row>
    <row r="38" spans="6:12" x14ac:dyDescent="0.2">
      <c r="F38" s="315"/>
      <c r="G38" s="308">
        <v>44651</v>
      </c>
      <c r="H38" s="303"/>
      <c r="I38" s="307">
        <v>0.34399999999999997</v>
      </c>
      <c r="J38" s="307">
        <v>0.08</v>
      </c>
      <c r="K38" s="307">
        <v>0.40300000000000002</v>
      </c>
      <c r="L38" s="307">
        <v>1.0999999999999999E-2</v>
      </c>
    </row>
    <row r="39" spans="6:12" x14ac:dyDescent="0.2">
      <c r="F39" s="315"/>
      <c r="G39" s="308">
        <v>44681</v>
      </c>
      <c r="H39" s="303"/>
      <c r="I39" s="307">
        <v>0.33</v>
      </c>
      <c r="J39" s="307">
        <v>8.1000000000000003E-2</v>
      </c>
      <c r="K39" s="307">
        <v>0.38100000000000001</v>
      </c>
      <c r="L39" s="307">
        <v>1.0999999999999999E-2</v>
      </c>
    </row>
    <row r="40" spans="6:12" x14ac:dyDescent="0.2">
      <c r="F40" s="315"/>
      <c r="G40" s="308">
        <v>44712</v>
      </c>
      <c r="H40" s="303"/>
      <c r="I40" s="307">
        <v>0.318</v>
      </c>
      <c r="J40" s="307">
        <v>8.2000000000000003E-2</v>
      </c>
      <c r="K40" s="307">
        <v>0.36299999999999999</v>
      </c>
      <c r="L40" s="307">
        <v>8.9999999999999993E-3</v>
      </c>
    </row>
    <row r="41" spans="6:12" x14ac:dyDescent="0.2">
      <c r="F41" s="315"/>
      <c r="G41" s="308">
        <v>44742</v>
      </c>
      <c r="H41" s="303">
        <v>44742</v>
      </c>
      <c r="I41" s="307">
        <v>0.315</v>
      </c>
      <c r="J41" s="307">
        <v>7.8E-2</v>
      </c>
      <c r="K41" s="307">
        <v>0.35799999999999998</v>
      </c>
      <c r="L41" s="307">
        <v>0.01</v>
      </c>
    </row>
    <row r="42" spans="6:12" x14ac:dyDescent="0.2">
      <c r="F42" s="315"/>
      <c r="G42" s="308">
        <v>44773</v>
      </c>
      <c r="H42" s="303"/>
      <c r="I42" s="307">
        <v>0.36199999999999999</v>
      </c>
      <c r="J42" s="307">
        <v>9.7000000000000003E-2</v>
      </c>
      <c r="K42" s="307">
        <v>0.40300000000000002</v>
      </c>
      <c r="L42" s="307">
        <v>1.0999999999999999E-2</v>
      </c>
    </row>
    <row r="43" spans="6:12" x14ac:dyDescent="0.2">
      <c r="F43" s="315"/>
      <c r="G43" s="308">
        <v>44804</v>
      </c>
      <c r="H43" s="303"/>
      <c r="I43" s="307">
        <v>0.35899999999999999</v>
      </c>
      <c r="J43" s="307">
        <v>9.7000000000000003E-2</v>
      </c>
      <c r="K43" s="307">
        <v>0.39800000000000002</v>
      </c>
      <c r="L43" s="307">
        <v>1.0999999999999999E-2</v>
      </c>
    </row>
    <row r="44" spans="6:12" x14ac:dyDescent="0.2">
      <c r="F44" s="315"/>
      <c r="G44" s="308">
        <v>44834</v>
      </c>
      <c r="H44" s="303"/>
      <c r="I44" s="307">
        <v>0.35499999999999998</v>
      </c>
      <c r="J44" s="307">
        <v>9.8000000000000004E-2</v>
      </c>
      <c r="K44" s="307">
        <v>0.39100000000000001</v>
      </c>
      <c r="L44" s="307">
        <v>1.2E-2</v>
      </c>
    </row>
    <row r="45" spans="6:12" x14ac:dyDescent="0.2">
      <c r="F45" s="315"/>
      <c r="G45" s="308">
        <v>44865</v>
      </c>
      <c r="H45" s="303"/>
      <c r="I45" s="307">
        <v>0.35299999999999998</v>
      </c>
      <c r="J45" s="307">
        <v>9.9000000000000005E-2</v>
      </c>
      <c r="K45" s="307">
        <v>0.38800000000000001</v>
      </c>
      <c r="L45" s="307">
        <v>0.01</v>
      </c>
    </row>
    <row r="46" spans="6:12" x14ac:dyDescent="0.2">
      <c r="F46" s="315"/>
      <c r="G46" s="308">
        <v>44895</v>
      </c>
      <c r="H46" s="303"/>
      <c r="I46" s="307">
        <v>0.35599999999999998</v>
      </c>
      <c r="J46" s="307">
        <v>9.9000000000000005E-2</v>
      </c>
      <c r="K46" s="307">
        <v>0.39100000000000001</v>
      </c>
      <c r="L46" s="307">
        <v>0.01</v>
      </c>
    </row>
    <row r="47" spans="6:12" x14ac:dyDescent="0.2">
      <c r="F47" s="315"/>
      <c r="G47" s="308">
        <v>44926</v>
      </c>
      <c r="H47" s="303">
        <v>44926</v>
      </c>
      <c r="I47" s="307">
        <v>0.35099999999999998</v>
      </c>
      <c r="J47" s="307">
        <v>6.2E-2</v>
      </c>
      <c r="K47" s="307">
        <v>0.39500000000000002</v>
      </c>
      <c r="L47" s="307">
        <v>0.01</v>
      </c>
    </row>
    <row r="48" spans="6:12" x14ac:dyDescent="0.2">
      <c r="F48" s="315"/>
      <c r="G48" s="308">
        <v>44957</v>
      </c>
      <c r="H48" s="303"/>
      <c r="I48" s="307">
        <v>0.35199999999999998</v>
      </c>
      <c r="J48" s="307">
        <v>6.2E-2</v>
      </c>
      <c r="K48" s="307">
        <v>0.39600000000000002</v>
      </c>
      <c r="L48" s="307">
        <v>0.01</v>
      </c>
    </row>
    <row r="49" spans="6:12" x14ac:dyDescent="0.2">
      <c r="F49" s="315"/>
      <c r="G49" s="308">
        <v>44985</v>
      </c>
      <c r="H49" s="303"/>
      <c r="I49" s="307">
        <v>0.34499999999999997</v>
      </c>
      <c r="J49" s="307">
        <v>6.3E-2</v>
      </c>
      <c r="K49" s="307">
        <v>0.38800000000000001</v>
      </c>
      <c r="L49" s="307">
        <v>0.01</v>
      </c>
    </row>
    <row r="50" spans="6:12" x14ac:dyDescent="0.2">
      <c r="F50" s="315"/>
      <c r="G50" s="308">
        <v>45016</v>
      </c>
      <c r="H50" s="303"/>
      <c r="I50" s="307">
        <v>0.34699999999999998</v>
      </c>
      <c r="J50" s="307">
        <v>6.2E-2</v>
      </c>
      <c r="K50" s="307">
        <v>0.39200000000000002</v>
      </c>
      <c r="L50" s="307">
        <v>0.01</v>
      </c>
    </row>
    <row r="51" spans="6:12" x14ac:dyDescent="0.2">
      <c r="F51" s="315"/>
      <c r="G51" s="308">
        <v>45046</v>
      </c>
      <c r="H51" s="303"/>
      <c r="I51" s="307">
        <v>0.34899999999999998</v>
      </c>
      <c r="J51" s="307">
        <v>6.2E-2</v>
      </c>
      <c r="K51" s="307">
        <v>0.39800000000000002</v>
      </c>
      <c r="L51" s="307">
        <v>8.9999999999999993E-3</v>
      </c>
    </row>
    <row r="52" spans="6:12" x14ac:dyDescent="0.2">
      <c r="F52" s="315"/>
      <c r="G52" s="308">
        <v>45077</v>
      </c>
      <c r="H52" s="303"/>
      <c r="I52" s="307">
        <v>0.34499999999999997</v>
      </c>
      <c r="J52" s="307">
        <v>6.0999999999999999E-2</v>
      </c>
      <c r="K52" s="307">
        <v>0.39400000000000002</v>
      </c>
      <c r="L52" s="307">
        <v>8.9999999999999993E-3</v>
      </c>
    </row>
    <row r="53" spans="6:12" x14ac:dyDescent="0.2">
      <c r="F53" s="315"/>
      <c r="G53" s="308">
        <v>45107</v>
      </c>
      <c r="H53" s="303">
        <v>45107</v>
      </c>
      <c r="I53" s="307">
        <v>0.34300000000000003</v>
      </c>
      <c r="J53" s="307">
        <v>6.0999999999999999E-2</v>
      </c>
      <c r="K53" s="307">
        <v>0.39200000000000002</v>
      </c>
      <c r="L53" s="307">
        <v>8.9999999999999993E-3</v>
      </c>
    </row>
    <row r="54" spans="6:12" x14ac:dyDescent="0.2">
      <c r="F54" s="315"/>
      <c r="G54" s="303"/>
      <c r="H54" s="307"/>
      <c r="I54" s="307"/>
      <c r="J54" s="307"/>
      <c r="K54" s="307"/>
      <c r="L54" s="302"/>
    </row>
    <row r="55" spans="6:12" x14ac:dyDescent="0.2">
      <c r="F55" s="315"/>
      <c r="H55" s="319"/>
      <c r="I55" s="319"/>
      <c r="J55" s="319"/>
      <c r="K55" s="319"/>
    </row>
    <row r="56" spans="6:12" x14ac:dyDescent="0.2">
      <c r="F56" s="315"/>
      <c r="H56" s="319"/>
      <c r="I56" s="319"/>
      <c r="J56" s="319"/>
      <c r="K56" s="319"/>
    </row>
    <row r="57" spans="6:12" x14ac:dyDescent="0.2">
      <c r="F57" s="315"/>
      <c r="H57" s="319"/>
      <c r="I57" s="319"/>
      <c r="J57" s="319"/>
      <c r="K57" s="319"/>
    </row>
    <row r="58" spans="6:12" x14ac:dyDescent="0.2">
      <c r="F58" s="315"/>
      <c r="H58" s="319"/>
      <c r="I58" s="319"/>
      <c r="J58" s="319"/>
      <c r="K58" s="31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N49"/>
  <sheetViews>
    <sheetView zoomScale="120" zoomScaleNormal="120" workbookViewId="0">
      <selection activeCell="D24" sqref="D24"/>
    </sheetView>
  </sheetViews>
  <sheetFormatPr defaultColWidth="9.28515625" defaultRowHeight="10.5" customHeight="1" x14ac:dyDescent="0.2"/>
  <cols>
    <col min="1" max="1" width="9.28515625" style="329"/>
    <col min="2" max="2" width="17.28515625" style="329" customWidth="1"/>
    <col min="3" max="3" width="9.28515625" style="329"/>
    <col min="4" max="5" width="15.7109375" style="329" customWidth="1"/>
    <col min="6" max="6" width="11.28515625" style="329" customWidth="1"/>
    <col min="7" max="8" width="12.7109375" style="329" customWidth="1"/>
    <col min="9" max="9" width="14.85546875" style="329" customWidth="1"/>
    <col min="10" max="16384" width="9.28515625" style="329"/>
  </cols>
  <sheetData>
    <row r="1" spans="1:14" s="323" customFormat="1" ht="10.5" customHeight="1" x14ac:dyDescent="0.2">
      <c r="A1" s="11" t="s">
        <v>56</v>
      </c>
      <c r="B1" s="322" t="s">
        <v>586</v>
      </c>
      <c r="F1" s="324"/>
      <c r="G1" s="324"/>
      <c r="H1" s="325"/>
      <c r="I1" s="533" t="s">
        <v>83</v>
      </c>
      <c r="J1" s="534"/>
      <c r="K1" s="534"/>
      <c r="L1" s="326"/>
      <c r="M1" s="326"/>
      <c r="N1" s="326"/>
    </row>
    <row r="2" spans="1:14" s="323" customFormat="1" ht="10.5" customHeight="1" x14ac:dyDescent="0.2">
      <c r="A2" s="11" t="s">
        <v>58</v>
      </c>
      <c r="B2" s="322" t="s">
        <v>587</v>
      </c>
      <c r="F2" s="324"/>
      <c r="G2" s="324"/>
      <c r="H2" s="327"/>
      <c r="I2" s="326"/>
      <c r="J2" s="326"/>
      <c r="K2" s="326"/>
      <c r="L2" s="326"/>
      <c r="M2" s="326"/>
      <c r="N2" s="326"/>
    </row>
    <row r="3" spans="1:14" s="323" customFormat="1" ht="10.5" customHeight="1" x14ac:dyDescent="0.2">
      <c r="A3" s="11" t="s">
        <v>59</v>
      </c>
      <c r="B3" s="323" t="s">
        <v>60</v>
      </c>
      <c r="F3" s="324"/>
      <c r="G3" s="324"/>
      <c r="H3" s="328"/>
    </row>
    <row r="4" spans="1:14" s="323" customFormat="1" ht="10.5" customHeight="1" x14ac:dyDescent="0.2">
      <c r="A4" s="11" t="s">
        <v>61</v>
      </c>
      <c r="B4" s="323" t="s">
        <v>62</v>
      </c>
      <c r="F4" s="324"/>
      <c r="G4" s="324"/>
      <c r="H4" s="325"/>
    </row>
    <row r="5" spans="1:14" s="323" customFormat="1" ht="10.5" customHeight="1" x14ac:dyDescent="0.2">
      <c r="A5" s="16" t="s">
        <v>63</v>
      </c>
      <c r="B5" s="13" t="s">
        <v>616</v>
      </c>
      <c r="F5" s="324"/>
      <c r="G5" s="324"/>
      <c r="H5" s="325"/>
    </row>
    <row r="6" spans="1:14" s="323" customFormat="1" ht="10.5" customHeight="1" x14ac:dyDescent="0.2">
      <c r="A6" s="16" t="s">
        <v>64</v>
      </c>
      <c r="B6" s="325" t="s">
        <v>403</v>
      </c>
      <c r="F6" s="324"/>
      <c r="G6" s="324"/>
      <c r="H6" s="325"/>
    </row>
    <row r="11" spans="1:14" ht="23.65" customHeight="1" x14ac:dyDescent="0.2">
      <c r="G11" s="330" t="s">
        <v>404</v>
      </c>
      <c r="H11" s="330" t="s">
        <v>405</v>
      </c>
      <c r="I11" s="330" t="s">
        <v>406</v>
      </c>
    </row>
    <row r="12" spans="1:14" ht="21" customHeight="1" x14ac:dyDescent="0.2">
      <c r="G12" s="331" t="s">
        <v>407</v>
      </c>
      <c r="H12" s="331" t="s">
        <v>408</v>
      </c>
      <c r="I12" s="331" t="s">
        <v>409</v>
      </c>
    </row>
    <row r="13" spans="1:14" ht="10.5" customHeight="1" x14ac:dyDescent="0.2">
      <c r="F13" s="332">
        <v>44196</v>
      </c>
      <c r="G13" s="333">
        <v>1</v>
      </c>
      <c r="H13" s="333">
        <v>1</v>
      </c>
      <c r="I13" s="333">
        <v>1</v>
      </c>
    </row>
    <row r="14" spans="1:14" ht="10.5" customHeight="1" x14ac:dyDescent="0.2">
      <c r="F14" s="332"/>
      <c r="G14" s="333">
        <v>1.4039999999999999</v>
      </c>
      <c r="H14" s="333">
        <v>0.999</v>
      </c>
      <c r="I14" s="333">
        <v>0.96299999999999997</v>
      </c>
    </row>
    <row r="15" spans="1:14" ht="10.5" customHeight="1" x14ac:dyDescent="0.2">
      <c r="F15" s="332"/>
      <c r="G15" s="333">
        <v>1.4319999999999999</v>
      </c>
      <c r="H15" s="333">
        <v>1.014</v>
      </c>
      <c r="I15" s="333">
        <v>0.95399999999999996</v>
      </c>
    </row>
    <row r="16" spans="1:14" ht="10.5" customHeight="1" x14ac:dyDescent="0.2">
      <c r="F16" s="332"/>
      <c r="G16" s="333">
        <v>1.254</v>
      </c>
      <c r="H16" s="333">
        <v>1.069</v>
      </c>
      <c r="I16" s="333">
        <v>0.90700000000000003</v>
      </c>
    </row>
    <row r="17" spans="4:9" ht="10.5" customHeight="1" x14ac:dyDescent="0.2">
      <c r="F17" s="332"/>
      <c r="G17" s="333">
        <v>1.1180000000000001</v>
      </c>
      <c r="H17" s="333">
        <v>1.139</v>
      </c>
      <c r="I17" s="333">
        <v>0.92</v>
      </c>
    </row>
    <row r="18" spans="4:9" ht="10.5" customHeight="1" x14ac:dyDescent="0.2">
      <c r="F18" s="332"/>
      <c r="G18" s="333">
        <v>1.3280000000000001</v>
      </c>
      <c r="H18" s="333">
        <v>1.1970000000000001</v>
      </c>
      <c r="I18" s="333">
        <v>0.92900000000000005</v>
      </c>
    </row>
    <row r="19" spans="4:9" ht="10.5" customHeight="1" x14ac:dyDescent="0.2">
      <c r="F19" s="332">
        <v>44377</v>
      </c>
      <c r="G19" s="333">
        <v>1.256</v>
      </c>
      <c r="H19" s="333">
        <v>1.2889999999999999</v>
      </c>
      <c r="I19" s="333">
        <v>0.91600000000000004</v>
      </c>
    </row>
    <row r="20" spans="4:9" ht="10.5" customHeight="1" x14ac:dyDescent="0.2">
      <c r="F20" s="332"/>
      <c r="G20" s="333">
        <v>1.2130000000000001</v>
      </c>
      <c r="H20" s="333">
        <v>1.323</v>
      </c>
      <c r="I20" s="333">
        <v>0.94199999999999995</v>
      </c>
    </row>
    <row r="21" spans="4:9" ht="10.5" customHeight="1" x14ac:dyDescent="0.2">
      <c r="F21" s="332"/>
      <c r="G21" s="333">
        <v>1.2470000000000001</v>
      </c>
      <c r="H21" s="333">
        <v>1.405</v>
      </c>
      <c r="I21" s="333">
        <v>1.0249999999999999</v>
      </c>
    </row>
    <row r="22" spans="4:9" ht="10.5" customHeight="1" x14ac:dyDescent="0.2">
      <c r="F22" s="332"/>
      <c r="G22" s="333">
        <v>1.3109999999999999</v>
      </c>
      <c r="H22" s="333">
        <v>1.444</v>
      </c>
      <c r="I22" s="333">
        <v>1.1160000000000001</v>
      </c>
    </row>
    <row r="23" spans="4:9" ht="10.5" customHeight="1" x14ac:dyDescent="0.2">
      <c r="F23" s="332"/>
      <c r="G23" s="333">
        <v>1.304</v>
      </c>
      <c r="H23" s="333">
        <v>1.472</v>
      </c>
      <c r="I23" s="333">
        <v>1.1339999999999999</v>
      </c>
    </row>
    <row r="24" spans="4:9" ht="10.5" customHeight="1" x14ac:dyDescent="0.2">
      <c r="F24" s="332"/>
      <c r="G24" s="333">
        <v>1.28</v>
      </c>
      <c r="H24" s="333">
        <v>1.534</v>
      </c>
      <c r="I24" s="333">
        <v>1.1439999999999999</v>
      </c>
    </row>
    <row r="25" spans="4:9" ht="10.5" customHeight="1" x14ac:dyDescent="0.2">
      <c r="D25" s="334"/>
      <c r="E25" s="334"/>
      <c r="F25" s="332">
        <v>44561</v>
      </c>
      <c r="G25" s="333">
        <v>1.2569999999999999</v>
      </c>
      <c r="H25" s="333">
        <v>1.476</v>
      </c>
      <c r="I25" s="333">
        <v>1.1100000000000001</v>
      </c>
    </row>
    <row r="26" spans="4:9" ht="10.5" customHeight="1" x14ac:dyDescent="0.2">
      <c r="D26" s="334"/>
      <c r="E26" s="334"/>
      <c r="F26" s="332"/>
      <c r="G26" s="333">
        <v>1.1850000000000001</v>
      </c>
      <c r="H26" s="333">
        <v>1.5009999999999999</v>
      </c>
      <c r="I26" s="333">
        <v>1.079</v>
      </c>
    </row>
    <row r="27" spans="4:9" ht="10.5" customHeight="1" x14ac:dyDescent="0.2">
      <c r="D27" s="334"/>
      <c r="E27" s="334"/>
      <c r="F27" s="332"/>
      <c r="G27" s="333">
        <v>1.425</v>
      </c>
      <c r="H27" s="333">
        <v>1.5269999999999999</v>
      </c>
      <c r="I27" s="333">
        <v>1.21</v>
      </c>
    </row>
    <row r="28" spans="4:9" ht="10.5" customHeight="1" x14ac:dyDescent="0.2">
      <c r="D28" s="334"/>
      <c r="E28" s="334"/>
      <c r="F28" s="332"/>
      <c r="G28" s="333">
        <v>1.548</v>
      </c>
      <c r="H28" s="333">
        <v>1.528</v>
      </c>
      <c r="I28" s="333">
        <v>1.1459999999999999</v>
      </c>
    </row>
    <row r="29" spans="4:9" ht="10.5" customHeight="1" x14ac:dyDescent="0.2">
      <c r="D29" s="334"/>
      <c r="E29" s="334"/>
      <c r="F29" s="332"/>
      <c r="G29" s="333">
        <v>1.82</v>
      </c>
      <c r="H29" s="333">
        <v>1.569</v>
      </c>
      <c r="I29" s="333">
        <v>1.129</v>
      </c>
    </row>
    <row r="30" spans="4:9" ht="10.5" customHeight="1" x14ac:dyDescent="0.2">
      <c r="D30" s="334"/>
      <c r="E30" s="334"/>
      <c r="F30" s="332"/>
      <c r="G30" s="333">
        <v>1.8819999999999999</v>
      </c>
      <c r="H30" s="333">
        <v>1.663</v>
      </c>
      <c r="I30" s="333">
        <v>1.121</v>
      </c>
    </row>
    <row r="31" spans="4:9" ht="10.5" customHeight="1" x14ac:dyDescent="0.2">
      <c r="D31" s="334"/>
      <c r="E31" s="334"/>
      <c r="F31" s="332">
        <v>44742</v>
      </c>
      <c r="G31" s="333">
        <v>1.8160000000000001</v>
      </c>
      <c r="H31" s="333">
        <v>1.66</v>
      </c>
      <c r="I31" s="333">
        <v>1.0369999999999999</v>
      </c>
    </row>
    <row r="32" spans="4:9" ht="10.5" customHeight="1" x14ac:dyDescent="0.2">
      <c r="D32" s="334"/>
      <c r="E32" s="334"/>
      <c r="F32" s="332"/>
      <c r="G32" s="333">
        <v>1.8859999999999999</v>
      </c>
      <c r="H32" s="333">
        <v>1.659</v>
      </c>
      <c r="I32" s="333">
        <v>1.0269999999999999</v>
      </c>
    </row>
    <row r="33" spans="4:9" ht="10.5" customHeight="1" x14ac:dyDescent="0.2">
      <c r="D33" s="334"/>
      <c r="E33" s="334"/>
      <c r="F33" s="332"/>
      <c r="G33" s="333">
        <v>1.7849999999999999</v>
      </c>
      <c r="H33" s="333">
        <v>1.663</v>
      </c>
      <c r="I33" s="333">
        <v>1.0409999999999999</v>
      </c>
    </row>
    <row r="34" spans="4:9" ht="10.5" customHeight="1" x14ac:dyDescent="0.2">
      <c r="D34" s="334"/>
      <c r="E34" s="334"/>
      <c r="F34" s="332"/>
      <c r="G34" s="333">
        <v>1.802</v>
      </c>
      <c r="H34" s="333">
        <v>1.639</v>
      </c>
      <c r="I34" s="333">
        <v>1.004</v>
      </c>
    </row>
    <row r="35" spans="4:9" ht="10.5" customHeight="1" x14ac:dyDescent="0.2">
      <c r="D35" s="334"/>
      <c r="E35" s="334"/>
      <c r="F35" s="332"/>
      <c r="G35" s="333">
        <v>1.794</v>
      </c>
      <c r="H35" s="333">
        <v>1.6060000000000001</v>
      </c>
      <c r="I35" s="333">
        <v>1.006</v>
      </c>
    </row>
    <row r="36" spans="4:9" ht="10.5" customHeight="1" x14ac:dyDescent="0.2">
      <c r="D36" s="334"/>
      <c r="E36" s="334"/>
      <c r="F36" s="332"/>
      <c r="G36" s="333">
        <v>1.7929999999999999</v>
      </c>
      <c r="H36" s="333">
        <v>1.587</v>
      </c>
      <c r="I36" s="333">
        <v>0.92900000000000005</v>
      </c>
    </row>
    <row r="37" spans="4:9" ht="10.5" customHeight="1" x14ac:dyDescent="0.2">
      <c r="D37" s="335"/>
      <c r="E37" s="335"/>
      <c r="F37" s="332">
        <v>44926</v>
      </c>
      <c r="G37" s="333">
        <v>1.788</v>
      </c>
      <c r="H37" s="333">
        <v>1.5289999999999999</v>
      </c>
      <c r="I37" s="333">
        <v>0.89300000000000002</v>
      </c>
    </row>
    <row r="38" spans="4:9" ht="10.5" customHeight="1" x14ac:dyDescent="0.2">
      <c r="D38" s="335"/>
      <c r="E38" s="335"/>
      <c r="F38" s="332"/>
      <c r="G38" s="333">
        <v>1.7310000000000001</v>
      </c>
      <c r="H38" s="333">
        <v>1.5049999999999999</v>
      </c>
      <c r="I38" s="333">
        <v>0.875</v>
      </c>
    </row>
    <row r="39" spans="4:9" ht="10.5" customHeight="1" x14ac:dyDescent="0.2">
      <c r="D39" s="335"/>
      <c r="E39" s="335"/>
      <c r="F39" s="332"/>
      <c r="G39" s="333">
        <v>1.7230000000000001</v>
      </c>
      <c r="H39" s="333">
        <v>1.486</v>
      </c>
      <c r="I39" s="333">
        <v>0.91</v>
      </c>
    </row>
    <row r="40" spans="4:9" ht="10.5" customHeight="1" x14ac:dyDescent="0.2">
      <c r="D40" s="335"/>
      <c r="E40" s="335"/>
      <c r="F40" s="332"/>
      <c r="G40" s="333">
        <v>1.704</v>
      </c>
      <c r="H40" s="333">
        <v>1.4319999999999999</v>
      </c>
      <c r="I40" s="333">
        <v>0.92500000000000004</v>
      </c>
    </row>
    <row r="41" spans="4:9" ht="10.5" customHeight="1" x14ac:dyDescent="0.2">
      <c r="D41" s="335"/>
      <c r="E41" s="335"/>
      <c r="F41" s="332"/>
      <c r="G41" s="333">
        <v>1.6950000000000001</v>
      </c>
      <c r="H41" s="333">
        <v>1.399</v>
      </c>
      <c r="I41" s="333">
        <v>0.88800000000000001</v>
      </c>
    </row>
    <row r="42" spans="4:9" ht="10.5" customHeight="1" x14ac:dyDescent="0.2">
      <c r="D42" s="335"/>
      <c r="E42" s="335"/>
      <c r="F42" s="332"/>
      <c r="G42" s="333">
        <v>1.67</v>
      </c>
      <c r="H42" s="333">
        <v>1.389</v>
      </c>
      <c r="I42" s="333">
        <v>0.86199999999999999</v>
      </c>
    </row>
    <row r="43" spans="4:9" ht="10.5" customHeight="1" x14ac:dyDescent="0.2">
      <c r="D43" s="335"/>
      <c r="E43" s="335"/>
      <c r="F43" s="332">
        <v>45107</v>
      </c>
      <c r="G43" s="333">
        <v>1.7150000000000001</v>
      </c>
      <c r="H43" s="333">
        <v>1.403</v>
      </c>
      <c r="I43" s="333">
        <v>0.78900000000000003</v>
      </c>
    </row>
    <row r="44" spans="4:9" ht="10.5" customHeight="1" x14ac:dyDescent="0.2">
      <c r="D44" s="335"/>
      <c r="E44" s="335"/>
      <c r="F44" s="332"/>
      <c r="G44" s="335"/>
      <c r="H44" s="335"/>
      <c r="I44" s="335"/>
    </row>
    <row r="45" spans="4:9" ht="10.5" customHeight="1" x14ac:dyDescent="0.2">
      <c r="D45" s="335"/>
      <c r="E45" s="335"/>
      <c r="F45" s="332"/>
      <c r="G45" s="335"/>
      <c r="H45" s="335"/>
      <c r="I45" s="335"/>
    </row>
    <row r="46" spans="4:9" ht="10.5" customHeight="1" x14ac:dyDescent="0.2">
      <c r="D46" s="335"/>
      <c r="E46" s="335"/>
      <c r="F46" s="332"/>
      <c r="G46" s="335"/>
      <c r="H46" s="335"/>
      <c r="I46" s="335"/>
    </row>
    <row r="47" spans="4:9" ht="10.5" customHeight="1" x14ac:dyDescent="0.2">
      <c r="D47" s="335"/>
      <c r="E47" s="335"/>
      <c r="F47" s="332"/>
      <c r="G47" s="335"/>
      <c r="H47" s="335"/>
      <c r="I47" s="335"/>
    </row>
    <row r="48" spans="4:9" ht="10.5" customHeight="1" x14ac:dyDescent="0.2">
      <c r="D48" s="335"/>
      <c r="E48" s="335"/>
      <c r="F48" s="332"/>
      <c r="G48" s="335"/>
      <c r="H48" s="335"/>
      <c r="I48" s="335"/>
    </row>
    <row r="49" spans="4:9" ht="10.5" customHeight="1" x14ac:dyDescent="0.2">
      <c r="D49" s="335"/>
      <c r="E49" s="335"/>
      <c r="F49" s="332"/>
      <c r="G49" s="335"/>
      <c r="H49" s="335"/>
      <c r="I49" s="33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Q58"/>
  <sheetViews>
    <sheetView showGridLines="0" zoomScale="120" zoomScaleNormal="120" workbookViewId="0">
      <selection activeCell="B6" sqref="B6"/>
    </sheetView>
  </sheetViews>
  <sheetFormatPr defaultColWidth="9.140625" defaultRowHeight="10.5" x14ac:dyDescent="0.2"/>
  <cols>
    <col min="1" max="5" width="9.140625" style="302"/>
    <col min="6" max="6" width="12.7109375" style="302" customWidth="1"/>
    <col min="7" max="7" width="7.5703125" style="303" customWidth="1"/>
    <col min="8" max="8" width="9.140625" style="302"/>
    <col min="9" max="9" width="10.85546875" style="302" bestFit="1" customWidth="1"/>
    <col min="10" max="14" width="9.140625" style="302"/>
    <col min="15" max="15" width="15.85546875" style="302" bestFit="1" customWidth="1"/>
    <col min="16" max="16" width="13" style="302" bestFit="1" customWidth="1"/>
    <col min="17" max="16384" width="9.140625" style="302"/>
  </cols>
  <sheetData>
    <row r="1" spans="1:16" s="13" customFormat="1" ht="10.5" customHeight="1" x14ac:dyDescent="0.2">
      <c r="A1" s="11" t="s">
        <v>56</v>
      </c>
      <c r="B1" s="336" t="s">
        <v>588</v>
      </c>
      <c r="F1" s="37"/>
      <c r="G1" s="109"/>
      <c r="H1" s="68"/>
      <c r="I1" s="533" t="s">
        <v>83</v>
      </c>
      <c r="J1" s="534"/>
      <c r="K1" s="534"/>
      <c r="L1" s="15"/>
      <c r="M1" s="15"/>
    </row>
    <row r="2" spans="1:16" s="13" customFormat="1" ht="10.5" customHeight="1" x14ac:dyDescent="0.2">
      <c r="A2" s="11" t="s">
        <v>58</v>
      </c>
      <c r="B2" s="337" t="s">
        <v>589</v>
      </c>
      <c r="F2" s="37"/>
      <c r="G2" s="109"/>
      <c r="H2" s="70"/>
      <c r="I2" s="15"/>
      <c r="J2" s="15"/>
      <c r="K2" s="15"/>
      <c r="L2" s="15"/>
      <c r="M2" s="15"/>
    </row>
    <row r="3" spans="1:16" s="13" customFormat="1" ht="10.5" customHeight="1" x14ac:dyDescent="0.2">
      <c r="A3" s="11" t="s">
        <v>59</v>
      </c>
      <c r="B3" s="13" t="s">
        <v>60</v>
      </c>
      <c r="F3" s="37"/>
      <c r="G3" s="109"/>
      <c r="H3" s="300"/>
    </row>
    <row r="4" spans="1:16" s="13" customFormat="1" ht="10.5" customHeight="1" x14ac:dyDescent="0.2">
      <c r="A4" s="11" t="s">
        <v>61</v>
      </c>
      <c r="B4" s="13" t="s">
        <v>62</v>
      </c>
      <c r="F4" s="37"/>
      <c r="G4" s="109"/>
      <c r="H4" s="68"/>
    </row>
    <row r="5" spans="1:16" s="13" customFormat="1" ht="10.5" customHeight="1" x14ac:dyDescent="0.2">
      <c r="A5" s="16" t="s">
        <v>63</v>
      </c>
      <c r="B5" s="68" t="s">
        <v>590</v>
      </c>
      <c r="F5" s="37"/>
      <c r="G5" s="109"/>
      <c r="H5" s="68"/>
    </row>
    <row r="6" spans="1:16" s="13" customFormat="1" ht="10.5" customHeight="1" x14ac:dyDescent="0.2">
      <c r="A6" s="16" t="s">
        <v>64</v>
      </c>
      <c r="B6" s="68" t="s">
        <v>622</v>
      </c>
      <c r="F6" s="37"/>
      <c r="G6" s="109"/>
      <c r="H6" s="68"/>
    </row>
    <row r="7" spans="1:16" x14ac:dyDescent="0.2">
      <c r="B7" s="68"/>
    </row>
    <row r="8" spans="1:16" x14ac:dyDescent="0.2">
      <c r="B8" s="68"/>
      <c r="H8" s="304"/>
      <c r="I8" s="304"/>
      <c r="J8" s="304"/>
      <c r="K8" s="304"/>
    </row>
    <row r="9" spans="1:16" x14ac:dyDescent="0.2">
      <c r="H9" s="305"/>
      <c r="I9" s="305"/>
      <c r="J9" s="305"/>
      <c r="K9" s="305"/>
    </row>
    <row r="10" spans="1:16" x14ac:dyDescent="0.2">
      <c r="F10" s="303"/>
      <c r="H10" s="306"/>
      <c r="J10" s="306"/>
      <c r="K10" s="307"/>
      <c r="L10" s="303"/>
    </row>
    <row r="11" spans="1:16" x14ac:dyDescent="0.2">
      <c r="F11" s="303"/>
      <c r="H11" s="306"/>
      <c r="I11" s="306"/>
      <c r="J11" s="306"/>
      <c r="K11" s="307"/>
      <c r="L11" s="303"/>
    </row>
    <row r="12" spans="1:16" x14ac:dyDescent="0.2">
      <c r="F12" s="303"/>
      <c r="H12" s="306"/>
      <c r="I12" s="306"/>
      <c r="J12" s="306"/>
      <c r="K12" s="307"/>
      <c r="L12" s="309"/>
      <c r="M12" s="309"/>
    </row>
    <row r="13" spans="1:16" x14ac:dyDescent="0.2">
      <c r="F13" s="303"/>
      <c r="H13" s="306"/>
      <c r="I13" s="306"/>
      <c r="J13" s="306"/>
      <c r="K13" s="307"/>
      <c r="L13" s="309"/>
      <c r="M13" s="309"/>
    </row>
    <row r="14" spans="1:16" x14ac:dyDescent="0.2">
      <c r="F14" s="303"/>
      <c r="H14" s="306"/>
      <c r="I14" s="306"/>
      <c r="J14" s="306"/>
      <c r="K14" s="307"/>
      <c r="L14" s="309"/>
      <c r="M14" s="309"/>
    </row>
    <row r="15" spans="1:16" x14ac:dyDescent="0.2">
      <c r="F15" s="303"/>
      <c r="H15" s="306"/>
      <c r="I15" s="306"/>
      <c r="J15" s="306" t="s">
        <v>84</v>
      </c>
      <c r="K15" s="306" t="s">
        <v>86</v>
      </c>
      <c r="L15" s="306" t="s">
        <v>88</v>
      </c>
      <c r="M15" s="306" t="s">
        <v>167</v>
      </c>
      <c r="N15" s="306" t="s">
        <v>265</v>
      </c>
      <c r="O15" s="521" t="s">
        <v>617</v>
      </c>
      <c r="P15" s="521" t="s">
        <v>618</v>
      </c>
    </row>
    <row r="16" spans="1:16" x14ac:dyDescent="0.2">
      <c r="F16" s="303"/>
      <c r="H16" s="306"/>
      <c r="I16" s="306"/>
      <c r="J16" s="306" t="s">
        <v>85</v>
      </c>
      <c r="K16" s="306" t="s">
        <v>87</v>
      </c>
      <c r="L16" s="306" t="s">
        <v>89</v>
      </c>
      <c r="M16" s="306" t="s">
        <v>168</v>
      </c>
      <c r="N16" s="306" t="s">
        <v>268</v>
      </c>
      <c r="O16" s="521" t="s">
        <v>620</v>
      </c>
      <c r="P16" s="521" t="s">
        <v>619</v>
      </c>
    </row>
    <row r="17" spans="6:15" x14ac:dyDescent="0.2">
      <c r="F17" s="303"/>
      <c r="H17" s="308">
        <v>44196</v>
      </c>
      <c r="I17" s="303">
        <v>44196</v>
      </c>
      <c r="J17" s="338">
        <v>1</v>
      </c>
      <c r="K17" s="338">
        <v>1</v>
      </c>
      <c r="L17" s="338">
        <v>1</v>
      </c>
      <c r="M17" s="338">
        <v>1</v>
      </c>
      <c r="N17" s="338">
        <v>1</v>
      </c>
      <c r="O17" s="338"/>
    </row>
    <row r="18" spans="6:15" x14ac:dyDescent="0.2">
      <c r="F18" s="303"/>
      <c r="H18" s="308">
        <v>44227</v>
      </c>
      <c r="I18" s="303"/>
      <c r="J18" s="338">
        <v>1.1220000000000001</v>
      </c>
      <c r="K18" s="338">
        <v>0.96299999999999997</v>
      </c>
      <c r="L18" s="338">
        <v>1.04</v>
      </c>
      <c r="M18" s="338">
        <v>1.0229999999999999</v>
      </c>
      <c r="N18" s="338">
        <v>1.0189999999999999</v>
      </c>
      <c r="O18" s="338"/>
    </row>
    <row r="19" spans="6:15" x14ac:dyDescent="0.2">
      <c r="F19" s="303"/>
      <c r="H19" s="308">
        <v>44255</v>
      </c>
      <c r="I19" s="303"/>
      <c r="J19" s="338">
        <v>1.121</v>
      </c>
      <c r="K19" s="338">
        <v>0.96599999999999997</v>
      </c>
      <c r="L19" s="338">
        <v>1.0780000000000001</v>
      </c>
      <c r="M19" s="338">
        <v>1.0529999999999999</v>
      </c>
      <c r="N19" s="338">
        <v>1.0309999999999999</v>
      </c>
      <c r="O19" s="338"/>
    </row>
    <row r="20" spans="6:15" x14ac:dyDescent="0.2">
      <c r="F20" s="303"/>
      <c r="H20" s="308">
        <v>44286</v>
      </c>
      <c r="I20" s="303">
        <v>44286</v>
      </c>
      <c r="J20" s="338">
        <v>1.1479999999999999</v>
      </c>
      <c r="K20" s="338">
        <v>0.97399999999999998</v>
      </c>
      <c r="L20" s="338">
        <v>1.1080000000000001</v>
      </c>
      <c r="M20" s="338">
        <v>1.163</v>
      </c>
      <c r="N20" s="338">
        <v>1.0529999999999999</v>
      </c>
      <c r="O20" s="338"/>
    </row>
    <row r="21" spans="6:15" x14ac:dyDescent="0.2">
      <c r="F21" s="303"/>
      <c r="H21" s="308">
        <v>44316</v>
      </c>
      <c r="I21" s="303"/>
      <c r="J21" s="338">
        <v>1.1419999999999999</v>
      </c>
      <c r="K21" s="338">
        <v>1.0389999999999999</v>
      </c>
      <c r="L21" s="338">
        <v>1.153</v>
      </c>
      <c r="M21" s="338">
        <v>1.2430000000000001</v>
      </c>
      <c r="N21" s="338">
        <v>1.099</v>
      </c>
      <c r="O21" s="338"/>
    </row>
    <row r="22" spans="6:15" x14ac:dyDescent="0.2">
      <c r="F22" s="303"/>
      <c r="H22" s="308">
        <v>44347</v>
      </c>
      <c r="I22" s="303"/>
      <c r="J22" s="338">
        <v>1.2310000000000001</v>
      </c>
      <c r="K22" s="338">
        <v>1.083</v>
      </c>
      <c r="L22" s="338">
        <v>1.2150000000000001</v>
      </c>
      <c r="M22" s="338">
        <v>1.272</v>
      </c>
      <c r="N22" s="338">
        <v>1.1559999999999999</v>
      </c>
      <c r="O22" s="338"/>
    </row>
    <row r="23" spans="6:15" x14ac:dyDescent="0.2">
      <c r="F23" s="303"/>
      <c r="H23" s="308">
        <v>44377</v>
      </c>
      <c r="I23" s="303">
        <v>44377</v>
      </c>
      <c r="J23" s="338">
        <v>1.3169999999999999</v>
      </c>
      <c r="K23" s="338">
        <v>1.1339999999999999</v>
      </c>
      <c r="L23" s="338">
        <v>1.264</v>
      </c>
      <c r="M23" s="338">
        <v>1.3320000000000001</v>
      </c>
      <c r="N23" s="338">
        <v>1.2150000000000001</v>
      </c>
      <c r="O23" s="338"/>
    </row>
    <row r="24" spans="6:15" x14ac:dyDescent="0.2">
      <c r="F24" s="303"/>
      <c r="H24" s="308">
        <v>44408</v>
      </c>
      <c r="I24" s="303"/>
      <c r="J24" s="338">
        <v>1.3280000000000001</v>
      </c>
      <c r="K24" s="338">
        <v>1.173</v>
      </c>
      <c r="L24" s="338">
        <v>1.3069999999999999</v>
      </c>
      <c r="M24" s="338">
        <v>1.2929999999999999</v>
      </c>
      <c r="N24" s="338">
        <v>1.244</v>
      </c>
      <c r="O24" s="338"/>
    </row>
    <row r="25" spans="6:15" x14ac:dyDescent="0.2">
      <c r="F25" s="303"/>
      <c r="H25" s="308">
        <v>44439</v>
      </c>
      <c r="I25" s="303"/>
      <c r="J25" s="338">
        <v>1.486</v>
      </c>
      <c r="K25" s="338">
        <v>1.2450000000000001</v>
      </c>
      <c r="L25" s="338">
        <v>1.343</v>
      </c>
      <c r="M25" s="338">
        <v>1.32</v>
      </c>
      <c r="N25" s="338">
        <v>1.3240000000000001</v>
      </c>
      <c r="O25" s="338"/>
    </row>
    <row r="26" spans="6:15" x14ac:dyDescent="0.2">
      <c r="F26" s="303"/>
      <c r="H26" s="308">
        <v>44469</v>
      </c>
      <c r="I26" s="303">
        <v>44469</v>
      </c>
      <c r="J26" s="338">
        <v>1.516</v>
      </c>
      <c r="K26" s="338">
        <v>1.3280000000000001</v>
      </c>
      <c r="L26" s="338">
        <v>1.357</v>
      </c>
      <c r="M26" s="338">
        <v>1.339</v>
      </c>
      <c r="N26" s="338">
        <v>1.3759999999999999</v>
      </c>
      <c r="O26" s="338"/>
    </row>
    <row r="27" spans="6:15" x14ac:dyDescent="0.2">
      <c r="F27" s="303"/>
      <c r="H27" s="308">
        <v>44500</v>
      </c>
      <c r="I27" s="303"/>
      <c r="J27" s="338">
        <v>1.5269999999999999</v>
      </c>
      <c r="K27" s="338">
        <v>1.3460000000000001</v>
      </c>
      <c r="L27" s="338">
        <v>1.4119999999999999</v>
      </c>
      <c r="M27" s="338">
        <v>1.296</v>
      </c>
      <c r="N27" s="338">
        <v>1.399</v>
      </c>
      <c r="O27" s="338"/>
    </row>
    <row r="28" spans="6:15" x14ac:dyDescent="0.2">
      <c r="F28" s="303"/>
      <c r="H28" s="308">
        <v>44530</v>
      </c>
      <c r="I28" s="303"/>
      <c r="J28" s="338">
        <v>1.575</v>
      </c>
      <c r="K28" s="338">
        <v>1.3939999999999999</v>
      </c>
      <c r="L28" s="338">
        <v>1.452</v>
      </c>
      <c r="M28" s="338">
        <v>1.36</v>
      </c>
      <c r="N28" s="338">
        <v>1.4450000000000001</v>
      </c>
      <c r="O28" s="338"/>
    </row>
    <row r="29" spans="6:15" x14ac:dyDescent="0.2">
      <c r="F29" s="303"/>
      <c r="H29" s="308">
        <v>44561</v>
      </c>
      <c r="I29" s="303">
        <v>44561</v>
      </c>
      <c r="J29" s="338">
        <v>1.546</v>
      </c>
      <c r="K29" s="338">
        <v>1.357</v>
      </c>
      <c r="L29" s="338">
        <v>1.383</v>
      </c>
      <c r="M29" s="338">
        <v>1.3979999999999999</v>
      </c>
      <c r="N29" s="338">
        <v>1.4059999999999999</v>
      </c>
      <c r="O29" s="338"/>
    </row>
    <row r="30" spans="6:15" x14ac:dyDescent="0.2">
      <c r="F30" s="303"/>
      <c r="H30" s="308">
        <v>44592</v>
      </c>
      <c r="I30" s="303"/>
      <c r="J30" s="338">
        <v>1.532</v>
      </c>
      <c r="K30" s="338">
        <v>1.37</v>
      </c>
      <c r="L30" s="338">
        <v>1.3919999999999999</v>
      </c>
      <c r="M30" s="338">
        <v>1.4910000000000001</v>
      </c>
      <c r="N30" s="338">
        <v>1.4159999999999999</v>
      </c>
      <c r="O30" s="338"/>
    </row>
    <row r="31" spans="6:15" x14ac:dyDescent="0.2">
      <c r="F31" s="303"/>
      <c r="H31" s="308">
        <v>44620</v>
      </c>
      <c r="I31" s="303"/>
      <c r="J31" s="338">
        <v>1.6080000000000001</v>
      </c>
      <c r="K31" s="338">
        <v>1.4239999999999999</v>
      </c>
      <c r="L31" s="338">
        <v>1.4730000000000001</v>
      </c>
      <c r="M31" s="338">
        <v>1.502</v>
      </c>
      <c r="N31" s="338">
        <v>1.4790000000000001</v>
      </c>
      <c r="O31" s="338"/>
    </row>
    <row r="32" spans="6:15" x14ac:dyDescent="0.2">
      <c r="F32" s="303"/>
      <c r="H32" s="308">
        <v>44651</v>
      </c>
      <c r="I32" s="303">
        <v>44651</v>
      </c>
      <c r="J32" s="338">
        <v>1.728</v>
      </c>
      <c r="K32" s="338">
        <v>1.375</v>
      </c>
      <c r="L32" s="338">
        <v>1.4279999999999999</v>
      </c>
      <c r="M32" s="338">
        <v>1.54</v>
      </c>
      <c r="N32" s="338">
        <v>1.472</v>
      </c>
      <c r="O32" s="338"/>
    </row>
    <row r="33" spans="6:17" x14ac:dyDescent="0.2">
      <c r="F33" s="303"/>
      <c r="H33" s="308">
        <v>44681</v>
      </c>
      <c r="I33" s="303"/>
      <c r="J33" s="338">
        <v>1.9470000000000001</v>
      </c>
      <c r="K33" s="338">
        <v>1.35</v>
      </c>
      <c r="L33" s="338">
        <v>1.3959999999999999</v>
      </c>
      <c r="M33" s="338">
        <v>1.7729999999999999</v>
      </c>
      <c r="N33" s="338">
        <v>1.5109999999999999</v>
      </c>
      <c r="O33" s="338"/>
    </row>
    <row r="34" spans="6:17" x14ac:dyDescent="0.2">
      <c r="F34" s="303"/>
      <c r="H34" s="308">
        <v>44712</v>
      </c>
      <c r="I34" s="303"/>
      <c r="J34" s="338">
        <v>2.1549999999999998</v>
      </c>
      <c r="K34" s="338">
        <v>1.349</v>
      </c>
      <c r="L34" s="338">
        <v>1.421</v>
      </c>
      <c r="M34" s="338">
        <v>2.0670000000000002</v>
      </c>
      <c r="N34" s="338">
        <v>1.575</v>
      </c>
      <c r="O34" s="338"/>
    </row>
    <row r="35" spans="6:17" x14ac:dyDescent="0.2">
      <c r="F35" s="303"/>
      <c r="H35" s="308">
        <v>44742</v>
      </c>
      <c r="I35" s="303">
        <v>44742</v>
      </c>
      <c r="J35" s="338">
        <v>2.2200000000000002</v>
      </c>
      <c r="K35" s="338">
        <v>1.28</v>
      </c>
      <c r="L35" s="338">
        <v>1.3919999999999999</v>
      </c>
      <c r="M35" s="338">
        <v>2.0990000000000002</v>
      </c>
      <c r="N35" s="338">
        <v>1.55</v>
      </c>
      <c r="O35" s="338"/>
    </row>
    <row r="36" spans="6:17" x14ac:dyDescent="0.2">
      <c r="F36" s="303"/>
      <c r="H36" s="308">
        <v>44773</v>
      </c>
      <c r="I36" s="303"/>
      <c r="J36" s="338">
        <v>2.2999999999999998</v>
      </c>
      <c r="K36" s="338">
        <v>1.2569999999999999</v>
      </c>
      <c r="L36" s="338">
        <v>1.3720000000000001</v>
      </c>
      <c r="M36" s="338">
        <v>2.0659999999999998</v>
      </c>
      <c r="N36" s="338">
        <v>1.5489999999999999</v>
      </c>
      <c r="O36" s="338"/>
    </row>
    <row r="37" spans="6:17" x14ac:dyDescent="0.2">
      <c r="F37" s="303"/>
      <c r="H37" s="308">
        <v>44804</v>
      </c>
      <c r="I37" s="303"/>
      <c r="J37" s="338">
        <v>2.3279999999999998</v>
      </c>
      <c r="K37" s="338">
        <v>1.2270000000000001</v>
      </c>
      <c r="L37" s="338">
        <v>1.3759999999999999</v>
      </c>
      <c r="M37" s="338">
        <v>2.1040000000000001</v>
      </c>
      <c r="N37" s="338">
        <v>1.544</v>
      </c>
      <c r="O37" s="338"/>
    </row>
    <row r="38" spans="6:17" x14ac:dyDescent="0.2">
      <c r="F38" s="303"/>
      <c r="H38" s="308">
        <v>44834</v>
      </c>
      <c r="I38" s="303">
        <v>44834</v>
      </c>
      <c r="J38" s="338">
        <v>2.335</v>
      </c>
      <c r="K38" s="338">
        <v>1.18</v>
      </c>
      <c r="L38" s="338">
        <v>1.351</v>
      </c>
      <c r="M38" s="338">
        <v>2.105</v>
      </c>
      <c r="N38" s="338">
        <v>1.516</v>
      </c>
      <c r="O38" s="338"/>
    </row>
    <row r="39" spans="6:17" x14ac:dyDescent="0.2">
      <c r="F39" s="303"/>
      <c r="H39" s="308">
        <v>44865</v>
      </c>
      <c r="I39" s="303"/>
      <c r="J39" s="338">
        <v>2.3149999999999999</v>
      </c>
      <c r="K39" s="338">
        <v>1.153</v>
      </c>
      <c r="L39" s="338">
        <v>1.3340000000000001</v>
      </c>
      <c r="M39" s="338">
        <v>2.0510000000000002</v>
      </c>
      <c r="N39" s="338">
        <v>1.492</v>
      </c>
      <c r="O39" s="338"/>
    </row>
    <row r="40" spans="6:17" x14ac:dyDescent="0.2">
      <c r="F40" s="303"/>
      <c r="H40" s="308">
        <v>44895</v>
      </c>
      <c r="I40" s="303"/>
      <c r="J40" s="338">
        <v>2.3090000000000002</v>
      </c>
      <c r="K40" s="338">
        <v>1.103</v>
      </c>
      <c r="L40" s="338">
        <v>1.3109999999999999</v>
      </c>
      <c r="M40" s="338">
        <v>2.093</v>
      </c>
      <c r="N40" s="338">
        <v>1.462</v>
      </c>
      <c r="O40" s="338"/>
    </row>
    <row r="41" spans="6:17" x14ac:dyDescent="0.2">
      <c r="F41" s="303"/>
      <c r="H41" s="308">
        <v>44926</v>
      </c>
      <c r="I41" s="303">
        <v>44926</v>
      </c>
      <c r="J41" s="338">
        <v>2.2810000000000001</v>
      </c>
      <c r="K41" s="338">
        <v>1.0449999999999999</v>
      </c>
      <c r="L41" s="338">
        <v>1.232</v>
      </c>
      <c r="M41" s="338">
        <v>2.1819999999999999</v>
      </c>
      <c r="N41" s="338">
        <v>1.4119999999999999</v>
      </c>
      <c r="O41" s="338"/>
    </row>
    <row r="42" spans="6:17" x14ac:dyDescent="0.2">
      <c r="F42" s="303"/>
      <c r="H42" s="308">
        <v>44957</v>
      </c>
      <c r="I42" s="303"/>
      <c r="J42" s="338">
        <v>2.25</v>
      </c>
      <c r="K42" s="338">
        <v>1.0049999999999999</v>
      </c>
      <c r="L42" s="338">
        <v>1.234</v>
      </c>
      <c r="M42" s="338">
        <v>2.2149999999999999</v>
      </c>
      <c r="N42" s="338">
        <v>1.3879999999999999</v>
      </c>
      <c r="O42" s="338"/>
    </row>
    <row r="43" spans="6:17" x14ac:dyDescent="0.2">
      <c r="F43" s="303"/>
      <c r="H43" s="308">
        <v>44985</v>
      </c>
      <c r="I43" s="303"/>
      <c r="J43" s="338">
        <v>2.218</v>
      </c>
      <c r="K43" s="338">
        <v>1.0109999999999999</v>
      </c>
      <c r="L43" s="338">
        <v>1.238</v>
      </c>
      <c r="M43" s="338">
        <v>2.1459999999999999</v>
      </c>
      <c r="N43" s="338">
        <v>1.3819999999999999</v>
      </c>
      <c r="O43" s="338"/>
    </row>
    <row r="44" spans="6:17" x14ac:dyDescent="0.2">
      <c r="F44" s="303"/>
      <c r="H44" s="308">
        <v>45016</v>
      </c>
      <c r="I44" s="303">
        <v>45016</v>
      </c>
      <c r="J44" s="338">
        <v>2.161</v>
      </c>
      <c r="K44" s="338">
        <v>0.98</v>
      </c>
      <c r="L44" s="338">
        <v>1.2230000000000001</v>
      </c>
      <c r="M44" s="338">
        <v>1.998</v>
      </c>
      <c r="N44" s="338">
        <v>1.343</v>
      </c>
      <c r="O44" s="338"/>
    </row>
    <row r="45" spans="6:17" x14ac:dyDescent="0.2">
      <c r="F45" s="303"/>
      <c r="H45" s="308">
        <v>45046</v>
      </c>
      <c r="I45" s="303"/>
      <c r="J45" s="338">
        <v>2.11</v>
      </c>
      <c r="K45" s="338">
        <v>0.92800000000000005</v>
      </c>
      <c r="L45" s="338">
        <v>1.2270000000000001</v>
      </c>
      <c r="M45" s="338">
        <v>2.048</v>
      </c>
      <c r="N45" s="338">
        <v>1.31</v>
      </c>
      <c r="O45" s="338"/>
    </row>
    <row r="46" spans="6:17" x14ac:dyDescent="0.2">
      <c r="F46" s="303"/>
      <c r="H46" s="308">
        <v>45077</v>
      </c>
      <c r="I46" s="303"/>
      <c r="J46" s="338">
        <v>2.0830000000000002</v>
      </c>
      <c r="K46" s="338">
        <v>0.89700000000000002</v>
      </c>
      <c r="L46" s="338">
        <v>1.2350000000000001</v>
      </c>
      <c r="M46" s="338">
        <v>2.1480000000000001</v>
      </c>
      <c r="N46" s="338">
        <v>1.2949999999999999</v>
      </c>
      <c r="O46" s="338"/>
    </row>
    <row r="47" spans="6:17" x14ac:dyDescent="0.2">
      <c r="F47" s="303"/>
      <c r="H47" s="308">
        <v>45107</v>
      </c>
      <c r="I47" s="303">
        <v>45107</v>
      </c>
      <c r="J47" s="338">
        <v>2.09</v>
      </c>
      <c r="K47" s="338">
        <v>0.86899999999999999</v>
      </c>
      <c r="L47" s="338">
        <v>1.256</v>
      </c>
      <c r="M47" s="338">
        <v>2.4129999999999998</v>
      </c>
      <c r="N47" s="338">
        <v>1.3009999999999999</v>
      </c>
      <c r="O47" s="522">
        <v>1.7569999999999999</v>
      </c>
      <c r="P47" s="522">
        <v>0.92</v>
      </c>
      <c r="Q47" s="523"/>
    </row>
    <row r="48" spans="6:17" x14ac:dyDescent="0.2">
      <c r="F48" s="303"/>
    </row>
    <row r="49" spans="6:6" x14ac:dyDescent="0.2">
      <c r="F49" s="303"/>
    </row>
    <row r="50" spans="6:6" x14ac:dyDescent="0.2">
      <c r="F50" s="303"/>
    </row>
    <row r="51" spans="6:6" x14ac:dyDescent="0.2">
      <c r="F51" s="303"/>
    </row>
    <row r="52" spans="6:6" x14ac:dyDescent="0.2">
      <c r="F52" s="303"/>
    </row>
    <row r="53" spans="6:6" x14ac:dyDescent="0.2">
      <c r="F53" s="303"/>
    </row>
    <row r="54" spans="6:6" x14ac:dyDescent="0.2">
      <c r="F54" s="303"/>
    </row>
    <row r="55" spans="6:6" x14ac:dyDescent="0.2">
      <c r="F55" s="303"/>
    </row>
    <row r="56" spans="6:6" x14ac:dyDescent="0.2">
      <c r="F56" s="303"/>
    </row>
    <row r="57" spans="6:6" x14ac:dyDescent="0.2">
      <c r="F57" s="303"/>
    </row>
    <row r="58" spans="6:6" x14ac:dyDescent="0.2">
      <c r="F58" s="30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P22"/>
  <sheetViews>
    <sheetView showGridLines="0" zoomScale="120" zoomScaleNormal="120" workbookViewId="0">
      <selection activeCell="F5" sqref="F5"/>
    </sheetView>
  </sheetViews>
  <sheetFormatPr defaultColWidth="9.28515625" defaultRowHeight="10.5" customHeight="1" x14ac:dyDescent="0.2"/>
  <cols>
    <col min="1" max="8" width="9.28515625" style="302"/>
    <col min="9" max="10" width="10.7109375" style="302" bestFit="1" customWidth="1"/>
    <col min="11" max="16384" width="9.28515625" style="302"/>
  </cols>
  <sheetData>
    <row r="1" spans="1:16" s="13" customFormat="1" ht="10.5" customHeight="1" x14ac:dyDescent="0.2">
      <c r="A1" s="11" t="s">
        <v>56</v>
      </c>
      <c r="B1" s="339" t="s">
        <v>521</v>
      </c>
      <c r="F1" s="37"/>
      <c r="G1" s="37"/>
      <c r="H1" s="68"/>
      <c r="I1" s="531" t="s">
        <v>83</v>
      </c>
      <c r="J1" s="532"/>
      <c r="K1" s="532"/>
      <c r="L1" s="15"/>
      <c r="M1" s="15"/>
      <c r="N1" s="15"/>
      <c r="O1" s="15"/>
    </row>
    <row r="2" spans="1:16" s="13" customFormat="1" ht="10.5" customHeight="1" x14ac:dyDescent="0.2">
      <c r="A2" s="11" t="s">
        <v>58</v>
      </c>
      <c r="B2" s="340" t="s">
        <v>732</v>
      </c>
      <c r="F2" s="37"/>
      <c r="G2" s="37"/>
      <c r="H2" s="70"/>
      <c r="I2" s="15"/>
      <c r="J2" s="15"/>
      <c r="K2" s="15"/>
      <c r="L2" s="15"/>
      <c r="M2" s="15"/>
      <c r="N2" s="15"/>
      <c r="O2" s="15"/>
    </row>
    <row r="3" spans="1:16" s="13" customFormat="1" ht="10.5" customHeight="1" x14ac:dyDescent="0.2">
      <c r="A3" s="11" t="s">
        <v>59</v>
      </c>
      <c r="B3" s="13" t="s">
        <v>60</v>
      </c>
      <c r="F3" s="37"/>
      <c r="G3" s="37"/>
      <c r="H3" s="300"/>
    </row>
    <row r="4" spans="1:16" s="13" customFormat="1" ht="10.5" customHeight="1" x14ac:dyDescent="0.2">
      <c r="A4" s="11" t="s">
        <v>61</v>
      </c>
      <c r="B4" s="13" t="s">
        <v>62</v>
      </c>
      <c r="F4" s="37"/>
      <c r="G4" s="37"/>
      <c r="H4" s="68"/>
    </row>
    <row r="5" spans="1:16" s="13" customFormat="1" ht="10.5" customHeight="1" x14ac:dyDescent="0.2">
      <c r="A5" s="16" t="s">
        <v>63</v>
      </c>
      <c r="B5" s="13" t="s">
        <v>580</v>
      </c>
      <c r="F5" s="37"/>
      <c r="G5" s="37"/>
      <c r="H5" s="68"/>
    </row>
    <row r="6" spans="1:16" s="13" customFormat="1" ht="10.5" customHeight="1" x14ac:dyDescent="0.2">
      <c r="A6" s="16" t="s">
        <v>64</v>
      </c>
      <c r="B6" s="13" t="s">
        <v>733</v>
      </c>
      <c r="F6" s="37"/>
      <c r="G6" s="37"/>
      <c r="H6" s="68"/>
    </row>
    <row r="8" spans="1:16" ht="10.5" customHeight="1" x14ac:dyDescent="0.2">
      <c r="B8" s="191"/>
    </row>
    <row r="9" spans="1:16" ht="10.5" customHeight="1" x14ac:dyDescent="0.2">
      <c r="I9" s="469"/>
      <c r="J9" s="469"/>
      <c r="K9" s="469"/>
      <c r="L9" s="469"/>
      <c r="M9" s="469"/>
      <c r="N9" s="469"/>
      <c r="O9" s="469"/>
      <c r="P9" s="469"/>
    </row>
    <row r="10" spans="1:16" ht="10.5" customHeight="1" x14ac:dyDescent="0.2">
      <c r="I10" s="469"/>
      <c r="J10" s="470" t="s">
        <v>84</v>
      </c>
      <c r="K10" s="470" t="s">
        <v>86</v>
      </c>
      <c r="L10" s="470" t="s">
        <v>88</v>
      </c>
      <c r="M10" s="470" t="s">
        <v>167</v>
      </c>
      <c r="N10" s="469" t="s">
        <v>432</v>
      </c>
      <c r="O10" s="469" t="s">
        <v>433</v>
      </c>
      <c r="P10" s="469"/>
    </row>
    <row r="11" spans="1:16" ht="10.5" customHeight="1" x14ac:dyDescent="0.2">
      <c r="I11" s="469"/>
      <c r="J11" s="470" t="s">
        <v>85</v>
      </c>
      <c r="K11" s="470" t="s">
        <v>87</v>
      </c>
      <c r="L11" s="470" t="s">
        <v>89</v>
      </c>
      <c r="M11" s="470" t="s">
        <v>168</v>
      </c>
      <c r="N11" s="469" t="s">
        <v>436</v>
      </c>
      <c r="O11" s="469" t="s">
        <v>437</v>
      </c>
      <c r="P11" s="469"/>
    </row>
    <row r="12" spans="1:16" ht="10.5" customHeight="1" x14ac:dyDescent="0.2">
      <c r="I12" s="470">
        <v>43100</v>
      </c>
      <c r="J12" s="471">
        <v>601</v>
      </c>
      <c r="K12" s="471">
        <v>546</v>
      </c>
      <c r="L12" s="471">
        <v>208</v>
      </c>
      <c r="M12" s="471">
        <v>485</v>
      </c>
      <c r="N12" s="471"/>
      <c r="O12" s="471"/>
      <c r="P12" s="469"/>
    </row>
    <row r="13" spans="1:16" ht="10.5" customHeight="1" x14ac:dyDescent="0.2">
      <c r="I13" s="470">
        <v>43465</v>
      </c>
      <c r="J13" s="471">
        <v>616</v>
      </c>
      <c r="K13" s="471">
        <v>544</v>
      </c>
      <c r="L13" s="471">
        <v>226</v>
      </c>
      <c r="M13" s="471">
        <v>525</v>
      </c>
      <c r="N13" s="471"/>
      <c r="O13" s="471"/>
      <c r="P13" s="469"/>
    </row>
    <row r="14" spans="1:16" ht="10.5" customHeight="1" x14ac:dyDescent="0.2">
      <c r="I14" s="470">
        <v>43830</v>
      </c>
      <c r="J14" s="471">
        <v>645</v>
      </c>
      <c r="K14" s="471">
        <v>539</v>
      </c>
      <c r="L14" s="471">
        <v>246</v>
      </c>
      <c r="M14" s="471">
        <v>552</v>
      </c>
      <c r="N14" s="471"/>
      <c r="O14" s="471"/>
      <c r="P14" s="469"/>
    </row>
    <row r="15" spans="1:16" ht="10.5" customHeight="1" x14ac:dyDescent="0.2">
      <c r="I15" s="470">
        <v>44196</v>
      </c>
      <c r="J15" s="471">
        <v>666</v>
      </c>
      <c r="K15" s="471">
        <v>637</v>
      </c>
      <c r="L15" s="471">
        <v>336</v>
      </c>
      <c r="M15" s="471">
        <v>566</v>
      </c>
      <c r="N15" s="471"/>
      <c r="O15" s="471"/>
      <c r="P15" s="469"/>
    </row>
    <row r="16" spans="1:16" ht="10.5" customHeight="1" x14ac:dyDescent="0.2">
      <c r="I16" s="470">
        <v>44561</v>
      </c>
      <c r="J16" s="471">
        <v>590</v>
      </c>
      <c r="K16" s="471">
        <v>709</v>
      </c>
      <c r="L16" s="471">
        <v>476</v>
      </c>
      <c r="M16" s="471">
        <v>583</v>
      </c>
      <c r="N16" s="471"/>
      <c r="O16" s="471"/>
      <c r="P16" s="469"/>
    </row>
    <row r="17" spans="9:16" ht="10.5" customHeight="1" x14ac:dyDescent="0.2">
      <c r="I17" s="470">
        <v>44926</v>
      </c>
      <c r="J17" s="471">
        <v>703</v>
      </c>
      <c r="K17" s="471">
        <v>756</v>
      </c>
      <c r="L17" s="471">
        <v>522</v>
      </c>
      <c r="M17" s="471">
        <v>737</v>
      </c>
      <c r="N17" s="471"/>
      <c r="O17" s="471"/>
      <c r="P17" s="469"/>
    </row>
    <row r="18" spans="9:16" ht="10.5" customHeight="1" x14ac:dyDescent="0.2">
      <c r="I18" s="470">
        <v>45016</v>
      </c>
      <c r="J18" s="471">
        <v>736</v>
      </c>
      <c r="K18" s="471">
        <v>793</v>
      </c>
      <c r="L18" s="471">
        <v>517</v>
      </c>
      <c r="M18" s="471">
        <v>748</v>
      </c>
      <c r="N18" s="471">
        <v>98</v>
      </c>
      <c r="O18" s="471"/>
      <c r="P18" s="469"/>
    </row>
    <row r="19" spans="9:16" ht="10.5" customHeight="1" x14ac:dyDescent="0.2">
      <c r="I19" s="470">
        <v>45107</v>
      </c>
      <c r="J19" s="471">
        <v>772</v>
      </c>
      <c r="K19" s="471">
        <v>735</v>
      </c>
      <c r="L19" s="471">
        <v>560</v>
      </c>
      <c r="M19" s="471">
        <v>762</v>
      </c>
      <c r="N19" s="471">
        <v>97</v>
      </c>
      <c r="O19" s="471">
        <v>97</v>
      </c>
      <c r="P19" s="469"/>
    </row>
    <row r="20" spans="9:16" ht="10.5" customHeight="1" x14ac:dyDescent="0.2">
      <c r="I20" s="470"/>
      <c r="J20" s="471"/>
      <c r="K20" s="471"/>
      <c r="L20" s="471"/>
      <c r="M20" s="471"/>
      <c r="N20" s="471"/>
      <c r="O20" s="469"/>
      <c r="P20" s="469"/>
    </row>
    <row r="21" spans="9:16" ht="10.5" customHeight="1" x14ac:dyDescent="0.2">
      <c r="I21" s="470"/>
      <c r="J21" s="471"/>
      <c r="K21" s="471"/>
      <c r="L21" s="471"/>
      <c r="M21" s="471"/>
      <c r="N21" s="471"/>
      <c r="O21" s="469"/>
      <c r="P21" s="469"/>
    </row>
    <row r="22" spans="9:16" ht="10.5" customHeight="1" x14ac:dyDescent="0.2">
      <c r="I22" s="470"/>
      <c r="J22" s="471"/>
      <c r="K22" s="471"/>
      <c r="L22" s="471"/>
      <c r="M22" s="471"/>
      <c r="N22" s="471"/>
      <c r="O22" s="469"/>
      <c r="P22" s="4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P58"/>
  <sheetViews>
    <sheetView showGridLines="0" topLeftCell="A4" zoomScale="120" zoomScaleNormal="120" workbookViewId="0">
      <selection activeCell="M16" sqref="M16"/>
    </sheetView>
  </sheetViews>
  <sheetFormatPr defaultColWidth="9.140625" defaultRowHeight="10.5" x14ac:dyDescent="0.2"/>
  <cols>
    <col min="1" max="5" width="9.140625" style="302"/>
    <col min="6" max="6" width="12.7109375" style="302" customWidth="1"/>
    <col min="7" max="7" width="7.5703125" style="303" customWidth="1"/>
    <col min="8" max="8" width="9.140625" style="302" customWidth="1"/>
    <col min="9" max="9" width="10.85546875" style="302" bestFit="1" customWidth="1"/>
    <col min="10" max="14" width="9.140625" style="302"/>
    <col min="15" max="15" width="19.140625" style="302" customWidth="1"/>
    <col min="16" max="16384" width="9.140625" style="302"/>
  </cols>
  <sheetData>
    <row r="1" spans="1:16" s="13" customFormat="1" ht="10.5" customHeight="1" x14ac:dyDescent="0.2">
      <c r="A1" s="11" t="s">
        <v>56</v>
      </c>
      <c r="B1" s="339" t="s">
        <v>591</v>
      </c>
      <c r="F1" s="37"/>
      <c r="G1" s="109"/>
      <c r="H1" s="68"/>
      <c r="I1" s="533" t="s">
        <v>83</v>
      </c>
      <c r="J1" s="534"/>
      <c r="K1" s="534"/>
      <c r="L1" s="15"/>
      <c r="M1" s="15"/>
    </row>
    <row r="2" spans="1:16" s="13" customFormat="1" ht="10.5" customHeight="1" x14ac:dyDescent="0.2">
      <c r="A2" s="11" t="s">
        <v>58</v>
      </c>
      <c r="B2" s="340" t="s">
        <v>592</v>
      </c>
      <c r="F2" s="37"/>
      <c r="G2" s="109"/>
      <c r="H2" s="70"/>
      <c r="I2" s="15"/>
      <c r="J2" s="15"/>
      <c r="K2" s="15"/>
      <c r="L2" s="15"/>
      <c r="M2" s="15"/>
    </row>
    <row r="3" spans="1:16" s="13" customFormat="1" ht="10.5" customHeight="1" x14ac:dyDescent="0.2">
      <c r="A3" s="11" t="s">
        <v>59</v>
      </c>
      <c r="B3" s="13" t="s">
        <v>60</v>
      </c>
      <c r="F3" s="37"/>
      <c r="G3" s="109"/>
      <c r="H3" s="300"/>
    </row>
    <row r="4" spans="1:16" s="13" customFormat="1" ht="10.5" customHeight="1" x14ac:dyDescent="0.2">
      <c r="A4" s="11" t="s">
        <v>61</v>
      </c>
      <c r="B4" s="13" t="s">
        <v>62</v>
      </c>
      <c r="F4" s="37"/>
      <c r="G4" s="109"/>
      <c r="H4" s="68"/>
    </row>
    <row r="5" spans="1:16" s="13" customFormat="1" ht="10.5" customHeight="1" x14ac:dyDescent="0.2">
      <c r="A5" s="16" t="s">
        <v>63</v>
      </c>
      <c r="B5" s="68" t="s">
        <v>590</v>
      </c>
      <c r="F5" s="37"/>
      <c r="G5" s="109"/>
      <c r="H5" s="68"/>
    </row>
    <row r="6" spans="1:16" s="13" customFormat="1" ht="10.5" customHeight="1" x14ac:dyDescent="0.2">
      <c r="A6" s="16" t="s">
        <v>64</v>
      </c>
      <c r="B6" s="68" t="s">
        <v>622</v>
      </c>
      <c r="F6" s="37"/>
      <c r="G6" s="109"/>
      <c r="H6" s="68"/>
    </row>
    <row r="8" spans="1:16" x14ac:dyDescent="0.2">
      <c r="H8" s="304"/>
      <c r="I8" s="304"/>
      <c r="J8" s="304"/>
      <c r="K8" s="304"/>
    </row>
    <row r="9" spans="1:16" x14ac:dyDescent="0.2">
      <c r="H9" s="305"/>
      <c r="I9" s="305"/>
      <c r="J9" s="305"/>
      <c r="K9" s="305"/>
    </row>
    <row r="10" spans="1:16" x14ac:dyDescent="0.2">
      <c r="F10" s="303"/>
      <c r="H10" s="306"/>
      <c r="I10" s="306"/>
      <c r="J10" s="306"/>
      <c r="K10" s="307"/>
      <c r="L10" s="303"/>
    </row>
    <row r="11" spans="1:16" x14ac:dyDescent="0.2">
      <c r="F11" s="303"/>
      <c r="H11" s="306"/>
      <c r="I11" s="306"/>
      <c r="J11" s="306"/>
      <c r="K11" s="307"/>
      <c r="L11" s="303"/>
    </row>
    <row r="12" spans="1:16" x14ac:dyDescent="0.2">
      <c r="F12" s="303"/>
      <c r="H12" s="306"/>
      <c r="I12" s="306"/>
      <c r="J12" s="306"/>
      <c r="K12" s="307"/>
      <c r="L12" s="309"/>
      <c r="M12" s="309"/>
    </row>
    <row r="13" spans="1:16" x14ac:dyDescent="0.2">
      <c r="F13" s="303"/>
      <c r="H13" s="306"/>
      <c r="I13" s="306"/>
      <c r="J13" s="306"/>
      <c r="K13" s="307"/>
      <c r="L13" s="309"/>
      <c r="M13" s="309"/>
      <c r="P13" s="514"/>
    </row>
    <row r="14" spans="1:16" x14ac:dyDescent="0.2">
      <c r="F14" s="303"/>
      <c r="H14" s="306"/>
      <c r="I14" s="306"/>
      <c r="J14" s="306"/>
      <c r="K14" s="307"/>
      <c r="L14" s="309"/>
      <c r="M14" s="309"/>
    </row>
    <row r="15" spans="1:16" x14ac:dyDescent="0.2">
      <c r="F15" s="303"/>
      <c r="H15" s="306"/>
      <c r="I15" s="306"/>
      <c r="J15" s="306" t="s">
        <v>84</v>
      </c>
      <c r="K15" s="306" t="s">
        <v>86</v>
      </c>
      <c r="L15" s="306" t="s">
        <v>88</v>
      </c>
      <c r="M15" s="306" t="s">
        <v>90</v>
      </c>
      <c r="N15" s="306" t="s">
        <v>265</v>
      </c>
      <c r="O15" s="521" t="s">
        <v>617</v>
      </c>
      <c r="P15" s="521" t="s">
        <v>618</v>
      </c>
    </row>
    <row r="16" spans="1:16" x14ac:dyDescent="0.2">
      <c r="F16" s="303"/>
      <c r="H16" s="306"/>
      <c r="I16" s="306"/>
      <c r="J16" s="306" t="s">
        <v>85</v>
      </c>
      <c r="K16" s="306" t="s">
        <v>87</v>
      </c>
      <c r="L16" s="306" t="s">
        <v>89</v>
      </c>
      <c r="M16" s="306" t="s">
        <v>168</v>
      </c>
      <c r="N16" s="306" t="s">
        <v>268</v>
      </c>
      <c r="O16" s="521" t="s">
        <v>620</v>
      </c>
      <c r="P16" s="521" t="s">
        <v>619</v>
      </c>
    </row>
    <row r="17" spans="6:15" x14ac:dyDescent="0.2">
      <c r="F17" s="303"/>
      <c r="H17" s="308">
        <v>44196</v>
      </c>
      <c r="I17" s="303">
        <v>44196</v>
      </c>
      <c r="J17" s="338">
        <v>1</v>
      </c>
      <c r="K17" s="338">
        <v>1</v>
      </c>
      <c r="L17" s="338">
        <v>1</v>
      </c>
      <c r="M17" s="338">
        <v>1</v>
      </c>
      <c r="N17" s="338">
        <v>1</v>
      </c>
      <c r="O17" s="338"/>
    </row>
    <row r="18" spans="6:15" x14ac:dyDescent="0.2">
      <c r="F18" s="303"/>
      <c r="H18" s="308">
        <v>44227</v>
      </c>
      <c r="I18" s="303"/>
      <c r="J18" s="338">
        <v>1.0049999999999999</v>
      </c>
      <c r="K18" s="338">
        <v>0.997</v>
      </c>
      <c r="L18" s="338">
        <v>1.02</v>
      </c>
      <c r="M18" s="338">
        <v>1.004</v>
      </c>
      <c r="N18" s="338">
        <v>1.0069999999999999</v>
      </c>
      <c r="O18" s="338"/>
    </row>
    <row r="19" spans="6:15" x14ac:dyDescent="0.2">
      <c r="F19" s="303"/>
      <c r="H19" s="308">
        <v>44255</v>
      </c>
      <c r="I19" s="303"/>
      <c r="J19" s="338">
        <v>1.028</v>
      </c>
      <c r="K19" s="338">
        <v>1.006</v>
      </c>
      <c r="L19" s="338">
        <v>1.0609999999999999</v>
      </c>
      <c r="M19" s="338">
        <v>1.014</v>
      </c>
      <c r="N19" s="338">
        <v>1.0269999999999999</v>
      </c>
      <c r="O19" s="338"/>
    </row>
    <row r="20" spans="6:15" x14ac:dyDescent="0.2">
      <c r="F20" s="303"/>
      <c r="H20" s="308">
        <v>44286</v>
      </c>
      <c r="I20" s="303">
        <v>44286</v>
      </c>
      <c r="J20" s="338">
        <v>1.0780000000000001</v>
      </c>
      <c r="K20" s="338">
        <v>1.024</v>
      </c>
      <c r="L20" s="338">
        <v>1.109</v>
      </c>
      <c r="M20" s="338">
        <v>1.042</v>
      </c>
      <c r="N20" s="338">
        <v>1.06</v>
      </c>
      <c r="O20" s="338"/>
    </row>
    <row r="21" spans="6:15" x14ac:dyDescent="0.2">
      <c r="F21" s="303"/>
      <c r="H21" s="308">
        <v>44316</v>
      </c>
      <c r="I21" s="303"/>
      <c r="J21" s="338">
        <v>1.1399999999999999</v>
      </c>
      <c r="K21" s="338">
        <v>1.036</v>
      </c>
      <c r="L21" s="338">
        <v>1.135</v>
      </c>
      <c r="M21" s="338">
        <v>1.0409999999999999</v>
      </c>
      <c r="N21" s="338">
        <v>1.0760000000000001</v>
      </c>
      <c r="O21" s="338"/>
    </row>
    <row r="22" spans="6:15" x14ac:dyDescent="0.2">
      <c r="F22" s="303"/>
      <c r="H22" s="308">
        <v>44347</v>
      </c>
      <c r="I22" s="303"/>
      <c r="J22" s="338">
        <v>1.196</v>
      </c>
      <c r="K22" s="338">
        <v>1.0640000000000001</v>
      </c>
      <c r="L22" s="338">
        <v>1.1859999999999999</v>
      </c>
      <c r="M22" s="338">
        <v>1.079</v>
      </c>
      <c r="N22" s="338">
        <v>1.117</v>
      </c>
      <c r="O22" s="338"/>
    </row>
    <row r="23" spans="6:15" x14ac:dyDescent="0.2">
      <c r="F23" s="303"/>
      <c r="H23" s="308">
        <v>44377</v>
      </c>
      <c r="I23" s="303">
        <v>44377</v>
      </c>
      <c r="J23" s="338">
        <v>1.2410000000000001</v>
      </c>
      <c r="K23" s="338">
        <v>1.101</v>
      </c>
      <c r="L23" s="338">
        <v>1.23</v>
      </c>
      <c r="M23" s="338">
        <v>1.101</v>
      </c>
      <c r="N23" s="338">
        <v>1.1519999999999999</v>
      </c>
      <c r="O23" s="338"/>
    </row>
    <row r="24" spans="6:15" x14ac:dyDescent="0.2">
      <c r="F24" s="303"/>
      <c r="H24" s="308">
        <v>44408</v>
      </c>
      <c r="I24" s="303"/>
      <c r="J24" s="338">
        <v>1.306</v>
      </c>
      <c r="K24" s="338">
        <v>1.135</v>
      </c>
      <c r="L24" s="338">
        <v>1.2749999999999999</v>
      </c>
      <c r="M24" s="338">
        <v>1.1220000000000001</v>
      </c>
      <c r="N24" s="338">
        <v>1.1890000000000001</v>
      </c>
      <c r="O24" s="338"/>
    </row>
    <row r="25" spans="6:15" x14ac:dyDescent="0.2">
      <c r="F25" s="303"/>
      <c r="H25" s="308">
        <v>44439</v>
      </c>
      <c r="I25" s="303"/>
      <c r="J25" s="338">
        <v>1.3620000000000001</v>
      </c>
      <c r="K25" s="338">
        <v>1.1930000000000001</v>
      </c>
      <c r="L25" s="338">
        <v>1.3240000000000001</v>
      </c>
      <c r="M25" s="338">
        <v>1.1599999999999999</v>
      </c>
      <c r="N25" s="338">
        <v>1.238</v>
      </c>
      <c r="O25" s="338"/>
    </row>
    <row r="26" spans="6:15" x14ac:dyDescent="0.2">
      <c r="F26" s="303"/>
      <c r="H26" s="308">
        <v>44469</v>
      </c>
      <c r="I26" s="303">
        <v>44469</v>
      </c>
      <c r="J26" s="338">
        <v>1.4139999999999999</v>
      </c>
      <c r="K26" s="338">
        <v>1.2350000000000001</v>
      </c>
      <c r="L26" s="338">
        <v>1.3560000000000001</v>
      </c>
      <c r="M26" s="338">
        <v>1.169</v>
      </c>
      <c r="N26" s="338">
        <v>1.268</v>
      </c>
      <c r="O26" s="338"/>
    </row>
    <row r="27" spans="6:15" x14ac:dyDescent="0.2">
      <c r="F27" s="303"/>
      <c r="H27" s="308">
        <v>44500</v>
      </c>
      <c r="I27" s="303"/>
      <c r="J27" s="338">
        <v>1.4510000000000001</v>
      </c>
      <c r="K27" s="338">
        <v>1.2709999999999999</v>
      </c>
      <c r="L27" s="338">
        <v>1.3859999999999999</v>
      </c>
      <c r="M27" s="338">
        <v>1.1819999999999999</v>
      </c>
      <c r="N27" s="338">
        <v>1.2949999999999999</v>
      </c>
      <c r="O27" s="338"/>
    </row>
    <row r="28" spans="6:15" x14ac:dyDescent="0.2">
      <c r="F28" s="303"/>
      <c r="H28" s="308">
        <v>44530</v>
      </c>
      <c r="I28" s="303"/>
      <c r="J28" s="338">
        <v>1.5049999999999999</v>
      </c>
      <c r="K28" s="338">
        <v>1.3260000000000001</v>
      </c>
      <c r="L28" s="338">
        <v>1.4330000000000001</v>
      </c>
      <c r="M28" s="338">
        <v>1.218</v>
      </c>
      <c r="N28" s="338">
        <v>1.3420000000000001</v>
      </c>
      <c r="O28" s="338"/>
    </row>
    <row r="29" spans="6:15" x14ac:dyDescent="0.2">
      <c r="F29" s="303"/>
      <c r="H29" s="308">
        <v>44561</v>
      </c>
      <c r="I29" s="303">
        <v>44561</v>
      </c>
      <c r="J29" s="338">
        <v>1.548</v>
      </c>
      <c r="K29" s="338">
        <v>1.365</v>
      </c>
      <c r="L29" s="338">
        <v>1.4710000000000001</v>
      </c>
      <c r="M29" s="338">
        <v>1.2250000000000001</v>
      </c>
      <c r="N29" s="338">
        <v>1.3720000000000001</v>
      </c>
      <c r="O29" s="338"/>
    </row>
    <row r="30" spans="6:15" x14ac:dyDescent="0.2">
      <c r="F30" s="303"/>
      <c r="H30" s="308">
        <v>44592</v>
      </c>
      <c r="I30" s="303"/>
      <c r="J30" s="338">
        <v>1.57</v>
      </c>
      <c r="K30" s="338">
        <v>1.3879999999999999</v>
      </c>
      <c r="L30" s="338">
        <v>1.5269999999999999</v>
      </c>
      <c r="M30" s="338">
        <v>1.282</v>
      </c>
      <c r="N30" s="338">
        <v>1.415</v>
      </c>
      <c r="O30" s="338"/>
    </row>
    <row r="31" spans="6:15" x14ac:dyDescent="0.2">
      <c r="F31" s="303"/>
      <c r="H31" s="308">
        <v>44620</v>
      </c>
      <c r="I31" s="303"/>
      <c r="J31" s="338">
        <v>1.569</v>
      </c>
      <c r="K31" s="338">
        <v>1.3939999999999999</v>
      </c>
      <c r="L31" s="338">
        <v>1.5680000000000001</v>
      </c>
      <c r="M31" s="338">
        <v>1.357</v>
      </c>
      <c r="N31" s="338">
        <v>1.4510000000000001</v>
      </c>
      <c r="O31" s="338"/>
    </row>
    <row r="32" spans="6:15" x14ac:dyDescent="0.2">
      <c r="F32" s="303"/>
      <c r="H32" s="308">
        <v>44651</v>
      </c>
      <c r="I32" s="303">
        <v>44651</v>
      </c>
      <c r="J32" s="338">
        <v>1.52</v>
      </c>
      <c r="K32" s="338">
        <v>1.331</v>
      </c>
      <c r="L32" s="338">
        <v>1.4410000000000001</v>
      </c>
      <c r="M32" s="338">
        <v>1.33</v>
      </c>
      <c r="N32" s="338">
        <v>1.381</v>
      </c>
      <c r="O32" s="338"/>
    </row>
    <row r="33" spans="6:16" x14ac:dyDescent="0.2">
      <c r="F33" s="303"/>
      <c r="H33" s="308">
        <v>44681</v>
      </c>
      <c r="I33" s="303"/>
      <c r="J33" s="338">
        <v>1.452</v>
      </c>
      <c r="K33" s="338">
        <v>1.2669999999999999</v>
      </c>
      <c r="L33" s="338">
        <v>1.38</v>
      </c>
      <c r="M33" s="338">
        <v>1.325</v>
      </c>
      <c r="N33" s="338">
        <v>1.335</v>
      </c>
      <c r="O33" s="338"/>
    </row>
    <row r="34" spans="6:16" x14ac:dyDescent="0.2">
      <c r="F34" s="303"/>
      <c r="H34" s="308">
        <v>44712</v>
      </c>
      <c r="I34" s="303"/>
      <c r="J34" s="338">
        <v>1.377</v>
      </c>
      <c r="K34" s="338">
        <v>1.224</v>
      </c>
      <c r="L34" s="338">
        <v>1.33</v>
      </c>
      <c r="M34" s="338">
        <v>1.329</v>
      </c>
      <c r="N34" s="338">
        <v>1.3009999999999999</v>
      </c>
      <c r="O34" s="338"/>
    </row>
    <row r="35" spans="6:16" x14ac:dyDescent="0.2">
      <c r="F35" s="303"/>
      <c r="H35" s="308">
        <v>44742</v>
      </c>
      <c r="I35" s="303">
        <v>44742</v>
      </c>
      <c r="J35" s="338">
        <v>1.343</v>
      </c>
      <c r="K35" s="338">
        <v>1.1539999999999999</v>
      </c>
      <c r="L35" s="338">
        <v>1.2609999999999999</v>
      </c>
      <c r="M35" s="338">
        <v>1.2310000000000001</v>
      </c>
      <c r="N35" s="338">
        <v>1.226</v>
      </c>
      <c r="O35" s="338"/>
    </row>
    <row r="36" spans="6:16" x14ac:dyDescent="0.2">
      <c r="F36" s="303"/>
      <c r="H36" s="308">
        <v>44773</v>
      </c>
      <c r="I36" s="303"/>
      <c r="J36" s="338">
        <v>1.304</v>
      </c>
      <c r="K36" s="338">
        <v>1.0589999999999999</v>
      </c>
      <c r="L36" s="338">
        <v>1.1879999999999999</v>
      </c>
      <c r="M36" s="338">
        <v>1.171</v>
      </c>
      <c r="N36" s="338">
        <v>1.1519999999999999</v>
      </c>
      <c r="O36" s="338"/>
    </row>
    <row r="37" spans="6:16" x14ac:dyDescent="0.2">
      <c r="F37" s="303"/>
      <c r="H37" s="308">
        <v>44804</v>
      </c>
      <c r="I37" s="303"/>
      <c r="J37" s="338">
        <v>1.2949999999999999</v>
      </c>
      <c r="K37" s="338">
        <v>0.96199999999999997</v>
      </c>
      <c r="L37" s="338">
        <v>1.123</v>
      </c>
      <c r="M37" s="338">
        <v>1.127</v>
      </c>
      <c r="N37" s="338">
        <v>1.0880000000000001</v>
      </c>
      <c r="O37" s="338"/>
    </row>
    <row r="38" spans="6:16" x14ac:dyDescent="0.2">
      <c r="F38" s="303"/>
      <c r="H38" s="308">
        <v>44834</v>
      </c>
      <c r="I38" s="303">
        <v>44834</v>
      </c>
      <c r="J38" s="338">
        <v>1.29</v>
      </c>
      <c r="K38" s="338">
        <v>0.93300000000000005</v>
      </c>
      <c r="L38" s="338">
        <v>1.0680000000000001</v>
      </c>
      <c r="M38" s="338">
        <v>1.105</v>
      </c>
      <c r="N38" s="338">
        <v>1.0549999999999999</v>
      </c>
      <c r="O38" s="338"/>
    </row>
    <row r="39" spans="6:16" x14ac:dyDescent="0.2">
      <c r="F39" s="303"/>
      <c r="H39" s="308">
        <v>44865</v>
      </c>
      <c r="I39" s="303"/>
      <c r="J39" s="338">
        <v>1.2789999999999999</v>
      </c>
      <c r="K39" s="338">
        <v>0.85499999999999998</v>
      </c>
      <c r="L39" s="338">
        <v>1.0209999999999999</v>
      </c>
      <c r="M39" s="338">
        <v>1.0660000000000001</v>
      </c>
      <c r="N39" s="338">
        <v>1.004</v>
      </c>
      <c r="O39" s="338"/>
    </row>
    <row r="40" spans="6:16" x14ac:dyDescent="0.2">
      <c r="F40" s="303"/>
      <c r="H40" s="308">
        <v>44895</v>
      </c>
      <c r="I40" s="303"/>
      <c r="J40" s="338">
        <v>1.2769999999999999</v>
      </c>
      <c r="K40" s="338">
        <v>0.79800000000000004</v>
      </c>
      <c r="L40" s="338">
        <v>0.99</v>
      </c>
      <c r="M40" s="338">
        <v>1.0669999999999999</v>
      </c>
      <c r="N40" s="338">
        <v>0.97699999999999998</v>
      </c>
      <c r="O40" s="338"/>
    </row>
    <row r="41" spans="6:16" x14ac:dyDescent="0.2">
      <c r="F41" s="303"/>
      <c r="H41" s="308">
        <v>44926</v>
      </c>
      <c r="I41" s="303">
        <v>44926</v>
      </c>
      <c r="J41" s="338">
        <v>1.27</v>
      </c>
      <c r="K41" s="338">
        <v>0.72</v>
      </c>
      <c r="L41" s="338">
        <v>0.93200000000000005</v>
      </c>
      <c r="M41" s="338">
        <v>1.0269999999999999</v>
      </c>
      <c r="N41" s="338">
        <v>0.92200000000000004</v>
      </c>
      <c r="O41" s="338"/>
    </row>
    <row r="42" spans="6:16" x14ac:dyDescent="0.2">
      <c r="F42" s="303"/>
      <c r="H42" s="308">
        <v>44957</v>
      </c>
      <c r="I42" s="303"/>
      <c r="J42" s="338">
        <v>1.27</v>
      </c>
      <c r="K42" s="338">
        <v>0.68899999999999995</v>
      </c>
      <c r="L42" s="338">
        <v>0.93100000000000005</v>
      </c>
      <c r="M42" s="338">
        <v>1.042</v>
      </c>
      <c r="N42" s="338">
        <v>0.91700000000000004</v>
      </c>
      <c r="O42" s="338"/>
    </row>
    <row r="43" spans="6:16" x14ac:dyDescent="0.2">
      <c r="F43" s="303"/>
      <c r="H43" s="308">
        <v>44985</v>
      </c>
      <c r="I43" s="303"/>
      <c r="J43" s="338">
        <v>1.218</v>
      </c>
      <c r="K43" s="338">
        <v>0.65600000000000003</v>
      </c>
      <c r="L43" s="338">
        <v>0.91300000000000003</v>
      </c>
      <c r="M43" s="338">
        <v>1.0389999999999999</v>
      </c>
      <c r="N43" s="338">
        <v>0.89500000000000002</v>
      </c>
      <c r="O43" s="338"/>
    </row>
    <row r="44" spans="6:16" x14ac:dyDescent="0.2">
      <c r="F44" s="303"/>
      <c r="H44" s="308">
        <v>45016</v>
      </c>
      <c r="I44" s="303">
        <v>45016</v>
      </c>
      <c r="J44" s="338">
        <v>1.222</v>
      </c>
      <c r="K44" s="338">
        <v>0.63300000000000001</v>
      </c>
      <c r="L44" s="338">
        <v>0.93300000000000005</v>
      </c>
      <c r="M44" s="338">
        <v>1.0740000000000001</v>
      </c>
      <c r="N44" s="338">
        <v>0.90500000000000003</v>
      </c>
      <c r="O44" s="338"/>
    </row>
    <row r="45" spans="6:16" x14ac:dyDescent="0.2">
      <c r="F45" s="303"/>
      <c r="H45" s="308">
        <v>45046</v>
      </c>
      <c r="I45" s="303"/>
      <c r="J45" s="338">
        <v>1.2210000000000001</v>
      </c>
      <c r="K45" s="338">
        <v>0.61499999999999999</v>
      </c>
      <c r="L45" s="338">
        <v>0.94599999999999995</v>
      </c>
      <c r="M45" s="338">
        <v>1.093</v>
      </c>
      <c r="N45" s="338">
        <v>0.90900000000000003</v>
      </c>
      <c r="O45" s="338"/>
    </row>
    <row r="46" spans="6:16" x14ac:dyDescent="0.2">
      <c r="F46" s="303"/>
      <c r="H46" s="308">
        <v>45077</v>
      </c>
      <c r="I46" s="303"/>
      <c r="J46" s="338">
        <v>1.2509999999999999</v>
      </c>
      <c r="K46" s="338">
        <v>0.59499999999999997</v>
      </c>
      <c r="L46" s="338">
        <v>0.97399999999999998</v>
      </c>
      <c r="M46" s="338">
        <v>1.135</v>
      </c>
      <c r="N46" s="338">
        <v>0.92600000000000005</v>
      </c>
      <c r="O46" s="338"/>
    </row>
    <row r="47" spans="6:16" x14ac:dyDescent="0.2">
      <c r="F47" s="303"/>
      <c r="H47" s="308">
        <v>45107</v>
      </c>
      <c r="I47" s="303">
        <v>45107</v>
      </c>
      <c r="J47" s="338">
        <v>1.2809999999999999</v>
      </c>
      <c r="K47" s="338">
        <v>0.58499999999999996</v>
      </c>
      <c r="L47" s="338">
        <v>1.008</v>
      </c>
      <c r="M47" s="338">
        <v>1.169</v>
      </c>
      <c r="N47" s="338">
        <v>0.94599999999999995</v>
      </c>
      <c r="O47" s="338">
        <v>0.91503440661868241</v>
      </c>
      <c r="P47" s="338">
        <v>0.55567043960032381</v>
      </c>
    </row>
    <row r="48" spans="6:16" x14ac:dyDescent="0.2">
      <c r="F48" s="303"/>
    </row>
    <row r="49" spans="6:6" x14ac:dyDescent="0.2">
      <c r="F49" s="303"/>
    </row>
    <row r="50" spans="6:6" x14ac:dyDescent="0.2">
      <c r="F50" s="303"/>
    </row>
    <row r="51" spans="6:6" x14ac:dyDescent="0.2">
      <c r="F51" s="303"/>
    </row>
    <row r="52" spans="6:6" x14ac:dyDescent="0.2">
      <c r="F52" s="303"/>
    </row>
    <row r="53" spans="6:6" x14ac:dyDescent="0.2">
      <c r="F53" s="303"/>
    </row>
    <row r="54" spans="6:6" x14ac:dyDescent="0.2">
      <c r="F54" s="303"/>
    </row>
    <row r="55" spans="6:6" x14ac:dyDescent="0.2">
      <c r="F55" s="303"/>
    </row>
    <row r="56" spans="6:6" x14ac:dyDescent="0.2">
      <c r="F56" s="303"/>
    </row>
    <row r="57" spans="6:6" x14ac:dyDescent="0.2">
      <c r="F57" s="303"/>
    </row>
    <row r="58" spans="6:6" x14ac:dyDescent="0.2">
      <c r="F58" s="30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V54"/>
  <sheetViews>
    <sheetView showGridLines="0" zoomScale="120" zoomScaleNormal="120" workbookViewId="0">
      <selection activeCell="B2" sqref="B2"/>
    </sheetView>
  </sheetViews>
  <sheetFormatPr defaultColWidth="9.28515625" defaultRowHeight="10.5" customHeight="1" x14ac:dyDescent="0.2"/>
  <cols>
    <col min="1" max="5" width="9.28515625" style="343"/>
    <col min="6" max="6" width="12.7109375" style="343" customWidth="1"/>
    <col min="7" max="7" width="10.28515625" style="344" customWidth="1"/>
    <col min="8" max="8" width="9.28515625" style="343"/>
    <col min="9" max="12" width="15.7109375" style="343" customWidth="1"/>
    <col min="13" max="13" width="16.7109375" style="343" customWidth="1"/>
    <col min="14" max="14" width="11.42578125" style="343" customWidth="1"/>
    <col min="15" max="16384" width="9.28515625" style="343"/>
  </cols>
  <sheetData>
    <row r="1" spans="1:22" s="13" customFormat="1" ht="10.5" customHeight="1" x14ac:dyDescent="0.2">
      <c r="A1" s="11" t="s">
        <v>56</v>
      </c>
      <c r="B1" s="339" t="s">
        <v>593</v>
      </c>
      <c r="F1" s="37"/>
      <c r="G1" s="109"/>
      <c r="H1" s="68"/>
      <c r="I1" s="533" t="s">
        <v>83</v>
      </c>
      <c r="J1" s="534"/>
      <c r="K1" s="534"/>
      <c r="L1" s="341"/>
      <c r="M1" s="341"/>
    </row>
    <row r="2" spans="1:22" s="13" customFormat="1" ht="10.5" customHeight="1" x14ac:dyDescent="0.2">
      <c r="A2" s="11" t="s">
        <v>58</v>
      </c>
      <c r="B2" s="340" t="s">
        <v>410</v>
      </c>
      <c r="F2" s="37"/>
      <c r="G2" s="109"/>
      <c r="H2" s="70"/>
      <c r="I2" s="15"/>
      <c r="J2" s="15"/>
      <c r="K2" s="15"/>
      <c r="L2" s="15"/>
      <c r="M2" s="15"/>
    </row>
    <row r="3" spans="1:22" s="13" customFormat="1" ht="10.5" customHeight="1" x14ac:dyDescent="0.2">
      <c r="A3" s="11" t="s">
        <v>59</v>
      </c>
      <c r="B3" s="13" t="s">
        <v>60</v>
      </c>
      <c r="F3" s="37"/>
      <c r="G3" s="109"/>
      <c r="H3" s="342"/>
    </row>
    <row r="4" spans="1:22" s="13" customFormat="1" ht="10.5" customHeight="1" x14ac:dyDescent="0.2">
      <c r="A4" s="11" t="s">
        <v>61</v>
      </c>
      <c r="B4" s="13" t="s">
        <v>62</v>
      </c>
      <c r="F4" s="37"/>
      <c r="G4" s="109"/>
      <c r="H4" s="68"/>
    </row>
    <row r="5" spans="1:22" s="13" customFormat="1" ht="10.5" customHeight="1" x14ac:dyDescent="0.2">
      <c r="A5" s="16" t="s">
        <v>63</v>
      </c>
      <c r="B5" s="13" t="s">
        <v>542</v>
      </c>
      <c r="F5" s="37"/>
      <c r="G5" s="109"/>
      <c r="H5" s="68"/>
    </row>
    <row r="6" spans="1:22" s="13" customFormat="1" ht="10.5" customHeight="1" x14ac:dyDescent="0.2">
      <c r="A6" s="16" t="s">
        <v>64</v>
      </c>
      <c r="B6" s="68" t="s">
        <v>543</v>
      </c>
      <c r="F6" s="37"/>
      <c r="G6" s="109"/>
      <c r="H6" s="68"/>
    </row>
    <row r="8" spans="1:22" ht="10.5" customHeight="1" x14ac:dyDescent="0.2">
      <c r="F8" s="344"/>
      <c r="H8" s="345"/>
      <c r="I8" s="345"/>
      <c r="J8" s="345"/>
      <c r="K8" s="346"/>
      <c r="L8" s="347"/>
      <c r="M8" s="347"/>
    </row>
    <row r="9" spans="1:22" ht="10.5" customHeight="1" x14ac:dyDescent="0.2">
      <c r="F9" s="344"/>
      <c r="H9" s="345"/>
      <c r="I9" s="345"/>
      <c r="J9" s="345"/>
      <c r="K9" s="346"/>
      <c r="L9" s="347"/>
      <c r="M9" s="347"/>
      <c r="N9" s="348"/>
    </row>
    <row r="10" spans="1:22" ht="10.5" customHeight="1" x14ac:dyDescent="0.2">
      <c r="F10" s="344"/>
      <c r="H10" s="345"/>
      <c r="I10" s="349" t="s">
        <v>411</v>
      </c>
      <c r="J10" s="349" t="s">
        <v>412</v>
      </c>
      <c r="K10" s="349" t="s">
        <v>413</v>
      </c>
      <c r="L10" s="349" t="s">
        <v>414</v>
      </c>
      <c r="M10" s="348" t="s">
        <v>415</v>
      </c>
      <c r="N10" s="348" t="s">
        <v>416</v>
      </c>
      <c r="O10" s="348" t="s">
        <v>417</v>
      </c>
      <c r="P10" s="349"/>
      <c r="Q10" s="349"/>
      <c r="R10" s="349"/>
      <c r="S10" s="349"/>
      <c r="T10" s="349"/>
      <c r="U10" s="349"/>
      <c r="V10" s="349"/>
    </row>
    <row r="11" spans="1:22" ht="10.5" customHeight="1" x14ac:dyDescent="0.2">
      <c r="F11" s="344"/>
      <c r="H11" s="345"/>
      <c r="I11" s="349" t="s">
        <v>418</v>
      </c>
      <c r="J11" s="349" t="s">
        <v>419</v>
      </c>
      <c r="K11" s="349" t="s">
        <v>420</v>
      </c>
      <c r="L11" s="349" t="s">
        <v>421</v>
      </c>
      <c r="M11" s="347" t="s">
        <v>422</v>
      </c>
      <c r="N11" s="343" t="s">
        <v>423</v>
      </c>
      <c r="O11" s="343" t="s">
        <v>424</v>
      </c>
    </row>
    <row r="12" spans="1:22" ht="10.5" customHeight="1" x14ac:dyDescent="0.2">
      <c r="F12" s="344"/>
      <c r="G12" s="350"/>
      <c r="H12" s="259"/>
      <c r="I12" s="260"/>
      <c r="J12" s="260"/>
      <c r="K12" s="260"/>
      <c r="L12" s="260"/>
      <c r="M12" s="260"/>
      <c r="N12" s="260"/>
      <c r="O12" s="260"/>
    </row>
    <row r="13" spans="1:22" ht="10.5" customHeight="1" x14ac:dyDescent="0.2">
      <c r="F13" s="344"/>
      <c r="G13" s="350"/>
      <c r="H13" s="259">
        <v>43465</v>
      </c>
      <c r="I13" s="260">
        <v>8.5000000000000006E-2</v>
      </c>
      <c r="J13" s="260">
        <v>0.46200000000000002</v>
      </c>
      <c r="K13" s="260">
        <v>0.108</v>
      </c>
      <c r="L13" s="260">
        <v>0.157</v>
      </c>
      <c r="M13" s="260">
        <v>3.5999999999999997E-2</v>
      </c>
      <c r="N13" s="260">
        <v>7.0999999999999994E-2</v>
      </c>
      <c r="O13" s="260">
        <v>8.1000000000000003E-2</v>
      </c>
    </row>
    <row r="14" spans="1:22" ht="10.5" customHeight="1" x14ac:dyDescent="0.2">
      <c r="F14" s="344"/>
      <c r="G14" s="350"/>
      <c r="H14" s="259">
        <v>43830</v>
      </c>
      <c r="I14" s="260">
        <v>8.5999999999999993E-2</v>
      </c>
      <c r="J14" s="260">
        <v>0.48799999999999999</v>
      </c>
      <c r="K14" s="260">
        <v>9.2999999999999999E-2</v>
      </c>
      <c r="L14" s="260">
        <v>0.17899999999999999</v>
      </c>
      <c r="M14" s="260">
        <v>3.3000000000000002E-2</v>
      </c>
      <c r="N14" s="260">
        <v>6.2E-2</v>
      </c>
      <c r="O14" s="260">
        <v>5.8999999999999997E-2</v>
      </c>
    </row>
    <row r="15" spans="1:22" ht="10.5" customHeight="1" x14ac:dyDescent="0.2">
      <c r="F15" s="344"/>
      <c r="G15" s="350"/>
      <c r="H15" s="259">
        <v>44196</v>
      </c>
      <c r="I15" s="260">
        <v>8.5999999999999993E-2</v>
      </c>
      <c r="J15" s="260">
        <v>0.50900000000000001</v>
      </c>
      <c r="K15" s="260">
        <v>8.4000000000000005E-2</v>
      </c>
      <c r="L15" s="260">
        <v>0.17199999999999999</v>
      </c>
      <c r="M15" s="260">
        <v>3.3000000000000002E-2</v>
      </c>
      <c r="N15" s="260">
        <v>6.3E-2</v>
      </c>
      <c r="O15" s="260">
        <v>5.1999999999999998E-2</v>
      </c>
    </row>
    <row r="16" spans="1:22" ht="10.5" customHeight="1" x14ac:dyDescent="0.2">
      <c r="F16" s="344"/>
      <c r="G16" s="350"/>
      <c r="H16" s="259">
        <v>44561</v>
      </c>
      <c r="I16" s="260">
        <v>8.6999999999999994E-2</v>
      </c>
      <c r="J16" s="260">
        <v>0.51700000000000002</v>
      </c>
      <c r="K16" s="260">
        <v>8.5999999999999993E-2</v>
      </c>
      <c r="L16" s="260">
        <v>0.159</v>
      </c>
      <c r="M16" s="260">
        <v>3.2000000000000001E-2</v>
      </c>
      <c r="N16" s="260">
        <v>7.3999999999999996E-2</v>
      </c>
      <c r="O16" s="260">
        <v>4.2999999999999997E-2</v>
      </c>
    </row>
    <row r="17" spans="6:15" ht="10.5" customHeight="1" x14ac:dyDescent="0.2">
      <c r="F17" s="344"/>
      <c r="G17" s="350"/>
      <c r="H17" s="259">
        <v>44926</v>
      </c>
      <c r="I17" s="260">
        <v>8.2000000000000003E-2</v>
      </c>
      <c r="J17" s="260">
        <v>0.56899999999999995</v>
      </c>
      <c r="K17" s="260">
        <v>4.8000000000000001E-2</v>
      </c>
      <c r="L17" s="260">
        <v>0.13900000000000001</v>
      </c>
      <c r="M17" s="260">
        <v>0.05</v>
      </c>
      <c r="N17" s="260">
        <v>9.2999999999999999E-2</v>
      </c>
      <c r="O17" s="260">
        <v>1.9E-2</v>
      </c>
    </row>
    <row r="18" spans="6:15" ht="10.5" customHeight="1" x14ac:dyDescent="0.2">
      <c r="F18" s="344"/>
      <c r="G18" s="350"/>
      <c r="H18" s="259">
        <v>45016</v>
      </c>
      <c r="I18" s="260">
        <v>7.8E-2</v>
      </c>
      <c r="J18" s="260">
        <v>0.6</v>
      </c>
      <c r="K18" s="260">
        <v>4.1000000000000002E-2</v>
      </c>
      <c r="L18" s="260">
        <v>0.123</v>
      </c>
      <c r="M18" s="260">
        <v>0.05</v>
      </c>
      <c r="N18" s="260">
        <v>9.5000000000000001E-2</v>
      </c>
      <c r="O18" s="260">
        <v>1.4E-2</v>
      </c>
    </row>
    <row r="19" spans="6:15" ht="10.5" customHeight="1" x14ac:dyDescent="0.2">
      <c r="F19" s="344"/>
      <c r="G19" s="350"/>
      <c r="H19" s="259">
        <v>45107</v>
      </c>
      <c r="I19" s="260">
        <v>7.2999999999999995E-2</v>
      </c>
      <c r="J19" s="260">
        <v>0.624</v>
      </c>
      <c r="K19" s="260">
        <v>3.7999999999999999E-2</v>
      </c>
      <c r="L19" s="260">
        <v>0.113</v>
      </c>
      <c r="M19" s="260">
        <v>4.7E-2</v>
      </c>
      <c r="N19" s="260">
        <v>9.4E-2</v>
      </c>
      <c r="O19" s="260">
        <v>1.0999999999999999E-2</v>
      </c>
    </row>
    <row r="20" spans="6:15" ht="10.5" customHeight="1" x14ac:dyDescent="0.2">
      <c r="F20" s="344"/>
      <c r="G20" s="350"/>
      <c r="H20" s="259"/>
      <c r="I20" s="260"/>
      <c r="J20" s="260"/>
      <c r="K20" s="260"/>
      <c r="L20" s="260"/>
      <c r="M20" s="260"/>
      <c r="N20" s="260"/>
      <c r="O20" s="260"/>
    </row>
    <row r="21" spans="6:15" ht="10.5" customHeight="1" x14ac:dyDescent="0.2">
      <c r="F21" s="344"/>
      <c r="G21" s="350"/>
      <c r="H21" s="259"/>
      <c r="I21" s="260"/>
      <c r="J21" s="260"/>
      <c r="K21" s="260"/>
      <c r="L21" s="260"/>
      <c r="M21" s="260"/>
      <c r="N21" s="260"/>
      <c r="O21" s="260"/>
    </row>
    <row r="22" spans="6:15" ht="10.5" customHeight="1" x14ac:dyDescent="0.2">
      <c r="F22" s="344"/>
      <c r="G22" s="350"/>
      <c r="H22" s="259"/>
      <c r="I22" s="260"/>
      <c r="J22" s="260"/>
      <c r="K22" s="260"/>
      <c r="L22" s="260"/>
      <c r="M22" s="260"/>
      <c r="N22" s="260"/>
      <c r="O22" s="260"/>
    </row>
    <row r="23" spans="6:15" ht="10.5" customHeight="1" x14ac:dyDescent="0.2">
      <c r="F23" s="344"/>
      <c r="G23" s="350"/>
      <c r="H23" s="259"/>
      <c r="I23" s="260"/>
      <c r="J23" s="260"/>
      <c r="K23" s="260"/>
      <c r="L23" s="260"/>
      <c r="M23" s="260"/>
      <c r="N23" s="260"/>
      <c r="O23" s="260"/>
    </row>
    <row r="24" spans="6:15" ht="10.5" customHeight="1" x14ac:dyDescent="0.2">
      <c r="F24" s="344"/>
      <c r="G24" s="350"/>
      <c r="H24" s="259"/>
      <c r="I24" s="260"/>
      <c r="J24" s="260"/>
      <c r="K24" s="260"/>
      <c r="L24" s="260"/>
      <c r="M24" s="260"/>
      <c r="N24" s="260"/>
      <c r="O24" s="260"/>
    </row>
    <row r="25" spans="6:15" ht="10.5" customHeight="1" x14ac:dyDescent="0.2">
      <c r="F25" s="344"/>
      <c r="G25" s="350"/>
      <c r="H25" s="259"/>
      <c r="I25" s="260"/>
      <c r="J25" s="260"/>
      <c r="K25" s="260"/>
      <c r="L25" s="260"/>
    </row>
    <row r="26" spans="6:15" ht="10.5" customHeight="1" x14ac:dyDescent="0.2">
      <c r="F26" s="344"/>
      <c r="G26" s="350"/>
      <c r="H26" s="259"/>
      <c r="I26" s="260"/>
      <c r="J26" s="260"/>
      <c r="K26" s="260"/>
      <c r="L26" s="260"/>
    </row>
    <row r="27" spans="6:15" ht="10.5" customHeight="1" x14ac:dyDescent="0.2">
      <c r="F27" s="344"/>
      <c r="G27" s="350"/>
      <c r="H27" s="259"/>
      <c r="I27" s="260"/>
      <c r="J27" s="260"/>
      <c r="K27" s="260"/>
      <c r="L27" s="260"/>
    </row>
    <row r="28" spans="6:15" ht="10.5" customHeight="1" x14ac:dyDescent="0.2">
      <c r="F28" s="344"/>
      <c r="G28" s="350"/>
      <c r="H28" s="259"/>
      <c r="I28" s="260"/>
      <c r="J28" s="260"/>
      <c r="K28" s="260"/>
      <c r="L28" s="260"/>
    </row>
    <row r="29" spans="6:15" ht="10.5" customHeight="1" x14ac:dyDescent="0.2">
      <c r="F29" s="344"/>
      <c r="G29" s="350"/>
      <c r="H29" s="259"/>
      <c r="I29" s="260"/>
      <c r="J29" s="260"/>
      <c r="K29" s="260"/>
      <c r="L29" s="260"/>
    </row>
    <row r="30" spans="6:15" ht="10.5" customHeight="1" x14ac:dyDescent="0.2">
      <c r="F30" s="344"/>
      <c r="G30" s="350"/>
      <c r="H30" s="259"/>
      <c r="I30" s="260"/>
      <c r="J30" s="260"/>
      <c r="K30" s="260"/>
      <c r="L30" s="260"/>
    </row>
    <row r="31" spans="6:15" ht="10.5" customHeight="1" x14ac:dyDescent="0.2">
      <c r="F31" s="344"/>
      <c r="G31" s="350"/>
      <c r="H31" s="259"/>
      <c r="I31" s="260"/>
      <c r="J31" s="260"/>
      <c r="K31" s="260"/>
      <c r="L31" s="260"/>
    </row>
    <row r="32" spans="6:15" ht="10.5" customHeight="1" x14ac:dyDescent="0.2">
      <c r="F32" s="344"/>
      <c r="G32" s="350"/>
      <c r="H32" s="345"/>
      <c r="I32" s="260"/>
      <c r="J32" s="260"/>
      <c r="K32" s="260"/>
      <c r="L32" s="260"/>
    </row>
    <row r="33" spans="6:12" ht="10.5" customHeight="1" x14ac:dyDescent="0.2">
      <c r="F33" s="344"/>
      <c r="G33" s="350"/>
      <c r="H33" s="259"/>
      <c r="I33" s="260"/>
      <c r="J33" s="260"/>
      <c r="K33" s="260"/>
      <c r="L33" s="260"/>
    </row>
    <row r="34" spans="6:12" ht="10.5" customHeight="1" x14ac:dyDescent="0.2">
      <c r="F34" s="344"/>
      <c r="G34" s="350"/>
      <c r="H34" s="259"/>
      <c r="I34" s="260"/>
      <c r="J34" s="260"/>
      <c r="K34" s="260"/>
      <c r="L34" s="260"/>
    </row>
    <row r="35" spans="6:12" ht="10.5" customHeight="1" x14ac:dyDescent="0.2">
      <c r="F35" s="344"/>
      <c r="G35" s="350"/>
      <c r="H35" s="259"/>
      <c r="I35" s="260"/>
      <c r="J35" s="260"/>
      <c r="K35" s="260"/>
      <c r="L35" s="260"/>
    </row>
    <row r="36" spans="6:12" ht="10.5" customHeight="1" x14ac:dyDescent="0.2">
      <c r="F36" s="344"/>
      <c r="G36" s="350"/>
      <c r="H36" s="259"/>
      <c r="I36" s="260"/>
      <c r="J36" s="260"/>
      <c r="K36" s="260"/>
      <c r="L36" s="260"/>
    </row>
    <row r="37" spans="6:12" ht="10.5" customHeight="1" x14ac:dyDescent="0.2">
      <c r="F37" s="344"/>
      <c r="G37" s="350"/>
      <c r="H37" s="259"/>
      <c r="I37" s="260"/>
      <c r="J37" s="260"/>
      <c r="K37" s="260"/>
      <c r="L37" s="260"/>
    </row>
    <row r="38" spans="6:12" ht="10.5" customHeight="1" x14ac:dyDescent="0.2">
      <c r="F38" s="344"/>
      <c r="G38" s="350"/>
      <c r="H38" s="259"/>
      <c r="I38" s="260"/>
      <c r="J38" s="260"/>
      <c r="K38" s="260"/>
      <c r="L38" s="260"/>
    </row>
    <row r="39" spans="6:12" ht="10.5" customHeight="1" x14ac:dyDescent="0.2">
      <c r="F39" s="344"/>
      <c r="G39" s="350"/>
      <c r="H39" s="259"/>
      <c r="I39" s="260"/>
      <c r="J39" s="260"/>
      <c r="K39" s="260"/>
      <c r="L39" s="260"/>
    </row>
    <row r="40" spans="6:12" ht="10.5" customHeight="1" x14ac:dyDescent="0.2">
      <c r="F40" s="344"/>
      <c r="G40" s="350"/>
      <c r="H40" s="259"/>
      <c r="I40" s="260"/>
      <c r="J40" s="260"/>
      <c r="K40" s="260"/>
      <c r="L40" s="260"/>
    </row>
    <row r="41" spans="6:12" ht="10.5" customHeight="1" x14ac:dyDescent="0.2">
      <c r="F41" s="344"/>
      <c r="G41" s="350"/>
      <c r="H41" s="346"/>
      <c r="I41" s="346"/>
      <c r="J41" s="346"/>
      <c r="K41" s="346"/>
    </row>
    <row r="42" spans="6:12" ht="10.5" customHeight="1" x14ac:dyDescent="0.2">
      <c r="F42" s="344"/>
      <c r="G42" s="350"/>
      <c r="H42" s="346"/>
      <c r="I42" s="346"/>
      <c r="J42" s="346"/>
      <c r="K42" s="346"/>
    </row>
    <row r="43" spans="6:12" ht="10.5" customHeight="1" x14ac:dyDescent="0.2">
      <c r="F43" s="344"/>
      <c r="G43" s="350"/>
      <c r="H43" s="346"/>
      <c r="I43" s="346"/>
      <c r="J43" s="346"/>
      <c r="K43" s="346"/>
    </row>
    <row r="44" spans="6:12" ht="10.5" customHeight="1" x14ac:dyDescent="0.2">
      <c r="F44" s="344"/>
      <c r="G44" s="350"/>
      <c r="H44" s="346"/>
      <c r="I44" s="346"/>
      <c r="J44" s="346"/>
      <c r="K44" s="346"/>
    </row>
    <row r="45" spans="6:12" ht="10.5" customHeight="1" x14ac:dyDescent="0.2">
      <c r="F45" s="344"/>
      <c r="G45" s="350"/>
      <c r="H45" s="346"/>
      <c r="I45" s="346"/>
      <c r="J45" s="346"/>
      <c r="K45" s="346"/>
    </row>
    <row r="46" spans="6:12" ht="10.5" customHeight="1" x14ac:dyDescent="0.2">
      <c r="F46" s="344"/>
      <c r="H46" s="346"/>
      <c r="I46" s="346"/>
      <c r="J46" s="346"/>
      <c r="K46" s="346"/>
    </row>
    <row r="47" spans="6:12" ht="10.5" customHeight="1" x14ac:dyDescent="0.2">
      <c r="F47" s="344"/>
      <c r="H47" s="346"/>
      <c r="I47" s="346"/>
      <c r="J47" s="346"/>
      <c r="K47" s="346"/>
    </row>
    <row r="48" spans="6:12" ht="10.5" customHeight="1" x14ac:dyDescent="0.2">
      <c r="F48" s="344"/>
      <c r="H48" s="346"/>
      <c r="I48" s="346"/>
      <c r="J48" s="346"/>
      <c r="K48" s="346"/>
    </row>
    <row r="49" spans="6:11" ht="10.5" customHeight="1" x14ac:dyDescent="0.2">
      <c r="F49" s="344"/>
      <c r="H49" s="346"/>
      <c r="I49" s="346"/>
      <c r="J49" s="346"/>
      <c r="K49" s="346"/>
    </row>
    <row r="50" spans="6:11" ht="10.5" customHeight="1" x14ac:dyDescent="0.2">
      <c r="F50" s="344"/>
    </row>
    <row r="51" spans="6:11" ht="10.5" customHeight="1" x14ac:dyDescent="0.2">
      <c r="F51" s="344"/>
    </row>
    <row r="52" spans="6:11" ht="10.5" customHeight="1" x14ac:dyDescent="0.2">
      <c r="F52" s="344"/>
    </row>
    <row r="53" spans="6:11" ht="10.5" customHeight="1" x14ac:dyDescent="0.2">
      <c r="F53" s="344"/>
    </row>
    <row r="54" spans="6:11" ht="10.5" customHeight="1" x14ac:dyDescent="0.2">
      <c r="F54" s="3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AC73"/>
  <sheetViews>
    <sheetView showGridLines="0" topLeftCell="A4" zoomScale="120" zoomScaleNormal="120" workbookViewId="0">
      <selection activeCell="B5" sqref="B5"/>
    </sheetView>
  </sheetViews>
  <sheetFormatPr defaultColWidth="9.28515625" defaultRowHeight="10.5" x14ac:dyDescent="0.2"/>
  <cols>
    <col min="1" max="6" width="9.28515625" style="356"/>
    <col min="7" max="7" width="12.5703125" style="356" customWidth="1"/>
    <col min="8" max="8" width="9.28515625" style="357" customWidth="1"/>
    <col min="9" max="9" width="17.7109375" style="356" customWidth="1"/>
    <col min="10" max="10" width="20.5703125" style="356" customWidth="1"/>
    <col min="11" max="11" width="24.28515625" style="356" customWidth="1"/>
    <col min="12" max="16384" width="9.28515625" style="356"/>
  </cols>
  <sheetData>
    <row r="1" spans="1:14" s="13" customFormat="1" ht="10.5" customHeight="1" x14ac:dyDescent="0.2">
      <c r="A1" s="11" t="s">
        <v>56</v>
      </c>
      <c r="B1" s="351" t="s">
        <v>544</v>
      </c>
      <c r="G1" s="37"/>
      <c r="H1" s="109"/>
      <c r="I1" s="533" t="s">
        <v>83</v>
      </c>
      <c r="J1" s="534"/>
      <c r="K1" s="534"/>
      <c r="L1" s="352"/>
      <c r="M1" s="15"/>
      <c r="N1" s="15"/>
    </row>
    <row r="2" spans="1:14" s="13" customFormat="1" ht="10.5" customHeight="1" x14ac:dyDescent="0.2">
      <c r="A2" s="11" t="s">
        <v>58</v>
      </c>
      <c r="B2" s="353" t="s">
        <v>545</v>
      </c>
      <c r="G2" s="37"/>
      <c r="H2" s="109"/>
      <c r="I2" s="70"/>
      <c r="J2" s="15"/>
      <c r="K2" s="15"/>
      <c r="L2" s="15"/>
      <c r="M2" s="15"/>
      <c r="N2" s="15"/>
    </row>
    <row r="3" spans="1:14" s="13" customFormat="1" ht="10.5" customHeight="1" x14ac:dyDescent="0.2">
      <c r="A3" s="11" t="s">
        <v>59</v>
      </c>
      <c r="B3" s="13" t="s">
        <v>60</v>
      </c>
      <c r="G3" s="37"/>
      <c r="H3" s="109"/>
      <c r="I3" s="354"/>
    </row>
    <row r="4" spans="1:14" s="13" customFormat="1" ht="10.5" customHeight="1" x14ac:dyDescent="0.2">
      <c r="A4" s="11" t="s">
        <v>61</v>
      </c>
      <c r="B4" s="13" t="s">
        <v>62</v>
      </c>
      <c r="G4" s="37"/>
      <c r="H4" s="109"/>
      <c r="I4" s="68"/>
    </row>
    <row r="5" spans="1:14" s="13" customFormat="1" ht="10.5" customHeight="1" x14ac:dyDescent="0.2">
      <c r="A5" s="16" t="s">
        <v>63</v>
      </c>
      <c r="B5" s="13" t="s">
        <v>425</v>
      </c>
      <c r="G5" s="37"/>
      <c r="H5" s="109"/>
      <c r="I5" s="68"/>
    </row>
    <row r="6" spans="1:14" s="13" customFormat="1" ht="10.5" customHeight="1" x14ac:dyDescent="0.2">
      <c r="A6" s="16" t="s">
        <v>64</v>
      </c>
      <c r="B6" s="355" t="s">
        <v>426</v>
      </c>
      <c r="G6" s="37"/>
      <c r="H6" s="109"/>
      <c r="I6" s="68"/>
    </row>
    <row r="7" spans="1:14" x14ac:dyDescent="0.2">
      <c r="B7" s="173"/>
    </row>
    <row r="8" spans="1:14" x14ac:dyDescent="0.2">
      <c r="B8" s="378"/>
      <c r="I8" s="358"/>
      <c r="J8" s="358"/>
      <c r="K8" s="358"/>
      <c r="L8" s="358"/>
    </row>
    <row r="9" spans="1:14" x14ac:dyDescent="0.2">
      <c r="I9" s="359"/>
      <c r="J9" s="359"/>
      <c r="K9" s="359"/>
      <c r="L9" s="359"/>
    </row>
    <row r="10" spans="1:14" x14ac:dyDescent="0.2">
      <c r="G10" s="357"/>
      <c r="I10" s="360"/>
      <c r="J10" s="360"/>
      <c r="K10" s="360"/>
      <c r="L10" s="361"/>
      <c r="M10" s="357"/>
    </row>
    <row r="11" spans="1:14" x14ac:dyDescent="0.2">
      <c r="G11" s="357"/>
      <c r="I11" s="360"/>
      <c r="J11" s="360"/>
      <c r="K11" s="360"/>
      <c r="L11" s="361"/>
      <c r="M11" s="357"/>
    </row>
    <row r="12" spans="1:14" x14ac:dyDescent="0.2">
      <c r="G12" s="357"/>
      <c r="I12" s="360"/>
      <c r="J12" s="360"/>
      <c r="K12" s="360"/>
      <c r="L12" s="361"/>
      <c r="M12" s="362"/>
      <c r="N12" s="362"/>
    </row>
    <row r="13" spans="1:14" x14ac:dyDescent="0.2">
      <c r="G13" s="357"/>
      <c r="I13" s="360"/>
      <c r="J13" s="360"/>
      <c r="K13" s="360"/>
      <c r="L13" s="361"/>
      <c r="M13" s="362"/>
      <c r="N13" s="362"/>
    </row>
    <row r="14" spans="1:14" s="363" customFormat="1" ht="31.5" x14ac:dyDescent="0.2">
      <c r="G14" s="487"/>
      <c r="H14" s="487"/>
      <c r="I14" s="488" t="s">
        <v>427</v>
      </c>
      <c r="J14" s="488" t="s">
        <v>428</v>
      </c>
      <c r="K14" s="488" t="s">
        <v>429</v>
      </c>
      <c r="L14" s="364"/>
      <c r="M14" s="365"/>
      <c r="N14" s="365"/>
    </row>
    <row r="15" spans="1:14" s="363" customFormat="1" x14ac:dyDescent="0.2">
      <c r="G15" s="487"/>
      <c r="H15" s="487"/>
      <c r="I15" s="489" t="s">
        <v>297</v>
      </c>
      <c r="J15" s="489" t="s">
        <v>79</v>
      </c>
      <c r="K15" s="489" t="s">
        <v>430</v>
      </c>
      <c r="L15" s="364"/>
      <c r="M15" s="365"/>
      <c r="N15" s="365"/>
    </row>
    <row r="16" spans="1:14" x14ac:dyDescent="0.2">
      <c r="G16" s="490">
        <v>44196</v>
      </c>
      <c r="H16" s="491">
        <v>44196</v>
      </c>
      <c r="I16" s="492">
        <v>0.46700000000000003</v>
      </c>
      <c r="J16" s="492">
        <v>0.27900000000000003</v>
      </c>
      <c r="K16" s="492">
        <v>0.41</v>
      </c>
      <c r="L16" s="361"/>
      <c r="M16" s="362"/>
      <c r="N16" s="362"/>
    </row>
    <row r="17" spans="7:14" x14ac:dyDescent="0.2">
      <c r="G17" s="490">
        <v>44227</v>
      </c>
      <c r="H17" s="491"/>
      <c r="I17" s="492">
        <v>0.46899999999999997</v>
      </c>
      <c r="J17" s="492">
        <v>0.27900000000000003</v>
      </c>
      <c r="K17" s="492">
        <v>0.41</v>
      </c>
      <c r="L17" s="361"/>
      <c r="M17" s="362"/>
      <c r="N17" s="362"/>
    </row>
    <row r="18" spans="7:14" x14ac:dyDescent="0.2">
      <c r="G18" s="490">
        <v>44255</v>
      </c>
      <c r="H18" s="491"/>
      <c r="I18" s="492">
        <v>0.46600000000000003</v>
      </c>
      <c r="J18" s="492">
        <v>0.26600000000000001</v>
      </c>
      <c r="K18" s="492">
        <v>0.40400000000000003</v>
      </c>
      <c r="L18" s="361"/>
      <c r="M18" s="362"/>
      <c r="N18" s="362"/>
    </row>
    <row r="19" spans="7:14" x14ac:dyDescent="0.2">
      <c r="G19" s="490">
        <v>44286</v>
      </c>
      <c r="H19" s="491">
        <v>44286</v>
      </c>
      <c r="I19" s="492">
        <v>0.46300000000000002</v>
      </c>
      <c r="J19" s="492">
        <v>0.255</v>
      </c>
      <c r="K19" s="492">
        <v>0.39900000000000002</v>
      </c>
      <c r="L19" s="361"/>
      <c r="M19" s="360"/>
      <c r="N19" s="360"/>
    </row>
    <row r="20" spans="7:14" x14ac:dyDescent="0.2">
      <c r="G20" s="490">
        <v>44316</v>
      </c>
      <c r="H20" s="491"/>
      <c r="I20" s="492">
        <v>0.45800000000000002</v>
      </c>
      <c r="J20" s="492">
        <v>0.253</v>
      </c>
      <c r="K20" s="492">
        <v>0.39600000000000002</v>
      </c>
      <c r="L20" s="361"/>
    </row>
    <row r="21" spans="7:14" x14ac:dyDescent="0.2">
      <c r="G21" s="490">
        <v>44347</v>
      </c>
      <c r="H21" s="491"/>
      <c r="I21" s="492">
        <v>0.442</v>
      </c>
      <c r="J21" s="492">
        <v>0.23400000000000001</v>
      </c>
      <c r="K21" s="492">
        <v>0.378</v>
      </c>
      <c r="L21" s="361"/>
    </row>
    <row r="22" spans="7:14" x14ac:dyDescent="0.2">
      <c r="G22" s="490">
        <v>44377</v>
      </c>
      <c r="H22" s="491">
        <v>44377</v>
      </c>
      <c r="I22" s="492">
        <v>0.437</v>
      </c>
      <c r="J22" s="492">
        <v>0.224</v>
      </c>
      <c r="K22" s="492">
        <v>0.372</v>
      </c>
      <c r="L22" s="361"/>
    </row>
    <row r="23" spans="7:14" x14ac:dyDescent="0.2">
      <c r="G23" s="490">
        <v>44408</v>
      </c>
      <c r="H23" s="491"/>
      <c r="I23" s="492">
        <v>0.42899999999999999</v>
      </c>
      <c r="J23" s="492">
        <v>0.21299999999999999</v>
      </c>
      <c r="K23" s="492">
        <v>0.36299999999999999</v>
      </c>
      <c r="L23" s="361"/>
    </row>
    <row r="24" spans="7:14" x14ac:dyDescent="0.2">
      <c r="G24" s="490">
        <v>44439</v>
      </c>
      <c r="H24" s="491"/>
      <c r="I24" s="492">
        <v>0.41699999999999998</v>
      </c>
      <c r="J24" s="492">
        <v>0.2</v>
      </c>
      <c r="K24" s="492">
        <v>0.35</v>
      </c>
      <c r="L24" s="361"/>
    </row>
    <row r="25" spans="7:14" x14ac:dyDescent="0.2">
      <c r="G25" s="490">
        <v>44469</v>
      </c>
      <c r="H25" s="491">
        <v>44469</v>
      </c>
      <c r="I25" s="492">
        <v>0.39700000000000002</v>
      </c>
      <c r="J25" s="492">
        <v>0.191</v>
      </c>
      <c r="K25" s="492">
        <v>0.33300000000000002</v>
      </c>
      <c r="L25" s="361"/>
    </row>
    <row r="26" spans="7:14" x14ac:dyDescent="0.2">
      <c r="G26" s="490">
        <v>44500</v>
      </c>
      <c r="H26" s="491"/>
      <c r="I26" s="492">
        <v>0.39200000000000002</v>
      </c>
      <c r="J26" s="492">
        <v>0.18099999999999999</v>
      </c>
      <c r="K26" s="492">
        <v>0.32700000000000001</v>
      </c>
      <c r="L26" s="361"/>
    </row>
    <row r="27" spans="7:14" x14ac:dyDescent="0.2">
      <c r="G27" s="490">
        <v>44530</v>
      </c>
      <c r="H27" s="491"/>
      <c r="I27" s="492">
        <v>0.36899999999999999</v>
      </c>
      <c r="J27" s="492">
        <v>0.17699999999999999</v>
      </c>
      <c r="K27" s="492">
        <v>0.307</v>
      </c>
      <c r="L27" s="361"/>
    </row>
    <row r="28" spans="7:14" x14ac:dyDescent="0.2">
      <c r="G28" s="490">
        <v>44561</v>
      </c>
      <c r="H28" s="491">
        <v>44561</v>
      </c>
      <c r="I28" s="492">
        <v>0.36099999999999999</v>
      </c>
      <c r="J28" s="492">
        <v>0.16900000000000001</v>
      </c>
      <c r="K28" s="492">
        <v>0.3</v>
      </c>
      <c r="L28" s="361"/>
      <c r="M28" s="361"/>
      <c r="N28" s="361"/>
    </row>
    <row r="29" spans="7:14" x14ac:dyDescent="0.2">
      <c r="G29" s="490">
        <v>44592</v>
      </c>
      <c r="H29" s="491"/>
      <c r="I29" s="492">
        <v>0.35799999999999998</v>
      </c>
      <c r="J29" s="492">
        <v>0.16800000000000001</v>
      </c>
      <c r="K29" s="492">
        <v>0.29499999999999998</v>
      </c>
      <c r="L29" s="361"/>
      <c r="M29" s="361"/>
      <c r="N29" s="361"/>
    </row>
    <row r="30" spans="7:14" x14ac:dyDescent="0.2">
      <c r="G30" s="490">
        <v>44620</v>
      </c>
      <c r="H30" s="491"/>
      <c r="I30" s="492">
        <v>0.315</v>
      </c>
      <c r="J30" s="492">
        <v>0.159</v>
      </c>
      <c r="K30" s="492">
        <v>0.26600000000000001</v>
      </c>
      <c r="L30" s="361"/>
      <c r="M30" s="361"/>
      <c r="N30" s="361"/>
    </row>
    <row r="31" spans="7:14" x14ac:dyDescent="0.2">
      <c r="G31" s="490">
        <v>44651</v>
      </c>
      <c r="H31" s="491">
        <v>44651</v>
      </c>
      <c r="I31" s="492">
        <v>0.316</v>
      </c>
      <c r="J31" s="492">
        <v>0.161</v>
      </c>
      <c r="K31" s="492">
        <v>0.27100000000000002</v>
      </c>
      <c r="L31" s="361"/>
      <c r="M31" s="361"/>
      <c r="N31" s="361"/>
    </row>
    <row r="32" spans="7:14" x14ac:dyDescent="0.2">
      <c r="G32" s="490">
        <v>44681</v>
      </c>
      <c r="H32" s="491"/>
      <c r="I32" s="492">
        <v>0.32</v>
      </c>
      <c r="J32" s="492">
        <v>0.16300000000000001</v>
      </c>
      <c r="K32" s="492">
        <v>0.27400000000000002</v>
      </c>
      <c r="L32" s="361"/>
      <c r="M32" s="361"/>
      <c r="N32" s="361"/>
    </row>
    <row r="33" spans="7:29" x14ac:dyDescent="0.2">
      <c r="G33" s="490">
        <v>44712</v>
      </c>
      <c r="H33" s="491"/>
      <c r="I33" s="492">
        <v>0.32400000000000001</v>
      </c>
      <c r="J33" s="492">
        <v>0.16600000000000001</v>
      </c>
      <c r="K33" s="492">
        <v>0.27600000000000002</v>
      </c>
      <c r="L33" s="361"/>
      <c r="M33" s="361"/>
      <c r="N33" s="361"/>
    </row>
    <row r="34" spans="7:29" x14ac:dyDescent="0.2">
      <c r="G34" s="490">
        <v>44742</v>
      </c>
      <c r="H34" s="491">
        <v>44742</v>
      </c>
      <c r="I34" s="492">
        <v>0.35499999999999998</v>
      </c>
      <c r="J34" s="492">
        <v>0.16</v>
      </c>
      <c r="K34" s="492">
        <v>0.29699999999999999</v>
      </c>
      <c r="L34" s="361"/>
      <c r="M34" s="361"/>
      <c r="N34" s="361"/>
    </row>
    <row r="35" spans="7:29" x14ac:dyDescent="0.2">
      <c r="G35" s="490">
        <v>44773</v>
      </c>
      <c r="H35" s="491"/>
      <c r="I35" s="492">
        <v>0.35299999999999998</v>
      </c>
      <c r="J35" s="492">
        <v>0.183</v>
      </c>
      <c r="K35" s="492">
        <v>0.3</v>
      </c>
      <c r="L35" s="361"/>
      <c r="M35" s="361"/>
      <c r="N35" s="361"/>
    </row>
    <row r="36" spans="7:29" x14ac:dyDescent="0.2">
      <c r="G36" s="490">
        <v>44804</v>
      </c>
      <c r="H36" s="491"/>
      <c r="I36" s="492">
        <v>0.35899999999999999</v>
      </c>
      <c r="J36" s="492">
        <v>0.192</v>
      </c>
      <c r="K36" s="492">
        <v>0.308</v>
      </c>
      <c r="L36" s="361"/>
      <c r="M36" s="361"/>
      <c r="N36" s="361"/>
    </row>
    <row r="37" spans="7:29" x14ac:dyDescent="0.2">
      <c r="G37" s="490">
        <v>44834</v>
      </c>
      <c r="H37" s="491">
        <v>44834</v>
      </c>
      <c r="I37" s="492">
        <v>0.375</v>
      </c>
      <c r="J37" s="492">
        <v>0.27600000000000002</v>
      </c>
      <c r="K37" s="492">
        <v>0.33600000000000002</v>
      </c>
      <c r="L37" s="361"/>
      <c r="M37" s="361"/>
      <c r="N37" s="361"/>
    </row>
    <row r="38" spans="7:29" ht="12" customHeight="1" x14ac:dyDescent="0.2">
      <c r="G38" s="490">
        <v>44865</v>
      </c>
      <c r="H38" s="491"/>
      <c r="I38" s="492">
        <v>0.39400000000000002</v>
      </c>
      <c r="J38" s="492">
        <v>0.30299999999999999</v>
      </c>
      <c r="K38" s="492">
        <v>0.35499999999999998</v>
      </c>
      <c r="L38" s="361"/>
      <c r="M38" s="361"/>
      <c r="N38" s="361"/>
    </row>
    <row r="39" spans="7:29" ht="12" customHeight="1" x14ac:dyDescent="0.2">
      <c r="G39" s="490">
        <v>44895</v>
      </c>
      <c r="H39" s="491"/>
      <c r="I39" s="492">
        <v>0.40500000000000003</v>
      </c>
      <c r="J39" s="492">
        <v>0.32</v>
      </c>
      <c r="K39" s="492">
        <v>0.36699999999999999</v>
      </c>
      <c r="L39" s="361"/>
      <c r="M39" s="361"/>
      <c r="N39" s="361"/>
    </row>
    <row r="40" spans="7:29" ht="12" customHeight="1" x14ac:dyDescent="0.2">
      <c r="G40" s="490">
        <v>44926</v>
      </c>
      <c r="H40" s="491">
        <v>44926</v>
      </c>
      <c r="I40" s="492">
        <v>0.42899999999999999</v>
      </c>
      <c r="J40" s="492">
        <v>0.30399999999999999</v>
      </c>
      <c r="K40" s="492">
        <v>0.38100000000000001</v>
      </c>
      <c r="L40" s="361"/>
      <c r="M40" s="361"/>
      <c r="N40" s="361"/>
    </row>
    <row r="41" spans="7:29" x14ac:dyDescent="0.2">
      <c r="G41" s="490">
        <v>44957</v>
      </c>
      <c r="H41" s="491"/>
      <c r="I41" s="492">
        <v>0.434</v>
      </c>
      <c r="J41" s="492">
        <v>0.32400000000000001</v>
      </c>
      <c r="K41" s="492">
        <v>0.38200000000000001</v>
      </c>
      <c r="L41" s="361"/>
      <c r="M41" s="361"/>
      <c r="N41" s="361"/>
      <c r="S41" s="357"/>
      <c r="T41" s="366"/>
      <c r="U41" s="366"/>
      <c r="V41" s="366"/>
      <c r="W41" s="366"/>
      <c r="X41" s="366"/>
      <c r="Y41" s="366"/>
      <c r="Z41" s="366"/>
      <c r="AA41" s="366"/>
      <c r="AB41" s="366"/>
      <c r="AC41" s="366"/>
    </row>
    <row r="42" spans="7:29" x14ac:dyDescent="0.2">
      <c r="G42" s="490">
        <v>44985</v>
      </c>
      <c r="H42" s="491"/>
      <c r="I42" s="492">
        <v>0.437</v>
      </c>
      <c r="J42" s="492">
        <v>0.32400000000000001</v>
      </c>
      <c r="K42" s="492">
        <v>0.38500000000000001</v>
      </c>
      <c r="L42" s="361"/>
      <c r="M42" s="361"/>
      <c r="N42" s="361"/>
      <c r="S42" s="357"/>
      <c r="T42" s="366"/>
      <c r="U42" s="366"/>
      <c r="V42" s="366"/>
      <c r="W42" s="366"/>
      <c r="X42" s="366"/>
      <c r="Y42" s="366"/>
      <c r="Z42" s="366"/>
      <c r="AA42" s="366"/>
      <c r="AB42" s="366"/>
      <c r="AC42" s="366"/>
    </row>
    <row r="43" spans="7:29" x14ac:dyDescent="0.2">
      <c r="G43" s="490">
        <v>45016</v>
      </c>
      <c r="H43" s="491">
        <v>45016</v>
      </c>
      <c r="I43" s="492">
        <v>0.443</v>
      </c>
      <c r="J43" s="492">
        <v>0.32</v>
      </c>
      <c r="K43" s="492">
        <v>0.38800000000000001</v>
      </c>
      <c r="L43" s="361"/>
      <c r="M43" s="361"/>
      <c r="N43" s="361"/>
      <c r="S43" s="357"/>
      <c r="T43" s="366"/>
      <c r="U43" s="366"/>
      <c r="V43" s="366"/>
      <c r="W43" s="366"/>
      <c r="X43" s="366"/>
      <c r="Y43" s="366"/>
      <c r="Z43" s="366"/>
      <c r="AA43" s="366"/>
      <c r="AB43" s="366"/>
      <c r="AC43" s="366"/>
    </row>
    <row r="44" spans="7:29" x14ac:dyDescent="0.2">
      <c r="G44" s="490">
        <v>45046</v>
      </c>
      <c r="H44" s="491"/>
      <c r="I44" s="492">
        <v>0.45</v>
      </c>
      <c r="J44" s="492">
        <v>0.316</v>
      </c>
      <c r="K44" s="492">
        <v>0.39300000000000002</v>
      </c>
      <c r="L44" s="361"/>
      <c r="M44" s="361"/>
      <c r="N44" s="361"/>
      <c r="S44" s="357"/>
      <c r="T44" s="366"/>
      <c r="U44" s="366"/>
      <c r="V44" s="366"/>
      <c r="W44" s="366"/>
      <c r="X44" s="366"/>
      <c r="Y44" s="366"/>
      <c r="Z44" s="366"/>
      <c r="AA44" s="366"/>
      <c r="AB44" s="366"/>
      <c r="AC44" s="366"/>
    </row>
    <row r="45" spans="7:29" x14ac:dyDescent="0.2">
      <c r="G45" s="490">
        <v>45077</v>
      </c>
      <c r="H45" s="491"/>
      <c r="I45" s="492">
        <v>0.44800000000000001</v>
      </c>
      <c r="J45" s="492">
        <v>0.312</v>
      </c>
      <c r="K45" s="492">
        <v>0.39100000000000001</v>
      </c>
      <c r="L45" s="361"/>
      <c r="M45" s="361"/>
      <c r="N45" s="361"/>
      <c r="S45" s="357"/>
      <c r="T45" s="366"/>
      <c r="U45" s="366"/>
      <c r="V45" s="366"/>
      <c r="W45" s="366"/>
      <c r="X45" s="366"/>
      <c r="Y45" s="366"/>
      <c r="Z45" s="366"/>
      <c r="AA45" s="366"/>
      <c r="AB45" s="366"/>
      <c r="AC45" s="366"/>
    </row>
    <row r="46" spans="7:29" x14ac:dyDescent="0.2">
      <c r="G46" s="490">
        <v>45107</v>
      </c>
      <c r="H46" s="491">
        <v>45107</v>
      </c>
      <c r="I46" s="492">
        <v>0.44700000000000001</v>
      </c>
      <c r="J46" s="492">
        <v>0.3</v>
      </c>
      <c r="K46" s="492">
        <v>0.38900000000000001</v>
      </c>
      <c r="L46" s="361"/>
      <c r="M46" s="361"/>
      <c r="N46" s="361"/>
      <c r="S46" s="357"/>
      <c r="T46" s="366"/>
      <c r="U46" s="366"/>
      <c r="V46" s="366"/>
      <c r="W46" s="366"/>
      <c r="X46" s="366"/>
      <c r="Y46" s="366"/>
      <c r="Z46" s="366"/>
      <c r="AA46" s="366"/>
      <c r="AB46" s="366"/>
      <c r="AC46" s="366"/>
    </row>
    <row r="47" spans="7:29" x14ac:dyDescent="0.2">
      <c r="L47" s="361"/>
      <c r="M47" s="361"/>
      <c r="N47" s="361"/>
      <c r="S47" s="357"/>
      <c r="T47" s="366"/>
      <c r="U47" s="366"/>
      <c r="V47" s="366"/>
      <c r="W47" s="366"/>
      <c r="X47" s="366"/>
      <c r="Y47" s="366"/>
      <c r="Z47" s="366"/>
      <c r="AA47" s="366"/>
      <c r="AB47" s="366"/>
      <c r="AC47" s="366"/>
    </row>
    <row r="48" spans="7:29" x14ac:dyDescent="0.2">
      <c r="L48" s="361"/>
      <c r="M48" s="361"/>
      <c r="N48" s="361"/>
      <c r="S48" s="357"/>
      <c r="T48" s="366"/>
      <c r="U48" s="366"/>
      <c r="V48" s="366"/>
      <c r="W48" s="366"/>
      <c r="X48" s="366"/>
      <c r="Y48" s="366"/>
      <c r="Z48" s="366"/>
      <c r="AA48" s="366"/>
      <c r="AB48" s="366"/>
      <c r="AC48" s="366"/>
    </row>
    <row r="49" spans="12:29" x14ac:dyDescent="0.2">
      <c r="L49" s="361"/>
      <c r="M49" s="361"/>
      <c r="N49" s="361"/>
      <c r="S49" s="357"/>
      <c r="T49" s="366"/>
      <c r="U49" s="366"/>
      <c r="V49" s="366"/>
      <c r="W49" s="366"/>
      <c r="X49" s="366"/>
      <c r="Y49" s="366"/>
      <c r="Z49" s="366"/>
      <c r="AA49" s="366"/>
      <c r="AB49" s="366"/>
      <c r="AC49" s="366"/>
    </row>
    <row r="50" spans="12:29" x14ac:dyDescent="0.2">
      <c r="L50" s="361"/>
      <c r="M50" s="361"/>
      <c r="N50" s="361"/>
      <c r="S50" s="357"/>
      <c r="T50" s="366"/>
      <c r="U50" s="366"/>
      <c r="V50" s="366"/>
      <c r="W50" s="366"/>
      <c r="X50" s="366"/>
      <c r="Y50" s="366"/>
      <c r="Z50" s="366"/>
      <c r="AA50" s="366"/>
      <c r="AB50" s="366"/>
      <c r="AC50" s="366"/>
    </row>
    <row r="51" spans="12:29" x14ac:dyDescent="0.2">
      <c r="L51" s="361"/>
      <c r="M51" s="361"/>
      <c r="N51" s="361"/>
      <c r="S51" s="357"/>
      <c r="T51" s="366"/>
      <c r="U51" s="366"/>
      <c r="V51" s="366"/>
      <c r="W51" s="366"/>
      <c r="X51" s="366"/>
      <c r="Y51" s="366"/>
      <c r="Z51" s="366"/>
      <c r="AA51" s="366"/>
      <c r="AB51" s="366"/>
      <c r="AC51" s="366"/>
    </row>
    <row r="52" spans="12:29" x14ac:dyDescent="0.2">
      <c r="L52" s="361"/>
      <c r="M52" s="361"/>
      <c r="N52" s="361"/>
      <c r="S52" s="357"/>
      <c r="T52" s="366"/>
      <c r="U52" s="366"/>
      <c r="V52" s="366"/>
      <c r="W52" s="366"/>
      <c r="X52" s="366"/>
      <c r="Y52" s="366"/>
      <c r="Z52" s="366"/>
      <c r="AA52" s="366"/>
      <c r="AB52" s="366"/>
      <c r="AC52" s="366"/>
    </row>
    <row r="53" spans="12:29" x14ac:dyDescent="0.2">
      <c r="L53" s="361"/>
      <c r="M53" s="361"/>
      <c r="N53" s="361"/>
      <c r="S53" s="357"/>
      <c r="T53" s="366"/>
      <c r="U53" s="366"/>
      <c r="V53" s="366"/>
      <c r="W53" s="366"/>
      <c r="X53" s="366"/>
      <c r="Y53" s="366"/>
      <c r="Z53" s="366"/>
      <c r="AA53" s="366"/>
      <c r="AB53" s="366"/>
      <c r="AC53" s="366"/>
    </row>
    <row r="54" spans="12:29" x14ac:dyDescent="0.2">
      <c r="L54" s="361"/>
      <c r="M54" s="361"/>
      <c r="N54" s="361"/>
      <c r="S54" s="357"/>
      <c r="T54" s="366"/>
      <c r="U54" s="366"/>
      <c r="V54" s="366"/>
      <c r="W54" s="366"/>
      <c r="X54" s="366"/>
      <c r="Y54" s="366"/>
      <c r="Z54" s="366"/>
      <c r="AA54" s="366"/>
      <c r="AB54" s="366"/>
      <c r="AC54" s="366"/>
    </row>
    <row r="55" spans="12:29" x14ac:dyDescent="0.2">
      <c r="L55" s="361"/>
      <c r="M55" s="361"/>
      <c r="N55" s="361"/>
      <c r="S55" s="357"/>
      <c r="T55" s="366"/>
      <c r="U55" s="366"/>
      <c r="V55" s="366"/>
      <c r="W55" s="366"/>
      <c r="X55" s="366"/>
      <c r="Y55" s="366"/>
      <c r="Z55" s="366"/>
      <c r="AA55" s="366"/>
      <c r="AB55" s="366"/>
      <c r="AC55" s="366"/>
    </row>
    <row r="56" spans="12:29" x14ac:dyDescent="0.2">
      <c r="L56" s="361"/>
      <c r="M56" s="361"/>
      <c r="N56" s="361"/>
      <c r="S56" s="357"/>
      <c r="T56" s="366"/>
      <c r="U56" s="366"/>
      <c r="V56" s="366"/>
      <c r="W56" s="366"/>
      <c r="X56" s="366"/>
      <c r="Y56" s="366"/>
      <c r="Z56" s="366"/>
      <c r="AA56" s="366"/>
      <c r="AB56" s="366"/>
      <c r="AC56" s="366"/>
    </row>
    <row r="57" spans="12:29" x14ac:dyDescent="0.2">
      <c r="L57" s="361"/>
      <c r="M57" s="361"/>
      <c r="N57" s="361"/>
      <c r="S57" s="357"/>
      <c r="T57" s="366"/>
      <c r="U57" s="366"/>
      <c r="V57" s="366"/>
      <c r="W57" s="366"/>
      <c r="X57" s="366"/>
      <c r="Y57" s="366"/>
      <c r="Z57" s="366"/>
      <c r="AA57" s="366"/>
      <c r="AB57" s="366"/>
      <c r="AC57" s="366"/>
    </row>
    <row r="58" spans="12:29" x14ac:dyDescent="0.2">
      <c r="L58" s="361"/>
      <c r="M58" s="361"/>
      <c r="N58" s="361"/>
      <c r="S58" s="357"/>
      <c r="T58" s="366"/>
      <c r="U58" s="366"/>
      <c r="V58" s="366"/>
      <c r="W58" s="366"/>
      <c r="X58" s="366"/>
      <c r="Y58" s="366"/>
      <c r="Z58" s="366"/>
      <c r="AA58" s="366"/>
      <c r="AB58" s="366"/>
      <c r="AC58" s="366"/>
    </row>
    <row r="59" spans="12:29" x14ac:dyDescent="0.2">
      <c r="S59" s="357"/>
      <c r="T59" s="366"/>
      <c r="U59" s="366"/>
      <c r="V59" s="366"/>
      <c r="W59" s="366"/>
      <c r="X59" s="366"/>
      <c r="Y59" s="366"/>
      <c r="Z59" s="366"/>
      <c r="AA59" s="366"/>
      <c r="AB59" s="366"/>
      <c r="AC59" s="366"/>
    </row>
    <row r="60" spans="12:29" x14ac:dyDescent="0.2">
      <c r="S60" s="357"/>
      <c r="T60" s="366"/>
      <c r="U60" s="366"/>
      <c r="V60" s="366"/>
      <c r="W60" s="366"/>
      <c r="X60" s="366"/>
      <c r="Y60" s="366"/>
      <c r="Z60" s="366"/>
      <c r="AA60" s="366"/>
      <c r="AB60" s="366"/>
      <c r="AC60" s="366"/>
    </row>
    <row r="61" spans="12:29" x14ac:dyDescent="0.2">
      <c r="S61" s="357"/>
      <c r="T61" s="366"/>
      <c r="U61" s="366"/>
      <c r="V61" s="366"/>
      <c r="W61" s="366"/>
      <c r="X61" s="366"/>
      <c r="Y61" s="366"/>
      <c r="Z61" s="366"/>
      <c r="AA61" s="366"/>
      <c r="AB61" s="366"/>
      <c r="AC61" s="366"/>
    </row>
    <row r="62" spans="12:29" x14ac:dyDescent="0.2">
      <c r="S62" s="357"/>
      <c r="T62" s="366"/>
      <c r="U62" s="366"/>
      <c r="V62" s="366"/>
      <c r="W62" s="366"/>
      <c r="X62" s="366"/>
      <c r="Y62" s="366"/>
      <c r="Z62" s="366"/>
      <c r="AA62" s="366"/>
      <c r="AB62" s="366"/>
      <c r="AC62" s="366"/>
    </row>
    <row r="63" spans="12:29" x14ac:dyDescent="0.2">
      <c r="S63" s="357"/>
      <c r="T63" s="366"/>
      <c r="U63" s="366"/>
      <c r="V63" s="366"/>
      <c r="W63" s="366"/>
      <c r="X63" s="366"/>
      <c r="Y63" s="366"/>
      <c r="Z63" s="366"/>
      <c r="AA63" s="366"/>
      <c r="AB63" s="366"/>
      <c r="AC63" s="366"/>
    </row>
    <row r="64" spans="12:29" x14ac:dyDescent="0.2">
      <c r="S64" s="357"/>
      <c r="T64" s="366"/>
      <c r="U64" s="366"/>
      <c r="V64" s="366"/>
      <c r="W64" s="366"/>
      <c r="X64" s="366"/>
      <c r="Y64" s="366"/>
      <c r="Z64" s="366"/>
      <c r="AA64" s="366"/>
      <c r="AB64" s="366"/>
      <c r="AC64" s="366"/>
    </row>
    <row r="65" spans="19:29" x14ac:dyDescent="0.2">
      <c r="S65" s="357"/>
      <c r="T65" s="366"/>
      <c r="U65" s="366"/>
      <c r="V65" s="366"/>
      <c r="W65" s="366"/>
      <c r="X65" s="366"/>
      <c r="Y65" s="366"/>
      <c r="Z65" s="366"/>
      <c r="AA65" s="366"/>
      <c r="AB65" s="366"/>
      <c r="AC65" s="366"/>
    </row>
    <row r="66" spans="19:29" x14ac:dyDescent="0.2">
      <c r="S66" s="357"/>
      <c r="T66" s="366"/>
      <c r="U66" s="366"/>
      <c r="V66" s="366"/>
      <c r="W66" s="366"/>
      <c r="X66" s="366"/>
      <c r="Y66" s="366"/>
      <c r="Z66" s="366"/>
      <c r="AA66" s="366"/>
      <c r="AB66" s="366"/>
      <c r="AC66" s="366"/>
    </row>
    <row r="67" spans="19:29" x14ac:dyDescent="0.2">
      <c r="S67" s="357"/>
      <c r="T67" s="366"/>
      <c r="U67" s="366"/>
      <c r="V67" s="366"/>
      <c r="W67" s="366"/>
      <c r="X67" s="366"/>
      <c r="Y67" s="366"/>
      <c r="Z67" s="366"/>
      <c r="AA67" s="366"/>
      <c r="AB67" s="366"/>
      <c r="AC67" s="366"/>
    </row>
    <row r="68" spans="19:29" x14ac:dyDescent="0.2">
      <c r="S68" s="357"/>
      <c r="T68" s="366"/>
      <c r="U68" s="366"/>
      <c r="V68" s="366"/>
      <c r="W68" s="366"/>
      <c r="X68" s="366"/>
      <c r="Y68" s="366"/>
      <c r="Z68" s="366"/>
      <c r="AA68" s="366"/>
      <c r="AB68" s="366"/>
      <c r="AC68" s="366"/>
    </row>
    <row r="69" spans="19:29" x14ac:dyDescent="0.2">
      <c r="S69" s="357"/>
      <c r="T69" s="366"/>
      <c r="U69" s="366"/>
      <c r="V69" s="366"/>
      <c r="W69" s="366"/>
      <c r="X69" s="366"/>
      <c r="Y69" s="366"/>
      <c r="Z69" s="366"/>
      <c r="AA69" s="366"/>
      <c r="AB69" s="366"/>
      <c r="AC69" s="366"/>
    </row>
    <row r="70" spans="19:29" x14ac:dyDescent="0.2">
      <c r="S70" s="357"/>
      <c r="T70" s="366"/>
      <c r="U70" s="366"/>
      <c r="V70" s="366"/>
      <c r="W70" s="366"/>
      <c r="X70" s="366"/>
      <c r="Y70" s="366"/>
      <c r="Z70" s="366"/>
      <c r="AA70" s="366"/>
      <c r="AB70" s="366"/>
      <c r="AC70" s="366"/>
    </row>
    <row r="71" spans="19:29" x14ac:dyDescent="0.2">
      <c r="S71" s="357"/>
      <c r="T71" s="366"/>
      <c r="U71" s="366"/>
      <c r="V71" s="366"/>
      <c r="W71" s="366"/>
      <c r="X71" s="366"/>
      <c r="Y71" s="366"/>
      <c r="Z71" s="366"/>
      <c r="AA71" s="366"/>
      <c r="AB71" s="366"/>
      <c r="AC71" s="366"/>
    </row>
    <row r="72" spans="19:29" x14ac:dyDescent="0.2">
      <c r="S72" s="357"/>
      <c r="T72" s="366"/>
      <c r="U72" s="366"/>
      <c r="V72" s="366"/>
      <c r="W72" s="366"/>
      <c r="X72" s="366"/>
      <c r="Y72" s="366"/>
      <c r="Z72" s="366"/>
      <c r="AA72" s="366"/>
      <c r="AB72" s="366"/>
      <c r="AC72" s="366"/>
    </row>
    <row r="73" spans="19:29" x14ac:dyDescent="0.2">
      <c r="S73" s="357"/>
      <c r="T73" s="366"/>
      <c r="U73" s="366"/>
      <c r="V73" s="366"/>
      <c r="W73" s="366"/>
      <c r="X73" s="366"/>
      <c r="Y73" s="366"/>
      <c r="Z73" s="366"/>
      <c r="AA73" s="366"/>
      <c r="AB73" s="366"/>
      <c r="AC73" s="36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R57"/>
  <sheetViews>
    <sheetView showGridLines="0" topLeftCell="A4" zoomScale="120" zoomScaleNormal="120" workbookViewId="0">
      <selection activeCell="B6" sqref="B6"/>
    </sheetView>
  </sheetViews>
  <sheetFormatPr defaultColWidth="9.28515625" defaultRowHeight="10.5" x14ac:dyDescent="0.2"/>
  <cols>
    <col min="1" max="6" width="9.28515625" style="376"/>
    <col min="7" max="7" width="12.5703125" style="376" customWidth="1"/>
    <col min="8" max="8" width="9.28515625" style="377" customWidth="1"/>
    <col min="9" max="11" width="9.28515625" style="376"/>
    <col min="12" max="12" width="10.7109375" style="376" bestFit="1" customWidth="1"/>
    <col min="13" max="15" width="9.28515625" style="376"/>
    <col min="16" max="16" width="9.28515625" style="378"/>
    <col min="17" max="17" width="9.28515625" style="376"/>
    <col min="18" max="18" width="6.7109375" style="376" customWidth="1"/>
    <col min="19" max="16384" width="9.28515625" style="376"/>
  </cols>
  <sheetData>
    <row r="1" spans="1:18" s="13" customFormat="1" ht="10.5" customHeight="1" x14ac:dyDescent="0.2">
      <c r="A1" s="11" t="s">
        <v>56</v>
      </c>
      <c r="B1" s="367" t="s">
        <v>547</v>
      </c>
      <c r="G1" s="37"/>
      <c r="H1" s="109"/>
      <c r="I1" s="533" t="s">
        <v>83</v>
      </c>
      <c r="J1" s="534"/>
      <c r="K1" s="534"/>
      <c r="L1" s="368"/>
      <c r="M1" s="368"/>
      <c r="N1" s="368"/>
      <c r="O1" s="368"/>
      <c r="P1" s="369"/>
    </row>
    <row r="2" spans="1:18" s="13" customFormat="1" ht="10.5" customHeight="1" x14ac:dyDescent="0.2">
      <c r="A2" s="11" t="s">
        <v>58</v>
      </c>
      <c r="B2" s="367" t="s">
        <v>548</v>
      </c>
      <c r="G2" s="37"/>
      <c r="H2" s="109"/>
      <c r="I2" s="70"/>
      <c r="J2" s="15"/>
      <c r="K2" s="15"/>
      <c r="L2" s="15"/>
      <c r="M2" s="15"/>
      <c r="N2" s="15"/>
      <c r="O2" s="15"/>
      <c r="P2" s="192"/>
    </row>
    <row r="3" spans="1:18" s="13" customFormat="1" ht="10.5" customHeight="1" x14ac:dyDescent="0.2">
      <c r="A3" s="11" t="s">
        <v>59</v>
      </c>
      <c r="B3" s="323" t="s">
        <v>60</v>
      </c>
      <c r="G3" s="37"/>
      <c r="H3" s="109"/>
      <c r="I3" s="342"/>
      <c r="J3" s="370"/>
      <c r="K3" s="370"/>
      <c r="L3" s="371"/>
      <c r="M3" s="372"/>
      <c r="N3" s="372"/>
      <c r="O3" s="372"/>
      <c r="P3" s="373"/>
    </row>
    <row r="4" spans="1:18" s="13" customFormat="1" ht="10.5" customHeight="1" x14ac:dyDescent="0.2">
      <c r="A4" s="11" t="s">
        <v>61</v>
      </c>
      <c r="B4" s="323" t="s">
        <v>62</v>
      </c>
      <c r="G4" s="37"/>
      <c r="H4" s="109"/>
      <c r="I4" s="68"/>
      <c r="P4" s="189"/>
    </row>
    <row r="5" spans="1:18" s="13" customFormat="1" ht="10.5" customHeight="1" x14ac:dyDescent="0.2">
      <c r="A5" s="16" t="s">
        <v>63</v>
      </c>
      <c r="B5" s="323" t="s">
        <v>546</v>
      </c>
      <c r="G5" s="37"/>
      <c r="H5" s="109"/>
      <c r="I5" s="68"/>
      <c r="P5" s="189"/>
    </row>
    <row r="6" spans="1:18" s="13" customFormat="1" ht="10.5" customHeight="1" x14ac:dyDescent="0.2">
      <c r="A6" s="16" t="s">
        <v>64</v>
      </c>
      <c r="B6" s="323" t="s">
        <v>631</v>
      </c>
      <c r="G6" s="37"/>
      <c r="H6" s="109"/>
      <c r="I6" s="68"/>
      <c r="K6" s="374"/>
      <c r="M6" s="374"/>
      <c r="N6" s="374"/>
      <c r="O6" s="374"/>
      <c r="P6" s="375"/>
      <c r="Q6" s="374"/>
      <c r="R6" s="374"/>
    </row>
    <row r="7" spans="1:18" x14ac:dyDescent="0.2">
      <c r="B7" s="173"/>
      <c r="C7" s="378"/>
      <c r="D7" s="378"/>
      <c r="E7" s="378"/>
      <c r="F7" s="378"/>
    </row>
    <row r="8" spans="1:18" x14ac:dyDescent="0.2">
      <c r="B8" s="378"/>
      <c r="C8" s="378"/>
      <c r="D8" s="378"/>
      <c r="E8" s="378"/>
      <c r="F8" s="378"/>
      <c r="I8" s="379"/>
    </row>
    <row r="9" spans="1:18" x14ac:dyDescent="0.2">
      <c r="I9" s="380"/>
      <c r="J9" s="380"/>
      <c r="K9" s="380"/>
      <c r="L9" s="380"/>
      <c r="N9" s="519"/>
      <c r="O9" s="519"/>
    </row>
    <row r="10" spans="1:18" x14ac:dyDescent="0.2">
      <c r="G10" s="377"/>
      <c r="I10" s="374"/>
      <c r="J10" s="374"/>
      <c r="K10" s="381"/>
      <c r="L10" s="374"/>
      <c r="M10" s="377"/>
      <c r="N10" s="520"/>
      <c r="O10" s="520"/>
      <c r="P10" s="382"/>
    </row>
    <row r="11" spans="1:18" x14ac:dyDescent="0.2">
      <c r="G11" s="382"/>
      <c r="H11" s="382"/>
      <c r="I11" s="375" t="s">
        <v>265</v>
      </c>
      <c r="J11" s="375" t="s">
        <v>431</v>
      </c>
      <c r="K11" s="384" t="s">
        <v>88</v>
      </c>
      <c r="L11" s="375" t="s">
        <v>90</v>
      </c>
      <c r="M11" s="382" t="s">
        <v>86</v>
      </c>
      <c r="N11" s="521" t="s">
        <v>617</v>
      </c>
      <c r="O11" s="521" t="s">
        <v>618</v>
      </c>
      <c r="P11" s="382"/>
    </row>
    <row r="12" spans="1:18" x14ac:dyDescent="0.2">
      <c r="G12" s="382"/>
      <c r="H12" s="382"/>
      <c r="I12" s="375" t="s">
        <v>268</v>
      </c>
      <c r="J12" s="375" t="s">
        <v>85</v>
      </c>
      <c r="K12" s="384" t="s">
        <v>89</v>
      </c>
      <c r="L12" s="375" t="s">
        <v>168</v>
      </c>
      <c r="M12" s="375" t="s">
        <v>87</v>
      </c>
      <c r="N12" s="521" t="s">
        <v>620</v>
      </c>
      <c r="O12" s="521" t="s">
        <v>619</v>
      </c>
      <c r="P12" s="383"/>
    </row>
    <row r="13" spans="1:18" x14ac:dyDescent="0.2">
      <c r="G13" s="493">
        <v>43830</v>
      </c>
      <c r="H13" s="382">
        <v>43830</v>
      </c>
      <c r="I13" s="384">
        <v>0.48399999999999999</v>
      </c>
      <c r="J13" s="384">
        <v>0.49299999999999999</v>
      </c>
      <c r="K13" s="384">
        <v>0.18555301526615817</v>
      </c>
      <c r="L13" s="384">
        <v>0.78383300701538505</v>
      </c>
      <c r="M13" s="384">
        <v>0.16900000000000001</v>
      </c>
      <c r="N13" s="518"/>
      <c r="O13" s="518"/>
      <c r="P13" s="384"/>
      <c r="R13" s="385"/>
    </row>
    <row r="14" spans="1:18" x14ac:dyDescent="0.2">
      <c r="G14" s="493">
        <v>43861</v>
      </c>
      <c r="H14" s="382"/>
      <c r="I14" s="384">
        <v>0.49099999999999999</v>
      </c>
      <c r="J14" s="384">
        <v>0.499</v>
      </c>
      <c r="K14" s="384">
        <v>0.18954334303475281</v>
      </c>
      <c r="L14" s="384">
        <v>0.78419751682494598</v>
      </c>
      <c r="M14" s="384">
        <v>0.17599999999999999</v>
      </c>
      <c r="N14" s="384"/>
      <c r="O14" s="384"/>
      <c r="P14" s="384"/>
      <c r="R14" s="385"/>
    </row>
    <row r="15" spans="1:18" x14ac:dyDescent="0.2">
      <c r="G15" s="493">
        <v>43890</v>
      </c>
      <c r="H15" s="382"/>
      <c r="I15" s="384">
        <v>0.48699999999999999</v>
      </c>
      <c r="J15" s="384">
        <v>0.499</v>
      </c>
      <c r="K15" s="384">
        <v>0.18660437039175032</v>
      </c>
      <c r="L15" s="384">
        <v>0.78247756991973494</v>
      </c>
      <c r="M15" s="384">
        <v>0.17</v>
      </c>
      <c r="N15" s="384"/>
      <c r="O15" s="384"/>
      <c r="P15" s="384"/>
      <c r="R15" s="385"/>
    </row>
    <row r="16" spans="1:18" x14ac:dyDescent="0.2">
      <c r="G16" s="493">
        <v>43921</v>
      </c>
      <c r="H16" s="382"/>
      <c r="I16" s="384">
        <v>0.48899999999999999</v>
      </c>
      <c r="J16" s="384">
        <v>0.51700000000000002</v>
      </c>
      <c r="K16" s="384">
        <v>0.18578789110543797</v>
      </c>
      <c r="L16" s="384">
        <v>0.78660654842336775</v>
      </c>
      <c r="M16" s="384">
        <v>0.16900000000000001</v>
      </c>
      <c r="N16" s="384"/>
      <c r="O16" s="384"/>
      <c r="P16" s="384"/>
      <c r="R16" s="385"/>
    </row>
    <row r="17" spans="7:18" x14ac:dyDescent="0.2">
      <c r="G17" s="493">
        <v>43951</v>
      </c>
      <c r="H17" s="382"/>
      <c r="I17" s="384">
        <v>0.49299999999999999</v>
      </c>
      <c r="J17" s="384">
        <v>0.51600000000000001</v>
      </c>
      <c r="K17" s="384">
        <v>0.18798214492108775</v>
      </c>
      <c r="L17" s="384">
        <v>0.79361374042823185</v>
      </c>
      <c r="M17" s="384">
        <v>0.17100000000000001</v>
      </c>
      <c r="N17" s="384"/>
      <c r="O17" s="384"/>
      <c r="P17" s="384"/>
      <c r="R17" s="385"/>
    </row>
    <row r="18" spans="7:18" x14ac:dyDescent="0.2">
      <c r="G18" s="493">
        <v>43982</v>
      </c>
      <c r="H18" s="382"/>
      <c r="I18" s="384">
        <v>0.496</v>
      </c>
      <c r="J18" s="384">
        <v>0.51100000000000001</v>
      </c>
      <c r="K18" s="384">
        <v>0.19590723962899168</v>
      </c>
      <c r="L18" s="384">
        <v>0.79273402290054662</v>
      </c>
      <c r="M18" s="384">
        <v>0.17799999999999999</v>
      </c>
      <c r="N18" s="384"/>
      <c r="O18" s="384"/>
      <c r="P18" s="384"/>
      <c r="R18" s="385"/>
    </row>
    <row r="19" spans="7:18" x14ac:dyDescent="0.2">
      <c r="G19" s="493">
        <v>44012</v>
      </c>
      <c r="H19" s="382">
        <v>44012</v>
      </c>
      <c r="I19" s="384">
        <v>0.48499999999999999</v>
      </c>
      <c r="J19" s="384">
        <v>0.46600000000000003</v>
      </c>
      <c r="K19" s="384">
        <v>0.19017455353006305</v>
      </c>
      <c r="L19" s="384">
        <v>0.79302807672327447</v>
      </c>
      <c r="M19" s="384">
        <v>0.17799999999999999</v>
      </c>
      <c r="N19" s="384"/>
      <c r="O19" s="384"/>
      <c r="P19" s="384"/>
      <c r="R19" s="385"/>
    </row>
    <row r="20" spans="7:18" x14ac:dyDescent="0.2">
      <c r="G20" s="493">
        <v>44043</v>
      </c>
      <c r="H20" s="382"/>
      <c r="I20" s="384">
        <v>0.48099999999999998</v>
      </c>
      <c r="J20" s="384">
        <v>0.47199999999999998</v>
      </c>
      <c r="K20" s="384">
        <v>0.18803408738560115</v>
      </c>
      <c r="L20" s="384">
        <v>0.79628146924502852</v>
      </c>
      <c r="M20" s="384">
        <v>0.17199999999999999</v>
      </c>
      <c r="N20" s="384"/>
      <c r="O20" s="384"/>
      <c r="P20" s="384"/>
      <c r="R20" s="385"/>
    </row>
    <row r="21" spans="7:18" x14ac:dyDescent="0.2">
      <c r="G21" s="493">
        <v>44074</v>
      </c>
      <c r="H21" s="382"/>
      <c r="I21" s="384">
        <v>0.48099999999999998</v>
      </c>
      <c r="J21" s="384">
        <v>0.47599999999999998</v>
      </c>
      <c r="K21" s="384">
        <v>0.18493522149553893</v>
      </c>
      <c r="L21" s="384">
        <v>0.79436355493317246</v>
      </c>
      <c r="M21" s="384">
        <v>0.17</v>
      </c>
      <c r="N21" s="384"/>
      <c r="O21" s="384"/>
      <c r="P21" s="384"/>
      <c r="R21" s="385"/>
    </row>
    <row r="22" spans="7:18" x14ac:dyDescent="0.2">
      <c r="G22" s="493">
        <v>44104</v>
      </c>
      <c r="H22" s="382"/>
      <c r="I22" s="384">
        <v>0.45600000000000002</v>
      </c>
      <c r="J22" s="384">
        <v>0.435</v>
      </c>
      <c r="K22" s="384">
        <v>0.16709930357150043</v>
      </c>
      <c r="L22" s="384">
        <v>0.79239855610372822</v>
      </c>
      <c r="M22" s="518">
        <v>0.159</v>
      </c>
      <c r="N22" s="494"/>
      <c r="O22" s="494"/>
      <c r="P22" s="494"/>
      <c r="R22" s="385"/>
    </row>
    <row r="23" spans="7:18" x14ac:dyDescent="0.2">
      <c r="G23" s="493">
        <v>44135</v>
      </c>
      <c r="H23" s="382"/>
      <c r="I23" s="384">
        <v>0.434</v>
      </c>
      <c r="J23" s="384">
        <v>0.42899999999999999</v>
      </c>
      <c r="K23" s="384">
        <v>0.1634934214694059</v>
      </c>
      <c r="L23" s="384">
        <v>0.7673822607355778</v>
      </c>
      <c r="M23" s="518">
        <v>0.15</v>
      </c>
      <c r="N23" s="494"/>
      <c r="O23" s="494"/>
      <c r="P23" s="494"/>
      <c r="R23" s="385"/>
    </row>
    <row r="24" spans="7:18" x14ac:dyDescent="0.2">
      <c r="G24" s="493">
        <v>44165</v>
      </c>
      <c r="H24" s="382"/>
      <c r="I24" s="384">
        <v>0.42</v>
      </c>
      <c r="J24" s="384">
        <v>0.441</v>
      </c>
      <c r="K24" s="384">
        <v>0.16139414695198859</v>
      </c>
      <c r="L24" s="384">
        <v>0.74418998372073797</v>
      </c>
      <c r="M24" s="518">
        <v>0.14399999999999999</v>
      </c>
      <c r="N24" s="494"/>
      <c r="O24" s="494"/>
      <c r="P24" s="494"/>
      <c r="R24" s="385"/>
    </row>
    <row r="25" spans="7:18" x14ac:dyDescent="0.2">
      <c r="G25" s="493">
        <v>44196</v>
      </c>
      <c r="H25" s="493">
        <v>44196</v>
      </c>
      <c r="I25" s="384">
        <v>0.41029342083962089</v>
      </c>
      <c r="J25" s="384">
        <v>0.43692230839357071</v>
      </c>
      <c r="K25" s="384">
        <v>0.14871920244935677</v>
      </c>
      <c r="L25" s="384">
        <v>0.73953489346560619</v>
      </c>
      <c r="M25" s="518">
        <v>0.12290762707371607</v>
      </c>
      <c r="N25" s="494"/>
      <c r="O25" s="494"/>
      <c r="P25" s="494"/>
      <c r="R25" s="385"/>
    </row>
    <row r="26" spans="7:18" x14ac:dyDescent="0.2">
      <c r="G26" s="493">
        <v>44227</v>
      </c>
      <c r="H26" s="493"/>
      <c r="I26" s="384">
        <v>0.4097268437933802</v>
      </c>
      <c r="J26" s="384">
        <v>0.43690493962580246</v>
      </c>
      <c r="K26" s="384">
        <v>0.14481848849648549</v>
      </c>
      <c r="L26" s="384">
        <v>0.73855298893320886</v>
      </c>
      <c r="M26" s="518">
        <v>0.12411772592566536</v>
      </c>
      <c r="N26" s="494"/>
      <c r="O26" s="494"/>
      <c r="P26" s="494"/>
      <c r="R26" s="385"/>
    </row>
    <row r="27" spans="7:18" x14ac:dyDescent="0.2">
      <c r="G27" s="493">
        <v>44255</v>
      </c>
      <c r="H27" s="493"/>
      <c r="I27" s="384">
        <v>0.40385754268601481</v>
      </c>
      <c r="J27" s="384">
        <v>0.42940747788557021</v>
      </c>
      <c r="K27" s="384">
        <v>0.13997814879511947</v>
      </c>
      <c r="L27" s="384">
        <v>0.7354468068604928</v>
      </c>
      <c r="M27" s="518">
        <v>0.11667646877668698</v>
      </c>
      <c r="N27" s="494"/>
      <c r="O27" s="494"/>
      <c r="P27" s="494"/>
      <c r="R27" s="385"/>
    </row>
    <row r="28" spans="7:18" x14ac:dyDescent="0.2">
      <c r="G28" s="493">
        <v>44286</v>
      </c>
      <c r="H28" s="493">
        <v>44286</v>
      </c>
      <c r="I28" s="384">
        <v>0.39934772271971841</v>
      </c>
      <c r="J28" s="384">
        <v>0.4308881359662895</v>
      </c>
      <c r="K28" s="384">
        <v>0.13174068217047613</v>
      </c>
      <c r="L28" s="384">
        <v>0.7253844785267628</v>
      </c>
      <c r="M28" s="518">
        <v>0.11465671872094851</v>
      </c>
      <c r="N28" s="494"/>
      <c r="O28" s="494"/>
      <c r="P28" s="494"/>
      <c r="R28" s="385"/>
    </row>
    <row r="29" spans="7:18" x14ac:dyDescent="0.2">
      <c r="G29" s="493">
        <v>44316</v>
      </c>
      <c r="H29" s="493"/>
      <c r="I29" s="384">
        <v>0.39566172281984591</v>
      </c>
      <c r="J29" s="384">
        <v>0.43757392585627308</v>
      </c>
      <c r="K29" s="384">
        <v>0.13058695606188886</v>
      </c>
      <c r="L29" s="384">
        <v>0.72256390420770766</v>
      </c>
      <c r="M29" s="518">
        <v>0.1118839283409003</v>
      </c>
      <c r="N29" s="494"/>
      <c r="O29" s="494"/>
      <c r="P29" s="494"/>
      <c r="R29" s="385"/>
    </row>
    <row r="30" spans="7:18" x14ac:dyDescent="0.2">
      <c r="G30" s="493">
        <v>44347</v>
      </c>
      <c r="H30" s="493"/>
      <c r="I30" s="384">
        <v>0.37845925486591631</v>
      </c>
      <c r="J30" s="384">
        <v>0.40596487962999406</v>
      </c>
      <c r="K30" s="384">
        <v>0.12426675929969321</v>
      </c>
      <c r="L30" s="384">
        <v>0.71768139283498977</v>
      </c>
      <c r="M30" s="518">
        <v>0.10304807272147594</v>
      </c>
      <c r="N30" s="494"/>
      <c r="O30" s="494"/>
      <c r="P30" s="494"/>
      <c r="R30" s="385"/>
    </row>
    <row r="31" spans="7:18" x14ac:dyDescent="0.2">
      <c r="G31" s="493">
        <v>44377</v>
      </c>
      <c r="H31" s="493">
        <v>44377</v>
      </c>
      <c r="I31" s="384">
        <v>0.37180563138736261</v>
      </c>
      <c r="J31" s="384">
        <v>0.40311280708502545</v>
      </c>
      <c r="K31" s="384">
        <v>0.11969500248284222</v>
      </c>
      <c r="L31" s="384">
        <v>0.71345230934862425</v>
      </c>
      <c r="M31" s="518">
        <v>9.7089641827828504E-2</v>
      </c>
      <c r="N31" s="494"/>
      <c r="O31" s="494"/>
      <c r="P31" s="494"/>
      <c r="R31" s="385"/>
    </row>
    <row r="32" spans="7:18" x14ac:dyDescent="0.2">
      <c r="G32" s="493">
        <v>44408</v>
      </c>
      <c r="H32" s="493"/>
      <c r="I32" s="384">
        <v>0.36300083402899891</v>
      </c>
      <c r="J32" s="384">
        <v>0.38639384408630445</v>
      </c>
      <c r="K32" s="384">
        <v>0.11370340482371168</v>
      </c>
      <c r="L32" s="384">
        <v>0.71155161104566089</v>
      </c>
      <c r="M32" s="518">
        <v>9.4735527324401519E-2</v>
      </c>
      <c r="N32" s="494"/>
      <c r="O32" s="494"/>
      <c r="P32" s="494"/>
      <c r="R32" s="385"/>
    </row>
    <row r="33" spans="7:18" x14ac:dyDescent="0.2">
      <c r="G33" s="493">
        <v>44439</v>
      </c>
      <c r="H33" s="493"/>
      <c r="I33" s="384">
        <v>0.34995560415482913</v>
      </c>
      <c r="J33" s="384">
        <v>0.36594595805257368</v>
      </c>
      <c r="K33" s="384">
        <v>0.11279082676167836</v>
      </c>
      <c r="L33" s="384">
        <v>0.7057087874519089</v>
      </c>
      <c r="M33" s="518">
        <v>8.3980325537481151E-2</v>
      </c>
      <c r="N33" s="494"/>
      <c r="O33" s="494"/>
      <c r="P33" s="494"/>
      <c r="R33" s="385"/>
    </row>
    <row r="34" spans="7:18" x14ac:dyDescent="0.2">
      <c r="G34" s="493">
        <v>44469</v>
      </c>
      <c r="H34" s="493">
        <v>44469</v>
      </c>
      <c r="I34" s="384">
        <v>0.33259757569439791</v>
      </c>
      <c r="J34" s="384">
        <v>0.3400369848997904</v>
      </c>
      <c r="K34" s="384">
        <v>0.10454796589680804</v>
      </c>
      <c r="L34" s="384">
        <v>0.70213168279306726</v>
      </c>
      <c r="M34" s="518">
        <v>7.722234837209882E-2</v>
      </c>
      <c r="N34" s="494"/>
      <c r="O34" s="494"/>
      <c r="P34" s="494"/>
      <c r="R34" s="385"/>
    </row>
    <row r="35" spans="7:18" x14ac:dyDescent="0.2">
      <c r="G35" s="493">
        <v>44500</v>
      </c>
      <c r="H35" s="493"/>
      <c r="I35" s="384">
        <v>0.32654878990695169</v>
      </c>
      <c r="J35" s="384">
        <v>0.33775360657822928</v>
      </c>
      <c r="K35" s="384">
        <v>0.1001311983071093</v>
      </c>
      <c r="L35" s="384">
        <v>0.70110282185572392</v>
      </c>
      <c r="M35" s="518">
        <v>7.1015613157553503E-2</v>
      </c>
      <c r="N35" s="494"/>
      <c r="O35" s="494"/>
      <c r="P35" s="494"/>
      <c r="R35" s="385"/>
    </row>
    <row r="36" spans="7:18" x14ac:dyDescent="0.2">
      <c r="G36" s="493">
        <v>44530</v>
      </c>
      <c r="H36" s="493"/>
      <c r="I36" s="384">
        <v>0.30672896804998878</v>
      </c>
      <c r="J36" s="384">
        <v>0.30268808078210935</v>
      </c>
      <c r="K36" s="384">
        <v>9.5917651294515155E-2</v>
      </c>
      <c r="L36" s="384">
        <v>0.69446839964967022</v>
      </c>
      <c r="M36" s="518">
        <v>6.6953157720790191E-2</v>
      </c>
      <c r="N36" s="494"/>
      <c r="O36" s="494"/>
      <c r="P36" s="494"/>
      <c r="R36" s="385"/>
    </row>
    <row r="37" spans="7:18" x14ac:dyDescent="0.2">
      <c r="G37" s="493">
        <v>44561</v>
      </c>
      <c r="H37" s="493">
        <v>44561</v>
      </c>
      <c r="I37" s="384">
        <v>0.30022701303117288</v>
      </c>
      <c r="J37" s="384">
        <v>0.27414933206593439</v>
      </c>
      <c r="K37" s="384">
        <v>9.4285683541767334E-2</v>
      </c>
      <c r="L37" s="384">
        <v>0.69919438408419998</v>
      </c>
      <c r="M37" s="518">
        <v>6.7249665327189637E-2</v>
      </c>
      <c r="N37" s="494"/>
      <c r="O37" s="494"/>
      <c r="P37" s="494"/>
    </row>
    <row r="38" spans="7:18" x14ac:dyDescent="0.2">
      <c r="G38" s="493">
        <v>44592</v>
      </c>
      <c r="H38" s="493"/>
      <c r="I38" s="384">
        <v>0.29540992124430188</v>
      </c>
      <c r="J38" s="384">
        <v>0.27105167424998916</v>
      </c>
      <c r="K38" s="384">
        <v>9.4927625865877219E-2</v>
      </c>
      <c r="L38" s="384">
        <v>0.68038125789144677</v>
      </c>
      <c r="M38" s="518">
        <v>6.7535402611025905E-2</v>
      </c>
      <c r="N38" s="494"/>
      <c r="O38" s="494"/>
      <c r="P38" s="494"/>
    </row>
    <row r="39" spans="7:18" x14ac:dyDescent="0.2">
      <c r="G39" s="493">
        <v>44620</v>
      </c>
      <c r="H39" s="493"/>
      <c r="I39" s="384">
        <v>0.26582476501208269</v>
      </c>
      <c r="J39" s="384">
        <v>0.27610499694112173</v>
      </c>
      <c r="K39" s="384">
        <v>0.10622142203808273</v>
      </c>
      <c r="L39" s="384">
        <v>0.68499442840415037</v>
      </c>
      <c r="M39" s="518">
        <v>5.8984514193500974E-2</v>
      </c>
      <c r="N39" s="494"/>
      <c r="O39" s="494"/>
      <c r="P39" s="494"/>
    </row>
    <row r="40" spans="7:18" x14ac:dyDescent="0.2">
      <c r="G40" s="493">
        <v>44651</v>
      </c>
      <c r="H40" s="493">
        <v>44651</v>
      </c>
      <c r="I40" s="384">
        <v>0.27064741181948121</v>
      </c>
      <c r="J40" s="384">
        <v>0.27011912659292125</v>
      </c>
      <c r="K40" s="384">
        <v>0.11270300673983323</v>
      </c>
      <c r="L40" s="384">
        <v>0.69276008008090384</v>
      </c>
      <c r="M40" s="518">
        <v>6.4482532752495075E-2</v>
      </c>
      <c r="N40" s="494"/>
      <c r="O40" s="494"/>
      <c r="P40" s="494"/>
    </row>
    <row r="41" spans="7:18" x14ac:dyDescent="0.2">
      <c r="G41" s="493">
        <v>44681</v>
      </c>
      <c r="H41" s="493"/>
      <c r="I41" s="384">
        <v>0.27351901065081707</v>
      </c>
      <c r="J41" s="384">
        <v>0.27044239382079599</v>
      </c>
      <c r="K41" s="384">
        <v>0.1177921543685844</v>
      </c>
      <c r="L41" s="384">
        <v>0.68058435658451644</v>
      </c>
      <c r="M41" s="518">
        <v>6.9823958759367893E-2</v>
      </c>
      <c r="N41" s="494"/>
      <c r="O41" s="494"/>
      <c r="P41" s="494"/>
    </row>
    <row r="42" spans="7:18" x14ac:dyDescent="0.2">
      <c r="G42" s="493">
        <v>44712</v>
      </c>
      <c r="H42" s="493"/>
      <c r="I42" s="384">
        <v>0.27642598294573129</v>
      </c>
      <c r="J42" s="384">
        <v>0.27557308987321283</v>
      </c>
      <c r="K42" s="384">
        <v>0.1242522156276151</v>
      </c>
      <c r="L42" s="384">
        <v>0.66296330917765234</v>
      </c>
      <c r="M42" s="518">
        <v>7.3939179961982501E-2</v>
      </c>
      <c r="N42" s="494"/>
      <c r="O42" s="494"/>
      <c r="P42" s="494"/>
    </row>
    <row r="43" spans="7:18" x14ac:dyDescent="0.2">
      <c r="G43" s="493">
        <v>44742</v>
      </c>
      <c r="H43" s="493">
        <v>44742</v>
      </c>
      <c r="I43" s="384">
        <v>0.29712692866129697</v>
      </c>
      <c r="J43" s="384">
        <v>0.30440471319045687</v>
      </c>
      <c r="K43" s="384">
        <v>0.14041682535533481</v>
      </c>
      <c r="L43" s="384">
        <v>0.66469865128501693</v>
      </c>
      <c r="M43" s="518">
        <v>0.1007021814506717</v>
      </c>
      <c r="N43" s="494"/>
      <c r="O43" s="494"/>
      <c r="P43" s="494"/>
    </row>
    <row r="44" spans="7:18" x14ac:dyDescent="0.2">
      <c r="G44" s="493">
        <v>44773</v>
      </c>
      <c r="H44" s="493"/>
      <c r="I44" s="384">
        <v>0.30016588433442998</v>
      </c>
      <c r="J44" s="384">
        <v>0.2953653509205747</v>
      </c>
      <c r="K44" s="384">
        <v>0.14644948452440992</v>
      </c>
      <c r="L44" s="384">
        <v>0.67070432748102982</v>
      </c>
      <c r="M44" s="518">
        <v>0.11820084802808613</v>
      </c>
      <c r="N44" s="494"/>
      <c r="O44" s="494"/>
      <c r="P44" s="494"/>
    </row>
    <row r="45" spans="7:18" x14ac:dyDescent="0.2">
      <c r="G45" s="493">
        <v>44804</v>
      </c>
      <c r="H45" s="493"/>
      <c r="I45" s="384">
        <v>0.30767150539101118</v>
      </c>
      <c r="J45" s="384">
        <v>0.30800426883704601</v>
      </c>
      <c r="K45" s="384">
        <v>0.14938423166754353</v>
      </c>
      <c r="L45" s="384">
        <v>0.67255576371691106</v>
      </c>
      <c r="M45" s="518">
        <v>0.12598057704807494</v>
      </c>
      <c r="N45" s="494"/>
      <c r="O45" s="494"/>
      <c r="P45" s="494"/>
    </row>
    <row r="46" spans="7:18" x14ac:dyDescent="0.2">
      <c r="G46" s="493">
        <v>44834</v>
      </c>
      <c r="H46" s="493">
        <v>44834</v>
      </c>
      <c r="I46" s="384">
        <v>0.33625735482611041</v>
      </c>
      <c r="J46" s="384">
        <v>0.32346843893569266</v>
      </c>
      <c r="K46" s="384">
        <v>0.19234155551823734</v>
      </c>
      <c r="L46" s="384">
        <v>0.70043699884384947</v>
      </c>
      <c r="M46" s="518">
        <v>0.15255109334856767</v>
      </c>
      <c r="N46" s="494"/>
      <c r="O46" s="494"/>
      <c r="P46" s="494"/>
    </row>
    <row r="47" spans="7:18" x14ac:dyDescent="0.2">
      <c r="G47" s="493">
        <v>44865</v>
      </c>
      <c r="H47" s="493"/>
      <c r="I47" s="384">
        <v>0.35538801688775168</v>
      </c>
      <c r="J47" s="384">
        <v>0.35853245875564232</v>
      </c>
      <c r="K47" s="384">
        <v>0.20554998208756711</v>
      </c>
      <c r="L47" s="384">
        <v>0.70653893640115595</v>
      </c>
      <c r="M47" s="518">
        <v>0.16733159176484108</v>
      </c>
      <c r="N47" s="494"/>
      <c r="O47" s="494"/>
      <c r="P47" s="494"/>
    </row>
    <row r="48" spans="7:18" x14ac:dyDescent="0.2">
      <c r="G48" s="493">
        <v>44895</v>
      </c>
      <c r="H48" s="493"/>
      <c r="I48" s="384">
        <v>0.36745536312461902</v>
      </c>
      <c r="J48" s="384">
        <v>0.37629581590730821</v>
      </c>
      <c r="K48" s="384">
        <v>0.22033749652243126</v>
      </c>
      <c r="L48" s="384">
        <v>0.70563514011756101</v>
      </c>
      <c r="M48" s="518">
        <v>0.17695729051769724</v>
      </c>
      <c r="N48" s="494"/>
      <c r="O48" s="494"/>
      <c r="P48" s="494"/>
    </row>
    <row r="49" spans="7:16" x14ac:dyDescent="0.2">
      <c r="G49" s="493">
        <v>44926</v>
      </c>
      <c r="H49" s="493">
        <v>44926</v>
      </c>
      <c r="I49" s="384">
        <v>0.38119180171249822</v>
      </c>
      <c r="J49" s="384">
        <v>0.41130895051625116</v>
      </c>
      <c r="K49" s="384">
        <v>0.23603746779928461</v>
      </c>
      <c r="L49" s="384">
        <v>0.6920977996784925</v>
      </c>
      <c r="M49" s="518">
        <v>0.18906377139835748</v>
      </c>
      <c r="N49" s="494"/>
      <c r="O49" s="494"/>
      <c r="P49" s="494"/>
    </row>
    <row r="50" spans="7:16" x14ac:dyDescent="0.2">
      <c r="G50" s="493">
        <v>44957</v>
      </c>
      <c r="H50" s="493"/>
      <c r="I50" s="384">
        <v>0.38238164146542231</v>
      </c>
      <c r="J50" s="384">
        <v>0.40417923402620531</v>
      </c>
      <c r="K50" s="384">
        <v>0.23753544000439406</v>
      </c>
      <c r="L50" s="384">
        <v>0.67480649754059296</v>
      </c>
      <c r="M50" s="518">
        <v>0.20461553966634141</v>
      </c>
      <c r="N50" s="494"/>
      <c r="O50" s="494"/>
      <c r="P50" s="494"/>
    </row>
    <row r="51" spans="7:16" x14ac:dyDescent="0.2">
      <c r="G51" s="493">
        <v>44985</v>
      </c>
      <c r="H51" s="493"/>
      <c r="I51" s="384">
        <v>0.38478363896688222</v>
      </c>
      <c r="J51" s="384">
        <v>0.40852361021666111</v>
      </c>
      <c r="K51" s="384">
        <v>0.23722369717993966</v>
      </c>
      <c r="L51" s="384">
        <v>0.67520051704949657</v>
      </c>
      <c r="M51" s="518">
        <v>0.20505402974696346</v>
      </c>
      <c r="N51" s="494"/>
      <c r="O51" s="494"/>
      <c r="P51" s="494"/>
    </row>
    <row r="52" spans="7:16" x14ac:dyDescent="0.2">
      <c r="G52" s="493">
        <v>45016</v>
      </c>
      <c r="H52" s="493">
        <v>45016</v>
      </c>
      <c r="I52" s="384">
        <v>0.38791528910475592</v>
      </c>
      <c r="J52" s="384">
        <v>0.41446498986843222</v>
      </c>
      <c r="K52" s="384">
        <v>0.22473789441292438</v>
      </c>
      <c r="L52" s="384">
        <v>0.67511779889149715</v>
      </c>
      <c r="M52" s="518">
        <v>0.21459304559439923</v>
      </c>
      <c r="N52" s="494"/>
      <c r="O52" s="494"/>
      <c r="P52" s="494"/>
    </row>
    <row r="53" spans="7:16" x14ac:dyDescent="0.2">
      <c r="G53" s="493">
        <v>45046</v>
      </c>
      <c r="H53" s="493"/>
      <c r="I53" s="384">
        <v>0.39291372619033449</v>
      </c>
      <c r="J53" s="384">
        <v>0.42502452522919165</v>
      </c>
      <c r="K53" s="384">
        <v>0.22443593379878268</v>
      </c>
      <c r="L53" s="384">
        <v>0.67143056969675108</v>
      </c>
      <c r="M53" s="518">
        <v>0.21794741082574173</v>
      </c>
      <c r="N53" s="494"/>
      <c r="O53" s="494"/>
      <c r="P53" s="494"/>
    </row>
    <row r="54" spans="7:16" x14ac:dyDescent="0.2">
      <c r="G54" s="493">
        <v>45077</v>
      </c>
      <c r="H54" s="493"/>
      <c r="I54" s="384">
        <v>0.39118253908718847</v>
      </c>
      <c r="J54" s="384">
        <v>0.41708685779669852</v>
      </c>
      <c r="K54" s="384">
        <v>0.22205755956356482</v>
      </c>
      <c r="L54" s="384">
        <v>0.6647439561944154</v>
      </c>
      <c r="M54" s="518">
        <v>0.22166927240233184</v>
      </c>
      <c r="N54" s="494"/>
      <c r="O54" s="494"/>
      <c r="P54" s="494"/>
    </row>
    <row r="55" spans="7:16" x14ac:dyDescent="0.2">
      <c r="G55" s="493">
        <v>45107</v>
      </c>
      <c r="H55" s="493">
        <v>45107</v>
      </c>
      <c r="I55" s="384">
        <v>0.38936127832348483</v>
      </c>
      <c r="J55" s="384">
        <v>0.42012310170270301</v>
      </c>
      <c r="K55" s="384">
        <v>0.21040744895893637</v>
      </c>
      <c r="L55" s="384">
        <v>0.65520949769420511</v>
      </c>
      <c r="M55" s="518">
        <v>0.22302456713377997</v>
      </c>
      <c r="N55" s="384">
        <v>0.41391811444936777</v>
      </c>
      <c r="O55" s="384">
        <v>0.17323104307296369</v>
      </c>
      <c r="P55" s="494"/>
    </row>
    <row r="56" spans="7:16" x14ac:dyDescent="0.2">
      <c r="G56" s="378"/>
      <c r="H56" s="382"/>
      <c r="I56" s="378"/>
      <c r="J56" s="378"/>
      <c r="K56" s="378"/>
      <c r="L56" s="378"/>
      <c r="M56" s="495"/>
      <c r="N56" s="496"/>
      <c r="O56" s="496"/>
      <c r="P56" s="495"/>
    </row>
    <row r="57" spans="7:16" x14ac:dyDescent="0.2">
      <c r="M57" s="496"/>
      <c r="N57" s="496"/>
      <c r="O57" s="496"/>
      <c r="P57" s="49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O30"/>
  <sheetViews>
    <sheetView showGridLines="0" topLeftCell="A13" zoomScale="120" zoomScaleNormal="120" workbookViewId="0">
      <selection activeCell="K10" sqref="K10"/>
    </sheetView>
  </sheetViews>
  <sheetFormatPr defaultColWidth="9.28515625" defaultRowHeight="10.5" customHeight="1" x14ac:dyDescent="0.2"/>
  <cols>
    <col min="1" max="5" width="9.28515625" style="389"/>
    <col min="6" max="6" width="12.5703125" style="389" customWidth="1"/>
    <col min="7" max="7" width="9.5703125" style="390" customWidth="1"/>
    <col min="8" max="8" width="13.42578125" style="389" bestFit="1" customWidth="1"/>
    <col min="9" max="9" width="10.7109375" style="389" bestFit="1" customWidth="1"/>
    <col min="10" max="13" width="9.28515625" style="389"/>
    <col min="14" max="15" width="18.5703125" style="389" customWidth="1"/>
    <col min="16" max="16384" width="9.28515625" style="389"/>
  </cols>
  <sheetData>
    <row r="1" spans="1:15" s="13" customFormat="1" ht="10.5" customHeight="1" x14ac:dyDescent="0.2">
      <c r="A1" s="11" t="s">
        <v>56</v>
      </c>
      <c r="B1" s="386" t="s">
        <v>550</v>
      </c>
      <c r="F1" s="37"/>
      <c r="G1" s="109"/>
      <c r="H1" s="68"/>
      <c r="I1" s="533" t="s">
        <v>83</v>
      </c>
      <c r="J1" s="534"/>
      <c r="K1" s="534"/>
      <c r="L1" s="15"/>
      <c r="M1" s="15"/>
      <c r="N1" s="15"/>
      <c r="O1" s="15"/>
    </row>
    <row r="2" spans="1:15" s="13" customFormat="1" ht="10.5" customHeight="1" x14ac:dyDescent="0.2">
      <c r="A2" s="11" t="s">
        <v>58</v>
      </c>
      <c r="B2" s="387" t="s">
        <v>551</v>
      </c>
      <c r="F2" s="37"/>
      <c r="G2" s="109"/>
      <c r="H2" s="70"/>
      <c r="I2" s="15"/>
      <c r="J2" s="15"/>
      <c r="K2" s="15"/>
      <c r="L2" s="15"/>
      <c r="M2" s="15"/>
      <c r="N2" s="15"/>
      <c r="O2" s="15"/>
    </row>
    <row r="3" spans="1:15" s="13" customFormat="1" ht="10.5" customHeight="1" x14ac:dyDescent="0.2">
      <c r="A3" s="11" t="s">
        <v>59</v>
      </c>
      <c r="B3" s="13" t="s">
        <v>60</v>
      </c>
      <c r="F3" s="37"/>
      <c r="G3" s="109"/>
      <c r="H3" s="388"/>
    </row>
    <row r="4" spans="1:15" s="13" customFormat="1" ht="10.5" customHeight="1" x14ac:dyDescent="0.2">
      <c r="A4" s="11" t="s">
        <v>61</v>
      </c>
      <c r="B4" s="13" t="s">
        <v>62</v>
      </c>
      <c r="F4" s="37"/>
      <c r="G4" s="109"/>
      <c r="H4" s="68"/>
      <c r="J4" s="368"/>
    </row>
    <row r="5" spans="1:15" s="13" customFormat="1" ht="10.5" customHeight="1" x14ac:dyDescent="0.2">
      <c r="A5" s="16" t="s">
        <v>63</v>
      </c>
      <c r="B5" s="13" t="s">
        <v>549</v>
      </c>
      <c r="F5" s="37"/>
      <c r="G5" s="109"/>
      <c r="H5" s="68"/>
    </row>
    <row r="6" spans="1:15" s="13" customFormat="1" ht="10.5" customHeight="1" x14ac:dyDescent="0.2">
      <c r="A6" s="16" t="s">
        <v>64</v>
      </c>
      <c r="B6" s="323" t="s">
        <v>632</v>
      </c>
      <c r="F6" s="37"/>
      <c r="G6" s="109"/>
      <c r="H6" s="68"/>
    </row>
    <row r="7" spans="1:15" ht="10.5" customHeight="1" x14ac:dyDescent="0.2">
      <c r="B7" s="173"/>
      <c r="C7" s="497"/>
      <c r="D7" s="497"/>
      <c r="E7" s="497"/>
      <c r="F7" s="497"/>
    </row>
    <row r="8" spans="1:15" ht="10.5" customHeight="1" x14ac:dyDescent="0.2">
      <c r="B8" s="378"/>
      <c r="C8" s="497"/>
      <c r="D8" s="497"/>
      <c r="E8" s="497"/>
      <c r="F8" s="497"/>
      <c r="H8" s="391"/>
      <c r="I8" s="391"/>
      <c r="J8" s="391"/>
      <c r="K8" s="391"/>
      <c r="L8" s="391"/>
      <c r="M8" s="391"/>
    </row>
    <row r="9" spans="1:15" ht="10.5" customHeight="1" x14ac:dyDescent="0.2">
      <c r="H9" s="392"/>
      <c r="I9" s="392"/>
      <c r="J9" s="392"/>
      <c r="K9" s="392"/>
      <c r="L9" s="392"/>
      <c r="M9" s="392"/>
    </row>
    <row r="10" spans="1:15" s="393" customFormat="1" ht="23.1" customHeight="1" x14ac:dyDescent="0.2">
      <c r="F10" s="498"/>
      <c r="G10" s="498"/>
      <c r="H10" s="499" t="s">
        <v>84</v>
      </c>
      <c r="I10" s="394" t="s">
        <v>86</v>
      </c>
      <c r="J10" s="394" t="s">
        <v>88</v>
      </c>
      <c r="K10" s="373" t="s">
        <v>90</v>
      </c>
      <c r="L10" s="382" t="s">
        <v>433</v>
      </c>
      <c r="M10" s="395" t="s">
        <v>434</v>
      </c>
      <c r="N10" s="500" t="s">
        <v>435</v>
      </c>
    </row>
    <row r="11" spans="1:15" s="393" customFormat="1" ht="21" customHeight="1" x14ac:dyDescent="0.2">
      <c r="F11" s="498"/>
      <c r="G11" s="498"/>
      <c r="H11" s="499" t="s">
        <v>85</v>
      </c>
      <c r="I11" s="394" t="s">
        <v>87</v>
      </c>
      <c r="J11" s="394" t="s">
        <v>89</v>
      </c>
      <c r="K11" s="373" t="s">
        <v>168</v>
      </c>
      <c r="L11" s="383" t="s">
        <v>437</v>
      </c>
      <c r="M11" s="395" t="s">
        <v>438</v>
      </c>
      <c r="N11" s="395" t="s">
        <v>439</v>
      </c>
    </row>
    <row r="12" spans="1:15" ht="10.5" customHeight="1" x14ac:dyDescent="0.2">
      <c r="F12" s="501">
        <v>44561</v>
      </c>
      <c r="G12" s="491">
        <v>44561</v>
      </c>
      <c r="H12" s="502">
        <v>79.400000000000006</v>
      </c>
      <c r="I12" s="502">
        <v>71.399999999999991</v>
      </c>
      <c r="J12" s="502">
        <v>19.7</v>
      </c>
      <c r="K12" s="502">
        <v>174.5</v>
      </c>
      <c r="L12" s="502">
        <v>0</v>
      </c>
      <c r="M12" s="492">
        <v>1.0209999999999999</v>
      </c>
      <c r="N12" s="492">
        <v>0.91600000000000004</v>
      </c>
    </row>
    <row r="13" spans="1:15" ht="10.5" customHeight="1" x14ac:dyDescent="0.2">
      <c r="F13" s="501">
        <v>44592</v>
      </c>
      <c r="G13" s="491"/>
      <c r="H13" s="502">
        <v>81.2</v>
      </c>
      <c r="I13" s="502">
        <v>74.2</v>
      </c>
      <c r="J13" s="502">
        <v>20.399999999999999</v>
      </c>
      <c r="K13" s="502">
        <v>175.4</v>
      </c>
      <c r="L13" s="502">
        <v>0</v>
      </c>
      <c r="M13" s="492">
        <v>1.0229999999999999</v>
      </c>
      <c r="N13" s="492">
        <v>0.91600000000000004</v>
      </c>
    </row>
    <row r="14" spans="1:15" ht="10.5" customHeight="1" x14ac:dyDescent="0.2">
      <c r="F14" s="501">
        <v>44620</v>
      </c>
      <c r="G14" s="491"/>
      <c r="H14" s="502">
        <v>83.6</v>
      </c>
      <c r="I14" s="502">
        <v>20.8</v>
      </c>
      <c r="J14" s="502">
        <v>24.9</v>
      </c>
      <c r="K14" s="502">
        <v>175.7</v>
      </c>
      <c r="L14" s="502">
        <v>0</v>
      </c>
      <c r="M14" s="492">
        <v>1.0389999999999999</v>
      </c>
      <c r="N14" s="492">
        <v>0.90700000000000003</v>
      </c>
    </row>
    <row r="15" spans="1:15" ht="10.5" customHeight="1" x14ac:dyDescent="0.2">
      <c r="F15" s="501">
        <v>44651</v>
      </c>
      <c r="G15" s="491">
        <v>44651</v>
      </c>
      <c r="H15" s="502">
        <v>82.9</v>
      </c>
      <c r="I15" s="502">
        <v>22.1</v>
      </c>
      <c r="J15" s="502">
        <v>25.7</v>
      </c>
      <c r="K15" s="502">
        <v>175.5</v>
      </c>
      <c r="L15" s="502">
        <v>0</v>
      </c>
      <c r="M15" s="492">
        <v>1.079</v>
      </c>
      <c r="N15" s="492">
        <v>0.91600000000000004</v>
      </c>
    </row>
    <row r="16" spans="1:15" ht="10.5" customHeight="1" x14ac:dyDescent="0.2">
      <c r="F16" s="501">
        <v>44681</v>
      </c>
      <c r="G16" s="491"/>
      <c r="H16" s="502">
        <v>84.3</v>
      </c>
      <c r="I16" s="502">
        <v>23.7</v>
      </c>
      <c r="J16" s="502">
        <v>26.4</v>
      </c>
      <c r="K16" s="502">
        <v>175.3</v>
      </c>
      <c r="L16" s="502">
        <v>0</v>
      </c>
      <c r="M16" s="492">
        <v>1.1000000000000001</v>
      </c>
      <c r="N16" s="492">
        <v>0.91400000000000003</v>
      </c>
    </row>
    <row r="17" spans="6:14" ht="10.5" customHeight="1" x14ac:dyDescent="0.2">
      <c r="F17" s="501">
        <v>44712</v>
      </c>
      <c r="G17" s="491"/>
      <c r="H17" s="502">
        <v>88.9</v>
      </c>
      <c r="I17" s="502">
        <v>24.8</v>
      </c>
      <c r="J17" s="502">
        <v>27.9</v>
      </c>
      <c r="K17" s="502">
        <v>175.8</v>
      </c>
      <c r="L17" s="502">
        <v>0</v>
      </c>
      <c r="M17" s="492">
        <v>1.095</v>
      </c>
      <c r="N17" s="492">
        <v>0.91600000000000004</v>
      </c>
    </row>
    <row r="18" spans="6:14" ht="10.5" customHeight="1" x14ac:dyDescent="0.2">
      <c r="F18" s="501">
        <v>44742</v>
      </c>
      <c r="G18" s="491">
        <v>44742</v>
      </c>
      <c r="H18" s="502">
        <v>100.2</v>
      </c>
      <c r="I18" s="502">
        <v>33.1</v>
      </c>
      <c r="J18" s="502">
        <v>31.1</v>
      </c>
      <c r="K18" s="502">
        <v>175.1</v>
      </c>
      <c r="L18" s="502">
        <v>0</v>
      </c>
      <c r="M18" s="492">
        <v>1.0629999999999999</v>
      </c>
      <c r="N18" s="492">
        <v>0.88700000000000001</v>
      </c>
    </row>
    <row r="19" spans="6:14" ht="10.5" customHeight="1" x14ac:dyDescent="0.2">
      <c r="F19" s="501">
        <v>44773</v>
      </c>
      <c r="G19" s="491"/>
      <c r="H19" s="502">
        <v>110.5</v>
      </c>
      <c r="I19" s="502">
        <v>40.9</v>
      </c>
      <c r="J19" s="502">
        <v>32.700000000000003</v>
      </c>
      <c r="K19" s="502">
        <v>179.5</v>
      </c>
      <c r="L19" s="502">
        <v>0</v>
      </c>
      <c r="M19" s="492">
        <v>1.083</v>
      </c>
      <c r="N19" s="492">
        <v>0.88700000000000001</v>
      </c>
    </row>
    <row r="20" spans="6:14" ht="10.5" customHeight="1" x14ac:dyDescent="0.2">
      <c r="F20" s="501">
        <v>44804</v>
      </c>
      <c r="G20" s="491"/>
      <c r="H20" s="502">
        <v>112.3</v>
      </c>
      <c r="I20" s="502">
        <v>43</v>
      </c>
      <c r="J20" s="502">
        <v>33.5</v>
      </c>
      <c r="K20" s="502">
        <v>179.8</v>
      </c>
      <c r="L20" s="502">
        <v>0</v>
      </c>
      <c r="M20" s="492">
        <v>1.091</v>
      </c>
      <c r="N20" s="492">
        <v>0.88500000000000001</v>
      </c>
    </row>
    <row r="21" spans="6:14" ht="10.5" customHeight="1" x14ac:dyDescent="0.2">
      <c r="F21" s="501">
        <v>44834</v>
      </c>
      <c r="G21" s="491">
        <v>44834</v>
      </c>
      <c r="H21" s="502">
        <v>119.1</v>
      </c>
      <c r="I21" s="502">
        <v>50.3</v>
      </c>
      <c r="J21" s="502">
        <v>42.7</v>
      </c>
      <c r="K21" s="502">
        <v>187</v>
      </c>
      <c r="L21" s="502">
        <v>0</v>
      </c>
      <c r="M21" s="492">
        <v>1.028</v>
      </c>
      <c r="N21" s="492">
        <v>0.872</v>
      </c>
    </row>
    <row r="22" spans="6:14" ht="10.5" customHeight="1" x14ac:dyDescent="0.2">
      <c r="F22" s="501">
        <v>44865</v>
      </c>
      <c r="G22" s="491"/>
      <c r="H22" s="502">
        <v>129.80000000000001</v>
      </c>
      <c r="I22" s="502">
        <v>54.6</v>
      </c>
      <c r="J22" s="502">
        <v>45.4</v>
      </c>
      <c r="K22" s="502">
        <v>187.7</v>
      </c>
      <c r="L22" s="502">
        <v>0</v>
      </c>
      <c r="M22" s="492">
        <v>1</v>
      </c>
      <c r="N22" s="492">
        <v>0.86399999999999999</v>
      </c>
    </row>
    <row r="23" spans="6:14" ht="10.5" customHeight="1" x14ac:dyDescent="0.2">
      <c r="F23" s="501">
        <v>44895</v>
      </c>
      <c r="G23" s="491"/>
      <c r="H23" s="502">
        <v>136.19999999999999</v>
      </c>
      <c r="I23" s="502">
        <v>56.6</v>
      </c>
      <c r="J23" s="502">
        <v>48.7</v>
      </c>
      <c r="K23" s="502">
        <v>188.1</v>
      </c>
      <c r="L23" s="502">
        <v>0</v>
      </c>
      <c r="M23" s="492">
        <v>0.98899999999999999</v>
      </c>
      <c r="N23" s="492">
        <v>0.86299999999999999</v>
      </c>
    </row>
    <row r="24" spans="6:14" ht="10.5" customHeight="1" x14ac:dyDescent="0.2">
      <c r="F24" s="501">
        <v>44926</v>
      </c>
      <c r="G24" s="491">
        <v>44926</v>
      </c>
      <c r="H24" s="502">
        <v>144.19999999999999</v>
      </c>
      <c r="I24" s="502">
        <v>59.6</v>
      </c>
      <c r="J24" s="502">
        <v>49.3</v>
      </c>
      <c r="K24" s="502">
        <v>178.9</v>
      </c>
      <c r="L24" s="502">
        <v>0</v>
      </c>
      <c r="M24" s="492">
        <v>0.94599999999999995</v>
      </c>
      <c r="N24" s="492">
        <v>0.83199999999999996</v>
      </c>
    </row>
    <row r="25" spans="6:14" ht="10.5" customHeight="1" x14ac:dyDescent="0.2">
      <c r="F25" s="501">
        <v>44957</v>
      </c>
      <c r="G25" s="491"/>
      <c r="H25" s="502">
        <v>145</v>
      </c>
      <c r="I25" s="502">
        <v>63.099999999999994</v>
      </c>
      <c r="J25" s="502">
        <v>50.4</v>
      </c>
      <c r="K25" s="502">
        <v>179.3</v>
      </c>
      <c r="L25" s="502">
        <v>0</v>
      </c>
      <c r="M25" s="492">
        <v>0.94</v>
      </c>
      <c r="N25" s="492">
        <v>0.83599999999999997</v>
      </c>
    </row>
    <row r="26" spans="6:14" ht="10.5" customHeight="1" x14ac:dyDescent="0.2">
      <c r="F26" s="501">
        <v>44985</v>
      </c>
      <c r="G26" s="491"/>
      <c r="H26" s="502">
        <v>144.69999999999999</v>
      </c>
      <c r="I26" s="502">
        <v>62</v>
      </c>
      <c r="J26" s="502">
        <v>49.7</v>
      </c>
      <c r="K26" s="502">
        <v>178.7</v>
      </c>
      <c r="L26" s="502">
        <v>0</v>
      </c>
      <c r="M26" s="492">
        <v>0.94299999999999995</v>
      </c>
      <c r="N26" s="492">
        <v>0.84</v>
      </c>
    </row>
    <row r="27" spans="6:14" ht="10.5" customHeight="1" x14ac:dyDescent="0.2">
      <c r="F27" s="501">
        <v>45016</v>
      </c>
      <c r="G27" s="491">
        <v>45016</v>
      </c>
      <c r="H27" s="502">
        <v>145</v>
      </c>
      <c r="I27" s="502">
        <v>63.6</v>
      </c>
      <c r="J27" s="502">
        <v>46.7</v>
      </c>
      <c r="K27" s="502">
        <v>178.7</v>
      </c>
      <c r="L27" s="502">
        <v>0</v>
      </c>
      <c r="M27" s="492">
        <v>0.94</v>
      </c>
      <c r="N27" s="492">
        <v>0.83799999999999997</v>
      </c>
    </row>
    <row r="28" spans="6:14" ht="10.5" customHeight="1" x14ac:dyDescent="0.2">
      <c r="F28" s="501">
        <v>45046</v>
      </c>
      <c r="G28" s="491"/>
      <c r="H28" s="502">
        <v>147.30000000000001</v>
      </c>
      <c r="I28" s="502">
        <v>62.5</v>
      </c>
      <c r="J28" s="502">
        <v>46.8</v>
      </c>
      <c r="K28" s="502">
        <v>178.8</v>
      </c>
      <c r="L28" s="502">
        <v>0</v>
      </c>
      <c r="M28" s="492">
        <v>0.93500000000000005</v>
      </c>
      <c r="N28" s="492">
        <v>0.83499999999999996</v>
      </c>
    </row>
    <row r="29" spans="6:14" ht="10.5" customHeight="1" x14ac:dyDescent="0.2">
      <c r="F29" s="501">
        <v>45077</v>
      </c>
      <c r="G29" s="491"/>
      <c r="H29" s="502">
        <v>141.1</v>
      </c>
      <c r="I29" s="502">
        <v>61.400000000000006</v>
      </c>
      <c r="J29" s="502">
        <v>46.7</v>
      </c>
      <c r="K29" s="502">
        <v>179.1</v>
      </c>
      <c r="L29" s="502">
        <v>0</v>
      </c>
      <c r="M29" s="492">
        <v>0.94399999999999995</v>
      </c>
      <c r="N29" s="492">
        <v>0.84099999999999997</v>
      </c>
    </row>
    <row r="30" spans="6:14" ht="10.5" customHeight="1" x14ac:dyDescent="0.2">
      <c r="F30" s="501">
        <v>45107</v>
      </c>
      <c r="G30" s="491">
        <v>45107</v>
      </c>
      <c r="H30" s="502">
        <v>141</v>
      </c>
      <c r="I30" s="502">
        <v>35.9</v>
      </c>
      <c r="J30" s="502">
        <v>44.4</v>
      </c>
      <c r="K30" s="502">
        <v>179.1</v>
      </c>
      <c r="L30" s="502">
        <v>24.8</v>
      </c>
      <c r="M30" s="492">
        <v>0.94599999999999995</v>
      </c>
      <c r="N30" s="492">
        <v>0.84199999999999997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X73"/>
  <sheetViews>
    <sheetView showGridLines="0" zoomScale="120" zoomScaleNormal="120" workbookViewId="0">
      <selection activeCell="C23" sqref="C23"/>
    </sheetView>
  </sheetViews>
  <sheetFormatPr defaultColWidth="9.140625" defaultRowHeight="10.5" customHeight="1" x14ac:dyDescent="0.2"/>
  <cols>
    <col min="1" max="1" width="12.28515625" style="112" customWidth="1"/>
    <col min="2" max="2" width="11.42578125" style="112" customWidth="1"/>
    <col min="3" max="3" width="21" style="127" bestFit="1" customWidth="1"/>
    <col min="4" max="4" width="25" style="112" customWidth="1"/>
    <col min="5" max="6" width="15.85546875" style="112" customWidth="1"/>
    <col min="7" max="12" width="8.5703125" style="112" customWidth="1"/>
    <col min="13" max="13" width="12.28515625" style="127" customWidth="1"/>
    <col min="14" max="18" width="9.140625" style="112"/>
    <col min="19" max="19" width="13" style="112" customWidth="1"/>
    <col min="20" max="20" width="9.140625" style="112"/>
    <col min="21" max="21" width="12.5703125" style="112" bestFit="1" customWidth="1"/>
    <col min="22" max="16384" width="9.140625" style="112"/>
  </cols>
  <sheetData>
    <row r="1" spans="1:24" s="13" customFormat="1" ht="10.5" customHeight="1" x14ac:dyDescent="0.2">
      <c r="A1" s="11" t="s">
        <v>56</v>
      </c>
      <c r="B1" s="12" t="s">
        <v>191</v>
      </c>
      <c r="F1" s="125" t="s">
        <v>83</v>
      </c>
      <c r="J1" s="126"/>
      <c r="K1" s="126"/>
      <c r="L1" s="126"/>
      <c r="M1" s="15"/>
      <c r="N1" s="15"/>
      <c r="O1" s="15"/>
    </row>
    <row r="2" spans="1:24" s="13" customFormat="1" ht="10.5" customHeight="1" x14ac:dyDescent="0.2">
      <c r="A2" s="11" t="s">
        <v>58</v>
      </c>
      <c r="B2" s="12" t="s">
        <v>192</v>
      </c>
      <c r="H2" s="14"/>
      <c r="I2" s="15"/>
      <c r="J2" s="15"/>
      <c r="K2" s="15"/>
      <c r="L2" s="15"/>
      <c r="M2" s="15"/>
      <c r="N2" s="15"/>
      <c r="O2" s="15"/>
    </row>
    <row r="3" spans="1:24" s="13" customFormat="1" ht="10.5" customHeight="1" x14ac:dyDescent="0.2">
      <c r="A3" s="11" t="s">
        <v>59</v>
      </c>
      <c r="B3" s="13" t="s">
        <v>193</v>
      </c>
      <c r="H3" s="14"/>
      <c r="I3" s="15"/>
      <c r="J3" s="15"/>
      <c r="K3" s="15"/>
      <c r="L3" s="15"/>
      <c r="M3" s="15"/>
      <c r="N3" s="15"/>
      <c r="O3" s="15"/>
    </row>
    <row r="4" spans="1:24" s="13" customFormat="1" ht="10.5" customHeight="1" x14ac:dyDescent="0.2">
      <c r="A4" s="11" t="s">
        <v>61</v>
      </c>
      <c r="B4" s="13" t="s">
        <v>194</v>
      </c>
      <c r="H4" s="14"/>
      <c r="I4" s="15"/>
      <c r="J4" s="15"/>
      <c r="K4" s="15"/>
      <c r="L4" s="15"/>
      <c r="M4" s="15"/>
      <c r="N4" s="15"/>
      <c r="O4" s="15"/>
    </row>
    <row r="5" spans="1:24" s="13" customFormat="1" ht="10.5" customHeight="1" x14ac:dyDescent="0.2">
      <c r="A5" s="16" t="s">
        <v>63</v>
      </c>
      <c r="B5" s="13" t="s">
        <v>616</v>
      </c>
      <c r="H5" s="14"/>
      <c r="I5" s="15"/>
      <c r="J5" s="15"/>
      <c r="K5" s="15"/>
      <c r="L5" s="15"/>
      <c r="M5" s="15"/>
      <c r="N5" s="15"/>
      <c r="O5" s="15"/>
    </row>
    <row r="6" spans="1:24" s="13" customFormat="1" ht="10.5" customHeight="1" x14ac:dyDescent="0.2">
      <c r="A6" s="16" t="s">
        <v>64</v>
      </c>
      <c r="B6" s="13" t="s">
        <v>621</v>
      </c>
      <c r="H6" s="14"/>
      <c r="I6" s="15"/>
      <c r="J6" s="15"/>
      <c r="K6" s="15"/>
      <c r="L6" s="15"/>
      <c r="M6" s="15"/>
      <c r="N6" s="15"/>
      <c r="O6" s="15"/>
    </row>
    <row r="8" spans="1:24" ht="10.5" customHeight="1" x14ac:dyDescent="0.2">
      <c r="E8" s="128"/>
      <c r="F8" s="129"/>
      <c r="G8" s="128" t="s">
        <v>84</v>
      </c>
      <c r="H8" s="128" t="s">
        <v>86</v>
      </c>
      <c r="I8" s="128" t="s">
        <v>88</v>
      </c>
      <c r="J8" s="128" t="s">
        <v>90</v>
      </c>
      <c r="K8" s="130" t="s">
        <v>433</v>
      </c>
      <c r="L8" s="128"/>
      <c r="M8" s="129"/>
    </row>
    <row r="9" spans="1:24" ht="10.5" customHeight="1" x14ac:dyDescent="0.2">
      <c r="E9" s="128"/>
      <c r="F9" s="131"/>
      <c r="G9" s="130" t="s">
        <v>85</v>
      </c>
      <c r="H9" s="130" t="s">
        <v>87</v>
      </c>
      <c r="I9" s="130" t="s">
        <v>89</v>
      </c>
      <c r="J9" s="130" t="s">
        <v>168</v>
      </c>
      <c r="K9" s="112" t="s">
        <v>437</v>
      </c>
      <c r="L9" s="130"/>
      <c r="M9" s="129"/>
    </row>
    <row r="10" spans="1:24" ht="10.5" customHeight="1" x14ac:dyDescent="0.2">
      <c r="E10" s="132"/>
      <c r="F10" s="132">
        <v>43830</v>
      </c>
      <c r="G10" s="133">
        <v>473.95</v>
      </c>
      <c r="H10" s="133">
        <v>371.89</v>
      </c>
      <c r="I10" s="133">
        <v>187.96</v>
      </c>
      <c r="J10" s="133">
        <v>259.58</v>
      </c>
      <c r="K10" s="133"/>
      <c r="L10" s="503">
        <v>1293.3800000000001</v>
      </c>
      <c r="M10" s="129"/>
    </row>
    <row r="11" spans="1:24" ht="10.5" customHeight="1" x14ac:dyDescent="0.2">
      <c r="E11" s="132"/>
      <c r="F11" s="132">
        <v>44196</v>
      </c>
      <c r="G11" s="133">
        <v>530.65</v>
      </c>
      <c r="H11" s="133">
        <v>472.43</v>
      </c>
      <c r="I11" s="133">
        <v>276.19</v>
      </c>
      <c r="J11" s="133">
        <v>334.12</v>
      </c>
      <c r="K11" s="133"/>
      <c r="L11" s="503">
        <v>1613.38</v>
      </c>
      <c r="M11" s="129"/>
    </row>
    <row r="12" spans="1:24" ht="10.5" customHeight="1" x14ac:dyDescent="0.2">
      <c r="E12" s="132"/>
      <c r="F12" s="132">
        <v>44561</v>
      </c>
      <c r="G12" s="133">
        <v>506.3</v>
      </c>
      <c r="H12" s="133">
        <v>546.20000000000005</v>
      </c>
      <c r="I12" s="133">
        <v>404.58</v>
      </c>
      <c r="J12" s="133">
        <v>340.64</v>
      </c>
      <c r="K12" s="133"/>
      <c r="L12" s="503">
        <v>1797.72</v>
      </c>
      <c r="M12" s="129"/>
    </row>
    <row r="13" spans="1:24" ht="10.5" customHeight="1" x14ac:dyDescent="0.2">
      <c r="E13" s="132"/>
      <c r="F13" s="132">
        <v>44926</v>
      </c>
      <c r="G13" s="133">
        <v>606.92999999999995</v>
      </c>
      <c r="H13" s="133">
        <v>620.25</v>
      </c>
      <c r="I13" s="133">
        <v>413.87</v>
      </c>
      <c r="J13" s="133">
        <v>491.89</v>
      </c>
      <c r="K13" s="133"/>
      <c r="L13" s="503">
        <v>2132.94</v>
      </c>
      <c r="M13" s="129"/>
    </row>
    <row r="14" spans="1:24" ht="10.5" customHeight="1" x14ac:dyDescent="0.2">
      <c r="E14" s="132"/>
      <c r="F14" s="132">
        <v>45016</v>
      </c>
      <c r="G14" s="133">
        <v>638.4</v>
      </c>
      <c r="H14" s="133">
        <v>645.34</v>
      </c>
      <c r="I14" s="133">
        <v>409.4</v>
      </c>
      <c r="J14" s="133">
        <v>484.92</v>
      </c>
      <c r="K14" s="133"/>
      <c r="L14" s="503">
        <v>2178.06</v>
      </c>
      <c r="M14" s="129"/>
    </row>
    <row r="15" spans="1:24" ht="10.5" customHeight="1" x14ac:dyDescent="0.2">
      <c r="E15" s="132"/>
      <c r="F15" s="132">
        <v>45107</v>
      </c>
      <c r="G15" s="133">
        <v>667.7</v>
      </c>
      <c r="H15" s="133">
        <v>605.54</v>
      </c>
      <c r="I15" s="133">
        <v>448.6</v>
      </c>
      <c r="J15" s="133">
        <v>503.51</v>
      </c>
      <c r="K15" s="133">
        <v>69.09</v>
      </c>
      <c r="L15" s="503">
        <v>2225.35</v>
      </c>
      <c r="M15" s="129"/>
      <c r="N15" s="116"/>
      <c r="O15" s="29"/>
      <c r="P15" s="29"/>
      <c r="Q15" s="29"/>
      <c r="R15" s="29"/>
      <c r="S15" s="29"/>
      <c r="T15" s="29"/>
      <c r="U15" s="29"/>
      <c r="V15" s="29"/>
      <c r="W15" s="29"/>
      <c r="X15" s="29"/>
    </row>
    <row r="16" spans="1:24" ht="10.5" customHeight="1" x14ac:dyDescent="0.2">
      <c r="E16" s="132"/>
      <c r="F16" s="132"/>
      <c r="G16" s="133"/>
      <c r="H16" s="133"/>
      <c r="I16" s="133"/>
      <c r="J16" s="133"/>
      <c r="K16" s="133"/>
      <c r="L16" s="133"/>
      <c r="M16" s="129"/>
      <c r="N16" s="116"/>
      <c r="O16" s="29"/>
      <c r="P16" s="29"/>
      <c r="Q16" s="29"/>
      <c r="R16" s="29"/>
      <c r="S16" s="29"/>
      <c r="T16" s="29"/>
      <c r="U16" s="29"/>
      <c r="V16" s="29"/>
      <c r="W16" s="29"/>
      <c r="X16" s="29"/>
    </row>
    <row r="17" spans="1:24" ht="10.5" customHeight="1" x14ac:dyDescent="0.2">
      <c r="A17" s="113"/>
      <c r="D17" s="134"/>
      <c r="E17" s="132"/>
      <c r="F17" s="132"/>
      <c r="G17" s="133"/>
      <c r="H17" s="133"/>
      <c r="I17" s="133"/>
      <c r="J17" s="133"/>
      <c r="K17" s="133"/>
      <c r="L17" s="133"/>
      <c r="O17" s="29"/>
      <c r="P17" s="29"/>
      <c r="Q17" s="29"/>
      <c r="R17" s="29"/>
      <c r="S17" s="29"/>
      <c r="T17" s="29"/>
      <c r="U17" s="29"/>
      <c r="V17" s="29"/>
      <c r="W17" s="29"/>
      <c r="X17" s="29"/>
    </row>
    <row r="18" spans="1:24" ht="10.5" customHeight="1" x14ac:dyDescent="0.2">
      <c r="E18" s="113"/>
      <c r="F18" s="29"/>
      <c r="G18" s="133"/>
      <c r="H18" s="133"/>
      <c r="I18" s="133"/>
      <c r="J18" s="133"/>
      <c r="K18" s="133"/>
      <c r="L18" s="133"/>
      <c r="O18" s="29"/>
      <c r="P18" s="29"/>
      <c r="Q18" s="29"/>
      <c r="R18" s="29"/>
      <c r="S18" s="29"/>
      <c r="T18" s="29"/>
      <c r="U18" s="29"/>
      <c r="V18" s="29"/>
      <c r="W18" s="29"/>
      <c r="X18" s="29"/>
    </row>
    <row r="19" spans="1:24" ht="10.5" customHeight="1" x14ac:dyDescent="0.2">
      <c r="C19" s="112"/>
      <c r="E19" s="29"/>
      <c r="F19" s="29"/>
      <c r="G19" s="133"/>
      <c r="H19" s="133"/>
      <c r="I19" s="133"/>
      <c r="J19" s="133"/>
      <c r="K19" s="133"/>
      <c r="L19" s="133"/>
      <c r="O19" s="29"/>
      <c r="P19" s="29"/>
      <c r="Q19" s="29"/>
      <c r="R19" s="29"/>
      <c r="S19" s="29"/>
      <c r="T19" s="29"/>
      <c r="U19" s="29"/>
      <c r="V19" s="29"/>
      <c r="W19" s="29"/>
      <c r="X19" s="29"/>
    </row>
    <row r="20" spans="1:24" ht="10.5" customHeight="1" x14ac:dyDescent="0.2">
      <c r="C20" s="112"/>
      <c r="E20" s="29"/>
      <c r="F20" s="29"/>
      <c r="G20" s="133"/>
      <c r="H20" s="133"/>
      <c r="I20" s="133"/>
      <c r="J20" s="133"/>
      <c r="K20" s="133"/>
      <c r="L20" s="133"/>
      <c r="O20" s="29"/>
      <c r="P20" s="29"/>
      <c r="Q20" s="29"/>
      <c r="R20" s="29"/>
      <c r="S20" s="29"/>
      <c r="T20" s="29"/>
      <c r="U20" s="29"/>
      <c r="V20" s="29"/>
      <c r="W20" s="29"/>
      <c r="X20" s="29"/>
    </row>
    <row r="21" spans="1:24" ht="10.5" customHeight="1" x14ac:dyDescent="0.2">
      <c r="C21" s="112"/>
      <c r="E21" s="29"/>
      <c r="F21" s="29"/>
      <c r="G21" s="133"/>
      <c r="H21" s="133"/>
      <c r="I21" s="133"/>
      <c r="J21" s="133"/>
      <c r="K21" s="133"/>
      <c r="L21" s="133"/>
      <c r="M21" s="29"/>
      <c r="O21" s="29"/>
      <c r="P21" s="29"/>
      <c r="Q21" s="29"/>
      <c r="R21" s="29"/>
      <c r="S21" s="29"/>
      <c r="T21" s="29"/>
      <c r="U21" s="29"/>
      <c r="V21" s="29"/>
      <c r="W21" s="29"/>
      <c r="X21" s="29"/>
    </row>
    <row r="22" spans="1:24" ht="10.5" customHeight="1" x14ac:dyDescent="0.2">
      <c r="C22" s="112"/>
      <c r="E22" s="29"/>
      <c r="F22" s="29"/>
      <c r="G22" s="133"/>
      <c r="H22" s="133"/>
      <c r="I22" s="133"/>
      <c r="J22" s="133"/>
      <c r="K22" s="133"/>
      <c r="L22" s="133"/>
      <c r="M22" s="29"/>
      <c r="O22" s="29"/>
      <c r="P22" s="29"/>
      <c r="Q22" s="29"/>
      <c r="R22" s="29"/>
      <c r="S22" s="29"/>
      <c r="T22" s="29"/>
      <c r="U22" s="29"/>
      <c r="V22" s="29"/>
      <c r="W22" s="29"/>
      <c r="X22" s="29"/>
    </row>
    <row r="23" spans="1:24" ht="10.5" customHeight="1" x14ac:dyDescent="0.2">
      <c r="C23" s="112"/>
      <c r="E23" s="29"/>
      <c r="F23" s="29"/>
      <c r="G23" s="29"/>
      <c r="H23" s="29"/>
      <c r="I23" s="29"/>
      <c r="J23" s="29"/>
      <c r="K23" s="29"/>
      <c r="L23" s="29"/>
      <c r="M23" s="29"/>
      <c r="O23" s="29"/>
      <c r="P23" s="29"/>
      <c r="Q23" s="29"/>
      <c r="R23" s="29"/>
      <c r="S23" s="29"/>
      <c r="T23" s="29"/>
      <c r="U23" s="29"/>
      <c r="V23" s="29"/>
      <c r="W23" s="29"/>
      <c r="X23" s="29"/>
    </row>
    <row r="24" spans="1:24" ht="10.5" customHeight="1" x14ac:dyDescent="0.2">
      <c r="C24" s="112"/>
      <c r="E24" s="29"/>
      <c r="F24" s="29"/>
      <c r="G24" s="29"/>
      <c r="H24" s="29"/>
      <c r="I24" s="29"/>
      <c r="J24" s="29"/>
      <c r="K24" s="29"/>
      <c r="L24" s="29"/>
      <c r="M24" s="29"/>
      <c r="O24" s="29"/>
      <c r="P24" s="29"/>
      <c r="Q24" s="29"/>
      <c r="R24" s="29"/>
      <c r="S24" s="29"/>
      <c r="T24" s="29"/>
      <c r="U24" s="29"/>
      <c r="V24" s="29"/>
      <c r="W24" s="29"/>
      <c r="X24" s="29"/>
    </row>
    <row r="25" spans="1:24" ht="10.5" customHeight="1" x14ac:dyDescent="0.2">
      <c r="C25" s="112"/>
      <c r="E25" s="29"/>
      <c r="F25" s="29"/>
      <c r="G25" s="29"/>
      <c r="H25" s="29"/>
      <c r="I25" s="29"/>
      <c r="J25" s="29"/>
      <c r="K25" s="29"/>
      <c r="L25" s="29"/>
      <c r="M25" s="29"/>
      <c r="O25" s="29"/>
      <c r="P25" s="29"/>
      <c r="Q25" s="29"/>
      <c r="R25" s="29"/>
      <c r="S25" s="29"/>
      <c r="T25" s="29"/>
      <c r="U25" s="29"/>
      <c r="V25" s="29"/>
      <c r="W25" s="29"/>
      <c r="X25" s="29"/>
    </row>
    <row r="26" spans="1:24" ht="10.5" customHeight="1" x14ac:dyDescent="0.2">
      <c r="C26" s="112"/>
      <c r="E26" s="29"/>
      <c r="F26" s="29"/>
      <c r="G26" s="29"/>
      <c r="H26" s="29"/>
      <c r="I26" s="29"/>
      <c r="J26" s="29"/>
      <c r="K26" s="29"/>
      <c r="L26" s="29"/>
      <c r="M26" s="29"/>
      <c r="O26" s="29"/>
      <c r="P26" s="29"/>
      <c r="Q26" s="29"/>
      <c r="R26" s="29"/>
      <c r="S26" s="29"/>
      <c r="T26" s="29"/>
      <c r="U26" s="29"/>
      <c r="V26" s="29"/>
      <c r="W26" s="29"/>
      <c r="X26" s="29"/>
    </row>
    <row r="27" spans="1:24" ht="10.5" customHeight="1" x14ac:dyDescent="0.2">
      <c r="C27" s="112"/>
      <c r="E27" s="29"/>
      <c r="F27" s="29"/>
      <c r="G27" s="29"/>
      <c r="H27" s="29"/>
      <c r="I27" s="29"/>
      <c r="J27" s="29"/>
      <c r="K27" s="29"/>
      <c r="L27" s="29"/>
      <c r="M27" s="29"/>
      <c r="O27" s="29"/>
      <c r="P27" s="29"/>
      <c r="Q27" s="29"/>
      <c r="R27" s="29"/>
      <c r="S27" s="29"/>
      <c r="T27" s="29"/>
      <c r="U27" s="29"/>
      <c r="V27" s="29"/>
      <c r="W27" s="29"/>
      <c r="X27" s="29"/>
    </row>
    <row r="28" spans="1:24" ht="10.5" customHeight="1" x14ac:dyDescent="0.2">
      <c r="C28" s="112"/>
      <c r="E28" s="29"/>
      <c r="F28" s="29"/>
      <c r="G28" s="29"/>
      <c r="H28" s="29"/>
      <c r="I28" s="29"/>
      <c r="J28" s="29"/>
      <c r="K28" s="29"/>
      <c r="L28" s="29"/>
      <c r="M28" s="29"/>
      <c r="O28" s="29"/>
      <c r="P28" s="29"/>
      <c r="Q28" s="29"/>
      <c r="R28" s="29"/>
      <c r="S28" s="29"/>
      <c r="T28" s="29"/>
      <c r="U28" s="29"/>
      <c r="V28" s="29"/>
      <c r="W28" s="29"/>
      <c r="X28" s="29"/>
    </row>
    <row r="29" spans="1:24" ht="10.5" customHeight="1" x14ac:dyDescent="0.2">
      <c r="C29" s="29"/>
      <c r="D29" s="29"/>
      <c r="E29" s="29"/>
      <c r="F29" s="29"/>
      <c r="G29" s="29"/>
      <c r="H29" s="29"/>
      <c r="I29" s="29"/>
      <c r="J29" s="29"/>
      <c r="K29" s="29"/>
      <c r="L29" s="29"/>
      <c r="M29" s="29"/>
      <c r="O29" s="29"/>
      <c r="P29" s="29"/>
      <c r="Q29" s="29"/>
      <c r="R29" s="29"/>
      <c r="S29" s="29"/>
      <c r="T29" s="29"/>
      <c r="U29" s="29"/>
      <c r="V29" s="29"/>
      <c r="W29" s="29"/>
      <c r="X29" s="29"/>
    </row>
    <row r="30" spans="1:24" ht="10.5" customHeight="1" x14ac:dyDescent="0.2">
      <c r="C30" s="29"/>
      <c r="D30" s="29"/>
      <c r="E30" s="29"/>
      <c r="F30" s="29"/>
      <c r="G30" s="29"/>
      <c r="H30" s="29"/>
      <c r="I30" s="29"/>
      <c r="J30" s="29"/>
      <c r="K30" s="29"/>
      <c r="L30" s="29"/>
      <c r="M30" s="29"/>
      <c r="O30" s="29"/>
      <c r="P30" s="29"/>
      <c r="Q30" s="29"/>
      <c r="R30" s="29"/>
      <c r="S30" s="29"/>
      <c r="T30" s="29"/>
      <c r="U30" s="29"/>
      <c r="V30" s="29"/>
      <c r="W30" s="29"/>
      <c r="X30" s="29"/>
    </row>
    <row r="31" spans="1:24" ht="10.5" customHeight="1" x14ac:dyDescent="0.2">
      <c r="C31" s="29"/>
      <c r="D31" s="29"/>
      <c r="E31" s="29"/>
      <c r="F31" s="29"/>
      <c r="G31" s="29"/>
      <c r="H31" s="29"/>
      <c r="I31" s="29"/>
      <c r="J31" s="29"/>
      <c r="K31" s="29"/>
      <c r="L31" s="29"/>
      <c r="M31" s="29"/>
      <c r="O31" s="29"/>
      <c r="P31" s="29"/>
      <c r="Q31" s="29"/>
      <c r="R31" s="29"/>
      <c r="S31" s="29"/>
      <c r="T31" s="29"/>
      <c r="U31" s="29"/>
      <c r="V31" s="29"/>
      <c r="W31" s="29"/>
      <c r="X31" s="29"/>
    </row>
    <row r="32" spans="1:24" ht="10.5" customHeight="1" x14ac:dyDescent="0.2">
      <c r="C32" s="29"/>
      <c r="D32" s="29"/>
      <c r="E32" s="29"/>
      <c r="F32" s="29"/>
      <c r="G32" s="29"/>
      <c r="H32" s="29"/>
      <c r="I32" s="29"/>
      <c r="J32" s="29"/>
      <c r="K32" s="29"/>
      <c r="L32" s="29"/>
      <c r="M32" s="29"/>
      <c r="O32" s="29"/>
      <c r="P32" s="29"/>
      <c r="Q32" s="29"/>
      <c r="R32" s="29"/>
      <c r="S32" s="29"/>
      <c r="T32" s="29"/>
      <c r="U32" s="29"/>
      <c r="V32" s="29"/>
      <c r="W32" s="29"/>
      <c r="X32" s="29"/>
    </row>
    <row r="33" spans="1:24" s="127" customFormat="1" ht="10.5" customHeight="1" x14ac:dyDescent="0.2">
      <c r="A33" s="112"/>
      <c r="B33" s="112"/>
      <c r="C33" s="29"/>
      <c r="D33" s="29"/>
      <c r="E33" s="29"/>
      <c r="F33" s="29"/>
      <c r="G33" s="29"/>
      <c r="H33" s="29"/>
      <c r="I33" s="29"/>
      <c r="J33" s="29"/>
      <c r="K33" s="29"/>
      <c r="L33" s="29"/>
      <c r="M33" s="29"/>
      <c r="N33" s="112"/>
      <c r="O33" s="29"/>
      <c r="P33" s="29"/>
      <c r="Q33" s="29"/>
      <c r="R33" s="29"/>
      <c r="S33" s="29"/>
      <c r="T33" s="29"/>
      <c r="U33" s="29"/>
      <c r="V33" s="29"/>
      <c r="W33" s="29"/>
      <c r="X33" s="29"/>
    </row>
    <row r="34" spans="1:24" s="127" customFormat="1" ht="10.5" customHeight="1" x14ac:dyDescent="0.2">
      <c r="A34" s="112"/>
      <c r="B34" s="112"/>
      <c r="C34" s="29"/>
      <c r="D34" s="29"/>
      <c r="E34" s="29"/>
      <c r="F34" s="29"/>
      <c r="G34" s="29"/>
      <c r="H34" s="29"/>
      <c r="I34" s="29"/>
      <c r="J34" s="29"/>
      <c r="K34" s="29"/>
      <c r="L34" s="29"/>
      <c r="M34" s="29"/>
      <c r="N34" s="112"/>
      <c r="O34" s="29"/>
      <c r="P34" s="29"/>
      <c r="Q34" s="29"/>
      <c r="R34" s="29"/>
      <c r="S34" s="29"/>
      <c r="T34" s="29"/>
      <c r="U34" s="29"/>
      <c r="V34" s="29"/>
      <c r="W34" s="29"/>
      <c r="X34" s="29"/>
    </row>
    <row r="35" spans="1:24" ht="10.5" customHeight="1" x14ac:dyDescent="0.2">
      <c r="C35" s="29"/>
      <c r="D35" s="29"/>
      <c r="E35" s="29"/>
      <c r="F35" s="29"/>
      <c r="G35" s="29"/>
      <c r="H35" s="29"/>
      <c r="I35" s="29"/>
      <c r="J35" s="29"/>
      <c r="K35" s="29"/>
      <c r="L35" s="29"/>
      <c r="M35" s="29"/>
      <c r="O35" s="29"/>
      <c r="P35" s="29"/>
      <c r="Q35" s="29"/>
      <c r="R35" s="29"/>
      <c r="S35" s="29"/>
      <c r="T35" s="29"/>
      <c r="U35" s="29"/>
      <c r="V35" s="29"/>
      <c r="W35" s="29"/>
      <c r="X35" s="29"/>
    </row>
    <row r="36" spans="1:24" ht="10.5" customHeight="1" x14ac:dyDescent="0.2">
      <c r="C36" s="29"/>
      <c r="D36" s="29"/>
      <c r="E36" s="29"/>
      <c r="F36" s="29"/>
      <c r="G36" s="29"/>
      <c r="H36" s="29"/>
      <c r="I36" s="29"/>
      <c r="J36" s="29"/>
      <c r="K36" s="29"/>
      <c r="L36" s="29"/>
      <c r="M36" s="29"/>
      <c r="O36" s="29"/>
      <c r="P36" s="29"/>
      <c r="Q36" s="29"/>
      <c r="R36" s="29"/>
      <c r="S36" s="29"/>
      <c r="T36" s="29"/>
      <c r="U36" s="29"/>
      <c r="V36" s="29"/>
      <c r="W36" s="29"/>
      <c r="X36" s="29"/>
    </row>
    <row r="37" spans="1:24" ht="10.5" customHeight="1" x14ac:dyDescent="0.2">
      <c r="C37" s="29"/>
      <c r="D37" s="29"/>
      <c r="E37" s="29"/>
      <c r="F37" s="29"/>
      <c r="G37" s="29"/>
      <c r="H37" s="29"/>
      <c r="I37" s="29"/>
      <c r="J37" s="29"/>
      <c r="K37" s="29"/>
      <c r="L37" s="29"/>
      <c r="M37" s="29"/>
    </row>
    <row r="38" spans="1:24" s="127" customFormat="1" ht="10.5" customHeight="1" x14ac:dyDescent="0.2">
      <c r="A38" s="112"/>
      <c r="B38" s="112"/>
      <c r="C38" s="29"/>
      <c r="D38" s="29"/>
      <c r="E38" s="29"/>
      <c r="F38" s="29"/>
      <c r="G38" s="29"/>
      <c r="H38" s="29"/>
      <c r="I38" s="29"/>
      <c r="J38" s="29"/>
      <c r="K38" s="29"/>
      <c r="L38" s="29"/>
      <c r="M38" s="29"/>
      <c r="N38" s="112"/>
      <c r="O38" s="112"/>
      <c r="P38" s="112"/>
      <c r="Q38" s="112"/>
      <c r="R38" s="112"/>
      <c r="S38" s="112"/>
      <c r="T38" s="112"/>
      <c r="U38" s="112"/>
      <c r="V38" s="112"/>
    </row>
    <row r="39" spans="1:24" s="127" customFormat="1" ht="10.5" customHeight="1" x14ac:dyDescent="0.2">
      <c r="A39" s="112"/>
      <c r="B39" s="112"/>
      <c r="C39" s="29"/>
      <c r="D39" s="29"/>
      <c r="E39" s="29"/>
      <c r="F39" s="29"/>
      <c r="G39" s="29"/>
      <c r="H39" s="29"/>
      <c r="I39" s="29"/>
      <c r="J39" s="29"/>
      <c r="K39" s="29"/>
      <c r="L39" s="29"/>
      <c r="M39" s="29"/>
      <c r="N39" s="112"/>
      <c r="O39" s="112"/>
      <c r="P39" s="112"/>
      <c r="Q39" s="112"/>
      <c r="R39" s="112"/>
      <c r="S39" s="112"/>
      <c r="T39" s="112"/>
      <c r="U39" s="112"/>
      <c r="V39" s="112"/>
    </row>
    <row r="40" spans="1:24" ht="10.5" customHeight="1" x14ac:dyDescent="0.2">
      <c r="C40" s="29"/>
      <c r="D40" s="29"/>
      <c r="E40" s="29"/>
      <c r="F40" s="29"/>
      <c r="G40" s="29"/>
      <c r="H40" s="29"/>
      <c r="I40" s="29"/>
      <c r="J40" s="29"/>
      <c r="K40" s="29"/>
      <c r="L40" s="29"/>
      <c r="M40" s="29"/>
    </row>
    <row r="41" spans="1:24" ht="10.5" customHeight="1" x14ac:dyDescent="0.2">
      <c r="C41" s="29"/>
      <c r="D41" s="29"/>
      <c r="E41" s="29"/>
      <c r="F41" s="29"/>
      <c r="G41" s="29"/>
      <c r="H41" s="29"/>
      <c r="I41" s="29"/>
      <c r="J41" s="29"/>
      <c r="K41" s="29"/>
      <c r="L41" s="29"/>
      <c r="M41" s="29"/>
    </row>
    <row r="42" spans="1:24" ht="10.5" customHeight="1" x14ac:dyDescent="0.2">
      <c r="C42" s="29"/>
      <c r="D42" s="29"/>
      <c r="E42" s="29"/>
      <c r="F42" s="29"/>
      <c r="G42" s="29"/>
      <c r="H42" s="29"/>
      <c r="I42" s="29"/>
      <c r="J42" s="29"/>
      <c r="K42" s="29"/>
      <c r="L42" s="29"/>
      <c r="M42" s="29"/>
    </row>
    <row r="43" spans="1:24" ht="10.5" customHeight="1" x14ac:dyDescent="0.2">
      <c r="C43" s="29"/>
      <c r="D43" s="29"/>
      <c r="E43" s="29"/>
      <c r="F43" s="29"/>
      <c r="G43" s="29"/>
      <c r="H43" s="29"/>
      <c r="I43" s="29"/>
      <c r="J43" s="29"/>
      <c r="K43" s="29"/>
      <c r="L43" s="29"/>
      <c r="M43" s="29"/>
    </row>
    <row r="44" spans="1:24" ht="10.5" customHeight="1" x14ac:dyDescent="0.2">
      <c r="C44" s="29"/>
      <c r="D44" s="29"/>
      <c r="E44" s="29"/>
      <c r="F44" s="29"/>
      <c r="G44" s="29"/>
      <c r="H44" s="29"/>
      <c r="I44" s="29"/>
      <c r="J44" s="29"/>
      <c r="K44" s="29"/>
      <c r="L44" s="29"/>
      <c r="M44" s="29"/>
    </row>
    <row r="45" spans="1:24" s="127" customFormat="1" ht="10.5" customHeight="1" x14ac:dyDescent="0.2">
      <c r="A45" s="112"/>
      <c r="B45" s="112"/>
      <c r="C45" s="29"/>
      <c r="D45" s="29"/>
      <c r="E45" s="29"/>
      <c r="F45" s="29"/>
      <c r="G45" s="29"/>
      <c r="H45" s="29"/>
      <c r="I45" s="29"/>
      <c r="J45" s="29"/>
      <c r="K45" s="29"/>
      <c r="L45" s="29"/>
      <c r="M45" s="29"/>
      <c r="N45" s="112"/>
      <c r="O45" s="112"/>
      <c r="P45" s="112"/>
      <c r="Q45" s="112"/>
      <c r="R45" s="112"/>
      <c r="S45" s="112"/>
      <c r="T45" s="112"/>
      <c r="U45" s="112"/>
      <c r="V45" s="112"/>
    </row>
    <row r="46" spans="1:24" s="127" customFormat="1" ht="10.5" customHeight="1" x14ac:dyDescent="0.2">
      <c r="A46" s="112"/>
      <c r="B46" s="112"/>
      <c r="C46" s="29"/>
      <c r="D46" s="29"/>
      <c r="E46" s="29"/>
      <c r="F46" s="29"/>
      <c r="G46" s="29"/>
      <c r="H46" s="29"/>
      <c r="I46" s="29"/>
      <c r="J46" s="29"/>
      <c r="K46" s="29"/>
      <c r="L46" s="29"/>
      <c r="M46" s="29"/>
      <c r="N46" s="112"/>
      <c r="O46" s="112"/>
      <c r="P46" s="112"/>
      <c r="Q46" s="112"/>
      <c r="R46" s="112"/>
      <c r="S46" s="112"/>
      <c r="T46" s="112"/>
      <c r="U46" s="112"/>
      <c r="V46" s="112"/>
    </row>
    <row r="47" spans="1:24" s="127" customFormat="1" ht="10.5" customHeight="1" x14ac:dyDescent="0.2">
      <c r="A47" s="112"/>
      <c r="B47" s="112"/>
      <c r="C47" s="29"/>
      <c r="D47" s="29"/>
      <c r="E47" s="29"/>
      <c r="F47" s="29"/>
      <c r="G47" s="29"/>
      <c r="H47" s="29"/>
      <c r="I47" s="29"/>
      <c r="J47" s="29"/>
      <c r="K47" s="29"/>
      <c r="L47" s="29"/>
      <c r="M47" s="29"/>
      <c r="N47" s="112"/>
      <c r="O47" s="112"/>
      <c r="P47" s="112"/>
      <c r="Q47" s="112"/>
      <c r="R47" s="112"/>
      <c r="S47" s="112"/>
      <c r="T47" s="112"/>
      <c r="U47" s="112"/>
      <c r="V47" s="112"/>
    </row>
    <row r="48" spans="1:24" s="127" customFormat="1" ht="10.5" customHeight="1" x14ac:dyDescent="0.2">
      <c r="A48" s="112"/>
      <c r="B48" s="112"/>
      <c r="C48" s="29"/>
      <c r="D48" s="29"/>
      <c r="E48" s="29"/>
      <c r="F48" s="29"/>
      <c r="G48" s="29"/>
      <c r="H48" s="29"/>
      <c r="I48" s="29"/>
      <c r="J48" s="29"/>
      <c r="K48" s="29"/>
      <c r="L48" s="29"/>
      <c r="M48" s="29"/>
      <c r="N48" s="112"/>
      <c r="O48" s="112"/>
      <c r="P48" s="112"/>
      <c r="Q48" s="112"/>
      <c r="R48" s="112"/>
      <c r="S48" s="112"/>
      <c r="T48" s="112"/>
      <c r="U48" s="112"/>
      <c r="V48" s="112"/>
    </row>
    <row r="49" spans="1:22" s="127" customFormat="1" ht="10.5" customHeight="1" x14ac:dyDescent="0.2">
      <c r="A49" s="112"/>
      <c r="B49" s="112"/>
      <c r="C49" s="29"/>
      <c r="D49" s="29"/>
      <c r="E49" s="29"/>
      <c r="F49" s="29"/>
      <c r="G49" s="29"/>
      <c r="H49" s="29"/>
      <c r="I49" s="29"/>
      <c r="J49" s="29"/>
      <c r="K49" s="29"/>
      <c r="L49" s="29"/>
      <c r="M49" s="29"/>
      <c r="N49" s="112"/>
      <c r="O49" s="112"/>
      <c r="P49" s="112"/>
      <c r="Q49" s="112"/>
      <c r="R49" s="112"/>
      <c r="S49" s="112"/>
      <c r="T49" s="112"/>
      <c r="U49" s="112"/>
      <c r="V49" s="112"/>
    </row>
    <row r="50" spans="1:22" s="127" customFormat="1" ht="10.5" customHeight="1" x14ac:dyDescent="0.2">
      <c r="A50" s="112"/>
      <c r="B50" s="112"/>
      <c r="C50" s="29"/>
      <c r="D50" s="29"/>
      <c r="E50" s="29"/>
      <c r="F50" s="29"/>
      <c r="G50" s="29"/>
      <c r="H50" s="29"/>
      <c r="I50" s="29"/>
      <c r="J50" s="29"/>
      <c r="K50" s="29"/>
      <c r="L50" s="29"/>
      <c r="M50" s="29"/>
      <c r="N50" s="112"/>
      <c r="O50" s="112"/>
      <c r="P50" s="112"/>
      <c r="Q50" s="112"/>
      <c r="R50" s="112"/>
      <c r="S50" s="112"/>
      <c r="T50" s="112"/>
      <c r="U50" s="112"/>
      <c r="V50" s="112"/>
    </row>
    <row r="51" spans="1:22" s="127" customFormat="1" ht="10.5" customHeight="1" x14ac:dyDescent="0.2">
      <c r="A51" s="112"/>
      <c r="B51" s="112"/>
      <c r="C51" s="29"/>
      <c r="D51" s="29"/>
      <c r="E51" s="29"/>
      <c r="F51" s="112"/>
      <c r="G51" s="112"/>
      <c r="H51" s="112"/>
      <c r="I51" s="112"/>
      <c r="J51" s="112"/>
      <c r="K51" s="112"/>
      <c r="L51" s="29"/>
      <c r="M51" s="29"/>
      <c r="N51" s="112"/>
      <c r="O51" s="112"/>
      <c r="P51" s="112"/>
      <c r="Q51" s="112"/>
      <c r="R51" s="112"/>
      <c r="S51" s="112"/>
      <c r="T51" s="112"/>
      <c r="U51" s="112"/>
      <c r="V51" s="112"/>
    </row>
    <row r="52" spans="1:22" s="127" customFormat="1" ht="10.5" customHeight="1" x14ac:dyDescent="0.2">
      <c r="A52" s="112"/>
      <c r="B52" s="112"/>
      <c r="C52" s="29"/>
      <c r="D52" s="29"/>
      <c r="E52" s="29"/>
      <c r="F52" s="112"/>
      <c r="G52" s="112"/>
      <c r="H52" s="112"/>
      <c r="I52" s="112"/>
      <c r="J52" s="112"/>
      <c r="K52" s="112"/>
      <c r="L52" s="29"/>
      <c r="M52" s="29"/>
      <c r="N52" s="112"/>
      <c r="O52" s="112"/>
      <c r="P52" s="112"/>
      <c r="Q52" s="112"/>
      <c r="R52" s="112"/>
      <c r="S52" s="112"/>
      <c r="T52" s="112"/>
      <c r="U52" s="112"/>
      <c r="V52" s="112"/>
    </row>
    <row r="53" spans="1:22" s="127" customFormat="1" ht="10.5" customHeight="1" x14ac:dyDescent="0.2">
      <c r="A53" s="112"/>
      <c r="B53" s="112"/>
      <c r="C53" s="29"/>
      <c r="D53" s="29"/>
      <c r="E53" s="29"/>
      <c r="F53" s="112"/>
      <c r="G53" s="112"/>
      <c r="H53" s="112"/>
      <c r="I53" s="112"/>
      <c r="J53" s="112"/>
      <c r="K53" s="112"/>
      <c r="L53" s="112"/>
      <c r="M53" s="29"/>
      <c r="N53" s="112"/>
      <c r="O53" s="112"/>
      <c r="P53" s="112"/>
      <c r="Q53" s="112"/>
      <c r="R53" s="112"/>
      <c r="S53" s="112"/>
      <c r="T53" s="112"/>
      <c r="U53" s="112"/>
      <c r="V53" s="112"/>
    </row>
    <row r="54" spans="1:22" s="127" customFormat="1" ht="10.5" customHeight="1" x14ac:dyDescent="0.2">
      <c r="A54" s="112"/>
      <c r="B54" s="112"/>
      <c r="C54" s="29"/>
      <c r="D54" s="29"/>
      <c r="E54" s="29"/>
      <c r="F54" s="112"/>
      <c r="G54" s="112"/>
      <c r="H54" s="112"/>
      <c r="I54" s="112"/>
      <c r="J54" s="112"/>
      <c r="K54" s="112"/>
      <c r="L54" s="112"/>
      <c r="M54" s="29"/>
      <c r="N54" s="112"/>
      <c r="O54" s="112"/>
      <c r="P54" s="112"/>
      <c r="Q54" s="112"/>
      <c r="R54" s="112"/>
      <c r="S54" s="112"/>
      <c r="T54" s="112"/>
      <c r="U54" s="112"/>
      <c r="V54" s="112"/>
    </row>
    <row r="55" spans="1:22" s="127" customFormat="1" ht="10.5" customHeight="1" x14ac:dyDescent="0.2">
      <c r="A55" s="112"/>
      <c r="B55" s="112"/>
      <c r="C55" s="29"/>
      <c r="D55" s="29"/>
      <c r="E55" s="29"/>
      <c r="F55" s="112"/>
      <c r="G55" s="112"/>
      <c r="H55" s="112"/>
      <c r="I55" s="112"/>
      <c r="J55" s="112"/>
      <c r="K55" s="112"/>
      <c r="L55" s="112"/>
      <c r="M55" s="29"/>
      <c r="N55" s="112"/>
      <c r="O55" s="112"/>
      <c r="P55" s="112"/>
      <c r="Q55" s="112"/>
      <c r="R55" s="112"/>
      <c r="S55" s="112"/>
      <c r="T55" s="112"/>
      <c r="U55" s="112"/>
      <c r="V55" s="112"/>
    </row>
    <row r="56" spans="1:22" s="127" customFormat="1" ht="10.5" customHeight="1" x14ac:dyDescent="0.2">
      <c r="A56" s="112"/>
      <c r="B56" s="112"/>
      <c r="C56" s="29"/>
      <c r="D56" s="29"/>
      <c r="E56" s="29"/>
      <c r="F56" s="112"/>
      <c r="G56" s="112"/>
      <c r="H56" s="112"/>
      <c r="I56" s="112"/>
      <c r="J56" s="112"/>
      <c r="K56" s="112"/>
      <c r="L56" s="112"/>
      <c r="M56" s="29"/>
      <c r="N56" s="112"/>
      <c r="O56" s="112"/>
      <c r="P56" s="112"/>
      <c r="Q56" s="112"/>
      <c r="R56" s="112"/>
      <c r="S56" s="112"/>
      <c r="T56" s="112"/>
      <c r="U56" s="112"/>
      <c r="V56" s="112"/>
    </row>
    <row r="57" spans="1:22" s="127" customFormat="1" ht="10.5" customHeight="1" x14ac:dyDescent="0.2">
      <c r="A57" s="112"/>
      <c r="B57" s="112"/>
      <c r="C57" s="29"/>
      <c r="D57" s="29"/>
      <c r="E57" s="29"/>
      <c r="F57" s="112"/>
      <c r="G57" s="112"/>
      <c r="H57" s="112"/>
      <c r="I57" s="112"/>
      <c r="J57" s="112"/>
      <c r="K57" s="112"/>
      <c r="L57" s="112"/>
      <c r="M57" s="29"/>
      <c r="N57" s="112"/>
      <c r="O57" s="112"/>
      <c r="P57" s="112"/>
      <c r="Q57" s="112"/>
      <c r="R57" s="112"/>
      <c r="S57" s="112"/>
      <c r="T57" s="112"/>
      <c r="U57" s="112"/>
      <c r="V57" s="112"/>
    </row>
    <row r="58" spans="1:22" s="127" customFormat="1" ht="10.5" customHeight="1" x14ac:dyDescent="0.2">
      <c r="A58" s="112"/>
      <c r="B58" s="112"/>
      <c r="C58" s="29"/>
      <c r="D58" s="29"/>
      <c r="E58" s="29"/>
      <c r="F58" s="112"/>
      <c r="G58" s="112"/>
      <c r="H58" s="112"/>
      <c r="I58" s="112"/>
      <c r="J58" s="112"/>
      <c r="K58" s="112"/>
      <c r="L58" s="112"/>
      <c r="M58" s="29"/>
      <c r="N58" s="112"/>
      <c r="O58" s="112"/>
      <c r="P58" s="112"/>
      <c r="Q58" s="112"/>
      <c r="R58" s="112"/>
      <c r="S58" s="112"/>
      <c r="T58" s="112"/>
      <c r="U58" s="112"/>
      <c r="V58" s="112"/>
    </row>
    <row r="59" spans="1:22" s="127" customFormat="1" ht="10.5" customHeight="1" x14ac:dyDescent="0.2">
      <c r="A59" s="112"/>
      <c r="B59" s="112"/>
      <c r="C59" s="29"/>
      <c r="D59" s="29"/>
      <c r="E59" s="29"/>
      <c r="F59" s="112"/>
      <c r="G59" s="112"/>
      <c r="H59" s="112"/>
      <c r="I59" s="112"/>
      <c r="J59" s="112"/>
      <c r="K59" s="112"/>
      <c r="L59" s="112"/>
      <c r="M59" s="29"/>
      <c r="N59" s="112"/>
      <c r="O59" s="112"/>
      <c r="P59" s="112"/>
      <c r="Q59" s="112"/>
      <c r="R59" s="112"/>
      <c r="S59" s="112"/>
      <c r="T59" s="112"/>
      <c r="U59" s="112"/>
      <c r="V59" s="112"/>
    </row>
    <row r="60" spans="1:22" s="127" customFormat="1" ht="10.5" customHeight="1" x14ac:dyDescent="0.2">
      <c r="A60" s="112"/>
      <c r="B60" s="112"/>
      <c r="C60" s="29"/>
      <c r="D60" s="29"/>
      <c r="E60" s="29"/>
      <c r="F60" s="112"/>
      <c r="G60" s="112"/>
      <c r="H60" s="112"/>
      <c r="I60" s="112"/>
      <c r="J60" s="112"/>
      <c r="K60" s="112"/>
      <c r="L60" s="112"/>
      <c r="M60" s="29"/>
      <c r="N60" s="112"/>
      <c r="O60" s="112"/>
      <c r="P60" s="112"/>
      <c r="Q60" s="112"/>
      <c r="R60" s="112"/>
      <c r="S60" s="112"/>
      <c r="T60" s="112"/>
      <c r="U60" s="112"/>
      <c r="V60" s="112"/>
    </row>
    <row r="61" spans="1:22" s="127" customFormat="1" ht="10.5" customHeight="1" x14ac:dyDescent="0.2">
      <c r="A61" s="112"/>
      <c r="B61" s="112"/>
      <c r="C61" s="29"/>
      <c r="D61" s="29"/>
      <c r="E61" s="29"/>
      <c r="F61" s="112"/>
      <c r="G61" s="112"/>
      <c r="H61" s="112"/>
      <c r="I61" s="112"/>
      <c r="J61" s="112"/>
      <c r="K61" s="112"/>
      <c r="L61" s="112"/>
      <c r="M61" s="29"/>
      <c r="N61" s="112"/>
      <c r="O61" s="112"/>
      <c r="P61" s="112"/>
      <c r="Q61" s="112"/>
      <c r="R61" s="112"/>
      <c r="S61" s="112"/>
      <c r="T61" s="112"/>
      <c r="U61" s="112"/>
      <c r="V61" s="112"/>
    </row>
    <row r="62" spans="1:22" ht="10.5" customHeight="1" x14ac:dyDescent="0.2">
      <c r="C62" s="29"/>
      <c r="D62" s="29"/>
      <c r="E62" s="29"/>
      <c r="M62" s="29"/>
    </row>
    <row r="63" spans="1:22" ht="10.5" customHeight="1" x14ac:dyDescent="0.2">
      <c r="C63" s="29"/>
      <c r="D63" s="29"/>
      <c r="E63" s="29"/>
      <c r="M63" s="29"/>
    </row>
    <row r="64" spans="1:22" ht="10.5" customHeight="1" x14ac:dyDescent="0.2">
      <c r="C64" s="29"/>
      <c r="D64" s="29"/>
      <c r="M64" s="29"/>
    </row>
    <row r="65" spans="3:13" ht="10.5" customHeight="1" x14ac:dyDescent="0.2">
      <c r="C65" s="29"/>
      <c r="D65" s="29"/>
      <c r="M65" s="29"/>
    </row>
    <row r="66" spans="3:13" ht="10.5" customHeight="1" x14ac:dyDescent="0.2">
      <c r="C66" s="29"/>
      <c r="D66" s="29"/>
    </row>
    <row r="67" spans="3:13" ht="10.5" customHeight="1" x14ac:dyDescent="0.2">
      <c r="C67" s="29"/>
      <c r="D67" s="29"/>
    </row>
    <row r="68" spans="3:13" ht="10.5" customHeight="1" x14ac:dyDescent="0.2">
      <c r="C68" s="29"/>
      <c r="D68" s="29"/>
    </row>
    <row r="69" spans="3:13" ht="10.5" customHeight="1" x14ac:dyDescent="0.2">
      <c r="C69" s="29"/>
      <c r="D69" s="29"/>
    </row>
    <row r="70" spans="3:13" ht="10.5" customHeight="1" x14ac:dyDescent="0.2">
      <c r="C70" s="29"/>
      <c r="D70" s="29"/>
    </row>
    <row r="71" spans="3:13" ht="10.5" customHeight="1" x14ac:dyDescent="0.2">
      <c r="C71" s="29"/>
      <c r="D71" s="29"/>
    </row>
    <row r="72" spans="3:13" ht="10.5" customHeight="1" x14ac:dyDescent="0.2">
      <c r="C72" s="29"/>
      <c r="D72" s="29"/>
    </row>
    <row r="73" spans="3:13" ht="10.5" customHeight="1" x14ac:dyDescent="0.2">
      <c r="C73" s="29"/>
      <c r="D73" s="29"/>
    </row>
  </sheetData>
  <hyperlinks>
    <hyperlink ref="F1" location="Tartalom_Index!A1" display="Vissza a Tartalomra / Return to the Index"/>
    <hyperlink ref="F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AG70"/>
  <sheetViews>
    <sheetView showGridLines="0" zoomScale="120" zoomScaleNormal="120" workbookViewId="0">
      <selection activeCell="G11" sqref="G11"/>
    </sheetView>
  </sheetViews>
  <sheetFormatPr defaultColWidth="9.140625" defaultRowHeight="10.5" customHeight="1" x14ac:dyDescent="0.2"/>
  <cols>
    <col min="1" max="2" width="9.140625" style="112"/>
    <col min="3" max="3" width="13" style="112" customWidth="1"/>
    <col min="4" max="4" width="17.140625" style="112" customWidth="1"/>
    <col min="5" max="5" width="12.5703125" style="112" customWidth="1"/>
    <col min="6" max="6" width="20.5703125" style="143" bestFit="1" customWidth="1"/>
    <col min="7" max="7" width="13" style="143" bestFit="1" customWidth="1"/>
    <col min="8" max="8" width="8.140625" style="111" customWidth="1"/>
    <col min="9" max="9" width="10.85546875" style="112" customWidth="1"/>
    <col min="10" max="10" width="9.5703125" style="112" customWidth="1"/>
    <col min="11" max="12" width="17.42578125" style="112" customWidth="1"/>
    <col min="13" max="13" width="18.28515625" style="112" customWidth="1"/>
    <col min="14" max="14" width="15.5703125" style="112" customWidth="1"/>
    <col min="15" max="15" width="18.28515625" style="112" customWidth="1"/>
    <col min="16" max="16" width="9.140625" style="112"/>
    <col min="17" max="17" width="16.28515625" style="112" bestFit="1" customWidth="1"/>
    <col min="18" max="19" width="9.140625" style="112"/>
    <col min="20" max="20" width="20.140625" style="112" bestFit="1" customWidth="1"/>
    <col min="21" max="16384" width="9.140625" style="112"/>
  </cols>
  <sheetData>
    <row r="1" spans="1:33" s="13" customFormat="1" ht="10.5" customHeight="1" x14ac:dyDescent="0.2">
      <c r="A1" s="11" t="s">
        <v>56</v>
      </c>
      <c r="B1" s="108" t="s">
        <v>623</v>
      </c>
      <c r="F1" s="37"/>
      <c r="G1" s="37"/>
      <c r="H1" s="68"/>
      <c r="I1" s="531" t="s">
        <v>83</v>
      </c>
      <c r="J1" s="532"/>
      <c r="K1" s="532"/>
      <c r="L1" s="15"/>
      <c r="M1" s="15"/>
      <c r="N1" s="15"/>
    </row>
    <row r="2" spans="1:33" s="13" customFormat="1" ht="10.5" customHeight="1" x14ac:dyDescent="0.2">
      <c r="A2" s="11" t="s">
        <v>58</v>
      </c>
      <c r="B2" s="108" t="s">
        <v>624</v>
      </c>
      <c r="F2" s="37"/>
      <c r="G2" s="37"/>
      <c r="H2" s="70"/>
      <c r="I2" s="15"/>
      <c r="J2" s="15"/>
      <c r="K2" s="15"/>
      <c r="L2" s="15"/>
      <c r="M2" s="15"/>
      <c r="N2" s="15"/>
    </row>
    <row r="3" spans="1:33" s="13" customFormat="1" ht="10.5" customHeight="1" x14ac:dyDescent="0.2">
      <c r="A3" s="11" t="s">
        <v>59</v>
      </c>
      <c r="B3" s="13" t="s">
        <v>60</v>
      </c>
      <c r="F3" s="37"/>
      <c r="G3" s="37"/>
      <c r="H3" s="71"/>
    </row>
    <row r="4" spans="1:33" s="13" customFormat="1" ht="10.5" customHeight="1" x14ac:dyDescent="0.2">
      <c r="A4" s="11" t="s">
        <v>61</v>
      </c>
      <c r="B4" s="13" t="s">
        <v>62</v>
      </c>
      <c r="F4" s="37"/>
      <c r="G4" s="37"/>
      <c r="H4" s="68"/>
    </row>
    <row r="5" spans="1:33" s="13" customFormat="1" ht="10.5" customHeight="1" x14ac:dyDescent="0.2">
      <c r="A5" s="16" t="s">
        <v>63</v>
      </c>
      <c r="B5" s="13" t="s">
        <v>552</v>
      </c>
      <c r="F5" s="37"/>
      <c r="G5" s="37"/>
      <c r="H5" s="68"/>
    </row>
    <row r="6" spans="1:33" s="13" customFormat="1" ht="10.5" customHeight="1" x14ac:dyDescent="0.2">
      <c r="A6" s="16" t="s">
        <v>64</v>
      </c>
      <c r="B6" s="17"/>
      <c r="F6" s="37"/>
      <c r="G6" s="37"/>
      <c r="H6" s="68"/>
    </row>
    <row r="7" spans="1:33" ht="10.5" customHeight="1" x14ac:dyDescent="0.2">
      <c r="A7" s="29"/>
      <c r="B7" s="29"/>
      <c r="C7" s="29"/>
      <c r="D7" s="29"/>
      <c r="E7" s="29"/>
      <c r="F7" s="41"/>
      <c r="G7" s="41"/>
      <c r="O7" s="29"/>
      <c r="P7" s="29"/>
      <c r="Q7" s="29"/>
      <c r="R7" s="29"/>
    </row>
    <row r="8" spans="1:33" ht="10.5" customHeight="1" x14ac:dyDescent="0.2">
      <c r="A8" s="29"/>
      <c r="B8" s="29"/>
      <c r="C8" s="29"/>
      <c r="D8" s="29"/>
      <c r="E8" s="29"/>
      <c r="F8" s="41"/>
      <c r="G8" s="41"/>
      <c r="O8" s="29"/>
      <c r="P8" s="29"/>
      <c r="Q8" s="29"/>
      <c r="R8" s="29"/>
    </row>
    <row r="9" spans="1:33" ht="10.5" customHeight="1" x14ac:dyDescent="0.2">
      <c r="A9" s="29"/>
      <c r="B9" s="29"/>
      <c r="C9" s="29"/>
      <c r="D9" s="29"/>
      <c r="E9" s="29"/>
      <c r="F9" s="41"/>
      <c r="G9" s="41"/>
      <c r="H9" s="71" t="s">
        <v>195</v>
      </c>
      <c r="I9" s="29" t="s">
        <v>196</v>
      </c>
      <c r="J9" s="29" t="s">
        <v>197</v>
      </c>
      <c r="K9" s="135" t="s">
        <v>198</v>
      </c>
      <c r="O9" s="29"/>
      <c r="P9" s="29"/>
      <c r="Q9" s="29"/>
      <c r="R9" s="29"/>
    </row>
    <row r="10" spans="1:33" ht="10.5" customHeight="1" x14ac:dyDescent="0.2">
      <c r="A10" s="29"/>
      <c r="B10" s="29"/>
      <c r="C10" s="29"/>
      <c r="D10" s="29"/>
      <c r="E10" s="29"/>
      <c r="F10" s="41" t="s">
        <v>538</v>
      </c>
      <c r="G10" s="41" t="s">
        <v>626</v>
      </c>
      <c r="H10" s="136">
        <v>2178.06</v>
      </c>
      <c r="I10" s="137">
        <v>0</v>
      </c>
      <c r="J10" s="136">
        <v>0</v>
      </c>
      <c r="K10" s="504">
        <v>0</v>
      </c>
      <c r="L10" s="505"/>
      <c r="M10" s="505"/>
      <c r="N10" s="505"/>
      <c r="O10" s="505"/>
      <c r="P10" s="29"/>
      <c r="Q10" s="29"/>
      <c r="R10" s="29"/>
    </row>
    <row r="11" spans="1:33" ht="10.5" customHeight="1" x14ac:dyDescent="0.2">
      <c r="A11" s="29"/>
      <c r="B11" s="29"/>
      <c r="C11" s="29"/>
      <c r="D11" s="29"/>
      <c r="E11" s="29"/>
      <c r="F11" s="41" t="s">
        <v>60</v>
      </c>
      <c r="G11" s="41" t="s">
        <v>62</v>
      </c>
      <c r="H11" s="136">
        <v>0</v>
      </c>
      <c r="I11" s="137">
        <v>0</v>
      </c>
      <c r="J11" s="136">
        <v>14.66</v>
      </c>
      <c r="K11" s="504">
        <v>2163.4</v>
      </c>
      <c r="L11" s="505"/>
      <c r="M11" s="505"/>
      <c r="N11" s="505"/>
      <c r="O11" s="505"/>
      <c r="P11" s="138"/>
      <c r="Q11" s="138"/>
      <c r="R11" s="138"/>
      <c r="S11" s="138"/>
      <c r="T11" s="138"/>
      <c r="U11" s="138"/>
      <c r="V11" s="138"/>
      <c r="W11" s="138"/>
      <c r="X11" s="138"/>
    </row>
    <row r="12" spans="1:33" ht="10.5" customHeight="1" x14ac:dyDescent="0.2">
      <c r="A12" s="29"/>
      <c r="B12" s="29"/>
      <c r="C12" s="29"/>
      <c r="D12" s="29"/>
      <c r="E12" s="29"/>
      <c r="F12" s="41" t="s">
        <v>199</v>
      </c>
      <c r="G12" s="41" t="s">
        <v>200</v>
      </c>
      <c r="H12" s="136">
        <v>0</v>
      </c>
      <c r="I12" s="136">
        <v>110.41</v>
      </c>
      <c r="J12" s="136">
        <v>0</v>
      </c>
      <c r="K12" s="504">
        <v>2163.4</v>
      </c>
      <c r="L12" s="505"/>
      <c r="M12" s="505"/>
      <c r="N12" s="505"/>
      <c r="O12" s="505"/>
      <c r="P12" s="138"/>
      <c r="Q12" s="138"/>
      <c r="R12" s="138"/>
      <c r="S12" s="138"/>
      <c r="T12" s="138"/>
      <c r="U12" s="138"/>
      <c r="V12" s="138"/>
      <c r="W12" s="138"/>
      <c r="X12" s="138"/>
      <c r="Y12" s="29"/>
      <c r="Z12" s="29"/>
      <c r="AA12" s="29"/>
      <c r="AB12" s="29"/>
      <c r="AC12" s="29"/>
      <c r="AD12" s="29"/>
      <c r="AE12" s="29"/>
      <c r="AF12" s="29"/>
      <c r="AG12" s="29"/>
    </row>
    <row r="13" spans="1:33" ht="10.5" customHeight="1" x14ac:dyDescent="0.2">
      <c r="A13" s="29"/>
      <c r="B13" s="29"/>
      <c r="C13" s="29"/>
      <c r="D13" s="29"/>
      <c r="E13" s="29"/>
      <c r="F13" s="41" t="s">
        <v>201</v>
      </c>
      <c r="G13" s="41" t="s">
        <v>190</v>
      </c>
      <c r="H13" s="136">
        <v>0</v>
      </c>
      <c r="I13" s="136">
        <v>24.6</v>
      </c>
      <c r="J13" s="137">
        <v>0</v>
      </c>
      <c r="K13" s="504">
        <v>2273.81</v>
      </c>
      <c r="L13" s="505"/>
      <c r="M13" s="505"/>
      <c r="N13" s="505"/>
      <c r="O13" s="505"/>
      <c r="P13" s="138"/>
      <c r="Q13" s="138"/>
      <c r="R13" s="138"/>
      <c r="S13" s="138"/>
      <c r="T13" s="138"/>
      <c r="U13" s="138"/>
      <c r="V13" s="138"/>
      <c r="W13" s="138"/>
      <c r="X13" s="138"/>
      <c r="Y13" s="29"/>
      <c r="Z13" s="29"/>
      <c r="AA13" s="29"/>
      <c r="AB13" s="29"/>
      <c r="AC13" s="29"/>
      <c r="AD13" s="29"/>
      <c r="AE13" s="29"/>
      <c r="AF13" s="29"/>
      <c r="AG13" s="29"/>
    </row>
    <row r="14" spans="1:33" ht="10.5" customHeight="1" x14ac:dyDescent="0.2">
      <c r="A14" s="29"/>
      <c r="B14" s="29"/>
      <c r="C14" s="29"/>
      <c r="D14" s="29"/>
      <c r="E14" s="29"/>
      <c r="F14" s="41" t="s">
        <v>202</v>
      </c>
      <c r="G14" s="41" t="s">
        <v>203</v>
      </c>
      <c r="H14" s="136">
        <v>0</v>
      </c>
      <c r="I14" s="136">
        <v>2.25</v>
      </c>
      <c r="J14" s="136">
        <v>0</v>
      </c>
      <c r="K14" s="504">
        <v>2298.41</v>
      </c>
      <c r="L14" s="505"/>
      <c r="M14" s="505"/>
      <c r="N14" s="505"/>
      <c r="O14" s="505"/>
      <c r="P14" s="138"/>
      <c r="Q14" s="138"/>
      <c r="R14" s="138"/>
      <c r="S14" s="138"/>
      <c r="T14" s="138"/>
      <c r="U14" s="138"/>
      <c r="V14" s="138"/>
      <c r="W14" s="138"/>
      <c r="X14" s="138"/>
      <c r="Y14" s="29"/>
      <c r="Z14" s="29"/>
      <c r="AA14" s="29"/>
      <c r="AB14" s="29"/>
      <c r="AC14" s="29"/>
      <c r="AD14" s="29"/>
      <c r="AE14" s="29"/>
      <c r="AF14" s="29"/>
      <c r="AG14" s="29"/>
    </row>
    <row r="15" spans="1:33" ht="10.5" customHeight="1" x14ac:dyDescent="0.2">
      <c r="A15" s="29"/>
      <c r="B15" s="29"/>
      <c r="C15" s="29"/>
      <c r="D15" s="29"/>
      <c r="E15" s="29"/>
      <c r="F15" s="41" t="s">
        <v>204</v>
      </c>
      <c r="G15" s="41" t="s">
        <v>205</v>
      </c>
      <c r="H15" s="136">
        <v>0</v>
      </c>
      <c r="I15" s="136">
        <v>0</v>
      </c>
      <c r="J15" s="136">
        <v>1.26</v>
      </c>
      <c r="K15" s="504">
        <v>2299.41</v>
      </c>
      <c r="L15" s="505"/>
      <c r="M15" s="505"/>
      <c r="N15" s="505"/>
      <c r="O15" s="505"/>
      <c r="P15" s="29"/>
      <c r="Q15" s="29"/>
      <c r="R15" s="29"/>
      <c r="S15" s="29"/>
      <c r="T15" s="29"/>
      <c r="U15" s="29"/>
      <c r="V15" s="29"/>
      <c r="W15" s="29"/>
      <c r="X15" s="29"/>
      <c r="Y15" s="29"/>
      <c r="Z15" s="29"/>
      <c r="AA15" s="29"/>
      <c r="AB15" s="29"/>
      <c r="AC15" s="29"/>
      <c r="AD15" s="29"/>
      <c r="AE15" s="29"/>
      <c r="AF15" s="29"/>
      <c r="AG15" s="29"/>
    </row>
    <row r="16" spans="1:33" ht="10.5" customHeight="1" x14ac:dyDescent="0.2">
      <c r="A16" s="29"/>
      <c r="B16" s="29"/>
      <c r="C16" s="29"/>
      <c r="D16" s="29"/>
      <c r="E16" s="29"/>
      <c r="F16" s="41" t="s">
        <v>206</v>
      </c>
      <c r="G16" s="41" t="s">
        <v>207</v>
      </c>
      <c r="H16" s="136">
        <v>0</v>
      </c>
      <c r="I16" s="136">
        <v>0</v>
      </c>
      <c r="J16" s="136">
        <v>1.57</v>
      </c>
      <c r="K16" s="504">
        <v>2297.83</v>
      </c>
      <c r="L16" s="505"/>
      <c r="M16" s="505"/>
      <c r="N16" s="505"/>
      <c r="O16" s="505"/>
      <c r="P16" s="29"/>
      <c r="Q16" s="29"/>
      <c r="R16" s="29"/>
      <c r="S16" s="29"/>
      <c r="T16" s="29"/>
      <c r="U16" s="29"/>
      <c r="V16" s="29"/>
      <c r="W16" s="29"/>
      <c r="X16" s="29"/>
      <c r="Y16" s="29"/>
      <c r="Z16" s="29"/>
      <c r="AA16" s="29"/>
      <c r="AB16" s="29"/>
      <c r="AC16" s="29"/>
      <c r="AD16" s="29"/>
      <c r="AE16" s="29"/>
      <c r="AF16" s="29"/>
      <c r="AG16" s="29"/>
    </row>
    <row r="17" spans="1:33" ht="10.5" customHeight="1" x14ac:dyDescent="0.2">
      <c r="A17" s="29"/>
      <c r="B17" s="29"/>
      <c r="C17" s="29"/>
      <c r="D17" s="29"/>
      <c r="E17" s="29"/>
      <c r="F17" s="41" t="s">
        <v>208</v>
      </c>
      <c r="G17" s="41" t="s">
        <v>209</v>
      </c>
      <c r="H17" s="136">
        <v>0</v>
      </c>
      <c r="I17" s="136">
        <v>0</v>
      </c>
      <c r="J17" s="136">
        <v>0.01</v>
      </c>
      <c r="K17" s="504">
        <v>2297.83</v>
      </c>
      <c r="L17" s="505"/>
      <c r="M17" s="505"/>
      <c r="N17" s="505"/>
      <c r="O17" s="505"/>
      <c r="P17" s="29"/>
      <c r="Q17" s="29"/>
      <c r="R17" s="29"/>
      <c r="S17" s="29"/>
      <c r="T17" s="29"/>
      <c r="U17" s="29"/>
      <c r="V17" s="29"/>
      <c r="W17" s="29"/>
      <c r="X17" s="29"/>
      <c r="Y17" s="29"/>
      <c r="Z17" s="29"/>
      <c r="AA17" s="29"/>
      <c r="AB17" s="29"/>
      <c r="AC17" s="29"/>
      <c r="AD17" s="29"/>
      <c r="AE17" s="29"/>
      <c r="AF17" s="29"/>
      <c r="AG17" s="29"/>
    </row>
    <row r="18" spans="1:33" ht="10.5" customHeight="1" x14ac:dyDescent="0.2">
      <c r="A18" s="29"/>
      <c r="B18" s="29"/>
      <c r="C18" s="29"/>
      <c r="D18" s="29"/>
      <c r="E18" s="29"/>
      <c r="F18" s="41" t="s">
        <v>210</v>
      </c>
      <c r="G18" s="41" t="s">
        <v>211</v>
      </c>
      <c r="H18" s="136">
        <v>0</v>
      </c>
      <c r="I18" s="136">
        <v>0</v>
      </c>
      <c r="J18" s="136">
        <v>1.45</v>
      </c>
      <c r="K18" s="504">
        <v>2296.38</v>
      </c>
      <c r="L18" s="505"/>
      <c r="M18" s="505"/>
      <c r="N18" s="505"/>
      <c r="O18" s="505"/>
      <c r="P18" s="29"/>
      <c r="Q18" s="29"/>
      <c r="R18" s="29"/>
      <c r="S18" s="29"/>
      <c r="T18" s="29"/>
      <c r="U18" s="29"/>
      <c r="V18" s="29"/>
      <c r="W18" s="29"/>
      <c r="X18" s="29"/>
      <c r="Y18" s="29"/>
      <c r="Z18" s="29"/>
      <c r="AA18" s="29"/>
      <c r="AB18" s="29"/>
      <c r="AC18" s="29"/>
      <c r="AD18" s="29"/>
      <c r="AE18" s="29"/>
      <c r="AF18" s="29"/>
      <c r="AG18" s="29"/>
    </row>
    <row r="19" spans="1:33" ht="10.5" customHeight="1" x14ac:dyDescent="0.2">
      <c r="A19" s="29"/>
      <c r="B19" s="29"/>
      <c r="C19" s="29"/>
      <c r="D19" s="29"/>
      <c r="E19" s="29"/>
      <c r="F19" s="41" t="s">
        <v>72</v>
      </c>
      <c r="G19" s="41" t="s">
        <v>81</v>
      </c>
      <c r="H19" s="136">
        <v>0</v>
      </c>
      <c r="I19" s="136">
        <v>0</v>
      </c>
      <c r="J19" s="136">
        <v>2.15</v>
      </c>
      <c r="K19" s="504">
        <v>2294.2199999999998</v>
      </c>
      <c r="L19" s="505"/>
      <c r="M19" s="505"/>
      <c r="N19" s="505"/>
      <c r="O19" s="505"/>
      <c r="P19" s="29"/>
      <c r="Q19" s="29"/>
      <c r="R19" s="29"/>
      <c r="S19" s="29"/>
      <c r="T19" s="29"/>
      <c r="U19" s="29"/>
      <c r="V19" s="29"/>
      <c r="W19" s="29"/>
      <c r="X19" s="29"/>
      <c r="Y19" s="29"/>
      <c r="Z19" s="29"/>
      <c r="AA19" s="29"/>
      <c r="AB19" s="29"/>
      <c r="AC19" s="29"/>
      <c r="AD19" s="29"/>
      <c r="AE19" s="29"/>
      <c r="AF19" s="29"/>
      <c r="AG19" s="29"/>
    </row>
    <row r="20" spans="1:33" ht="10.5" customHeight="1" x14ac:dyDescent="0.2">
      <c r="A20" s="29"/>
      <c r="B20" s="29"/>
      <c r="C20" s="29"/>
      <c r="D20" s="29"/>
      <c r="E20" s="29"/>
      <c r="F20" s="41" t="s">
        <v>73</v>
      </c>
      <c r="G20" s="41" t="s">
        <v>82</v>
      </c>
      <c r="H20" s="136">
        <v>0</v>
      </c>
      <c r="I20" s="136">
        <v>0</v>
      </c>
      <c r="J20" s="136">
        <v>0</v>
      </c>
      <c r="K20" s="504">
        <v>2294.2199999999998</v>
      </c>
      <c r="L20" s="505"/>
      <c r="M20" s="505"/>
      <c r="N20" s="505"/>
      <c r="O20" s="505"/>
      <c r="P20" s="29"/>
      <c r="Q20" s="29"/>
      <c r="R20" s="29"/>
      <c r="S20" s="29"/>
      <c r="T20" s="29"/>
      <c r="U20" s="29"/>
      <c r="V20" s="29"/>
      <c r="W20" s="29"/>
      <c r="X20" s="29"/>
      <c r="Y20" s="29"/>
      <c r="Z20" s="29"/>
      <c r="AA20" s="29"/>
      <c r="AB20" s="29"/>
      <c r="AC20" s="29"/>
      <c r="AD20" s="29"/>
      <c r="AE20" s="29"/>
      <c r="AF20" s="29"/>
      <c r="AG20" s="29"/>
    </row>
    <row r="21" spans="1:33" ht="10.5" customHeight="1" x14ac:dyDescent="0.2">
      <c r="A21" s="29"/>
      <c r="B21" s="29"/>
      <c r="C21" s="29"/>
      <c r="D21" s="29"/>
      <c r="E21" s="29"/>
      <c r="F21" s="41" t="s">
        <v>539</v>
      </c>
      <c r="G21" s="41" t="s">
        <v>625</v>
      </c>
      <c r="H21" s="136">
        <v>2294.2199999999998</v>
      </c>
      <c r="I21" s="136">
        <v>0</v>
      </c>
      <c r="J21" s="136">
        <v>0</v>
      </c>
      <c r="K21" s="504">
        <v>0</v>
      </c>
      <c r="L21" s="505"/>
      <c r="M21" s="505"/>
      <c r="N21" s="505"/>
      <c r="O21" s="505"/>
      <c r="P21" s="29"/>
      <c r="Q21" s="29"/>
      <c r="R21" s="29"/>
      <c r="S21" s="29"/>
      <c r="T21" s="29"/>
      <c r="U21" s="29"/>
      <c r="V21" s="29"/>
      <c r="W21" s="29"/>
      <c r="X21" s="29"/>
      <c r="Y21" s="29"/>
      <c r="Z21" s="29"/>
      <c r="AA21" s="29"/>
      <c r="AB21" s="29"/>
      <c r="AC21" s="29"/>
      <c r="AD21" s="29"/>
      <c r="AE21" s="29"/>
      <c r="AF21" s="29"/>
      <c r="AG21" s="29"/>
    </row>
    <row r="22" spans="1:33" ht="10.5" customHeight="1" x14ac:dyDescent="0.2">
      <c r="A22" s="29"/>
      <c r="B22" s="29"/>
      <c r="C22" s="29"/>
      <c r="D22" s="29"/>
      <c r="E22" s="29"/>
      <c r="F22" s="41"/>
      <c r="G22" s="41"/>
      <c r="H22" s="139"/>
      <c r="I22" s="29"/>
      <c r="J22" s="29"/>
      <c r="K22" s="135"/>
      <c r="L22" s="29"/>
      <c r="M22" s="29"/>
      <c r="N22" s="29"/>
      <c r="O22" s="29"/>
      <c r="P22" s="29"/>
      <c r="Q22" s="29"/>
      <c r="R22" s="29"/>
      <c r="S22" s="29"/>
      <c r="T22" s="29"/>
      <c r="U22" s="29"/>
      <c r="V22" s="29"/>
      <c r="W22" s="29"/>
      <c r="X22" s="29"/>
      <c r="Y22" s="29"/>
      <c r="Z22" s="29"/>
      <c r="AA22" s="29"/>
      <c r="AB22" s="29"/>
      <c r="AC22" s="29"/>
      <c r="AD22" s="29"/>
      <c r="AE22" s="29"/>
      <c r="AF22" s="29"/>
      <c r="AG22" s="29"/>
    </row>
    <row r="23" spans="1:33" ht="10.5" customHeight="1" x14ac:dyDescent="0.2">
      <c r="A23" s="29"/>
      <c r="B23" s="29"/>
      <c r="C23" s="29"/>
      <c r="D23" s="29"/>
      <c r="E23" s="29"/>
      <c r="F23" s="41"/>
      <c r="G23" s="41"/>
      <c r="H23" s="71"/>
      <c r="I23" s="71"/>
      <c r="J23" s="71"/>
      <c r="K23" s="135"/>
      <c r="L23" s="29"/>
      <c r="M23" s="29"/>
      <c r="N23" s="29"/>
      <c r="O23" s="29"/>
      <c r="P23" s="29"/>
      <c r="Q23" s="29"/>
      <c r="R23" s="29"/>
      <c r="S23" s="29"/>
      <c r="T23" s="29"/>
      <c r="U23" s="29"/>
      <c r="V23" s="29"/>
      <c r="W23" s="29"/>
      <c r="X23" s="29"/>
      <c r="Y23" s="29"/>
      <c r="Z23" s="29"/>
      <c r="AA23" s="29"/>
      <c r="AB23" s="29"/>
      <c r="AC23" s="29"/>
      <c r="AD23" s="29"/>
      <c r="AE23" s="29"/>
      <c r="AF23" s="29"/>
      <c r="AG23" s="29"/>
    </row>
    <row r="24" spans="1:33" ht="10.5" customHeight="1" x14ac:dyDescent="0.2">
      <c r="A24" s="29"/>
      <c r="B24" s="29"/>
      <c r="C24" s="29"/>
      <c r="D24" s="29"/>
      <c r="E24" s="29"/>
      <c r="F24" s="41"/>
      <c r="G24" s="41"/>
      <c r="H24" s="71"/>
      <c r="I24" s="29"/>
      <c r="J24" s="29"/>
      <c r="K24" s="135"/>
      <c r="L24" s="29"/>
      <c r="M24" s="29"/>
      <c r="N24" s="29"/>
      <c r="O24" s="29"/>
      <c r="P24" s="29"/>
      <c r="Q24" s="29"/>
      <c r="R24" s="29"/>
      <c r="S24" s="29"/>
      <c r="T24" s="29"/>
      <c r="U24" s="29"/>
      <c r="V24" s="29"/>
      <c r="W24" s="29"/>
      <c r="X24" s="29"/>
      <c r="Y24" s="29"/>
      <c r="Z24" s="29"/>
      <c r="AA24" s="29"/>
      <c r="AB24" s="29"/>
      <c r="AC24" s="29"/>
      <c r="AD24" s="29"/>
      <c r="AE24" s="29"/>
      <c r="AF24" s="29"/>
      <c r="AG24" s="29"/>
    </row>
    <row r="25" spans="1:33" ht="10.5" customHeight="1" x14ac:dyDescent="0.2">
      <c r="A25" s="29"/>
      <c r="B25" s="29"/>
      <c r="C25" s="29"/>
      <c r="D25" s="29"/>
      <c r="E25" s="29"/>
      <c r="F25" s="41"/>
      <c r="G25" s="41"/>
      <c r="H25" s="137"/>
      <c r="I25" s="137"/>
      <c r="J25" s="137"/>
      <c r="K25" s="29"/>
      <c r="L25" s="29"/>
      <c r="M25" s="29"/>
      <c r="N25" s="29"/>
      <c r="O25" s="29"/>
      <c r="P25" s="29"/>
      <c r="Q25" s="29"/>
      <c r="R25" s="29"/>
      <c r="S25" s="29"/>
      <c r="T25" s="29"/>
      <c r="U25" s="29"/>
      <c r="V25" s="29"/>
      <c r="W25" s="29"/>
      <c r="X25" s="29"/>
      <c r="Y25" s="29"/>
      <c r="Z25" s="29"/>
      <c r="AA25" s="29"/>
      <c r="AB25" s="29"/>
      <c r="AC25" s="29"/>
      <c r="AD25" s="29"/>
      <c r="AE25" s="29"/>
      <c r="AF25" s="29"/>
      <c r="AG25" s="29"/>
    </row>
    <row r="26" spans="1:33" ht="10.5" customHeight="1" x14ac:dyDescent="0.2">
      <c r="A26" s="29"/>
      <c r="B26" s="29"/>
      <c r="C26" s="29"/>
      <c r="D26" s="29"/>
      <c r="E26" s="29"/>
      <c r="F26" s="41"/>
      <c r="G26" s="41"/>
      <c r="H26" s="137"/>
      <c r="I26" s="137"/>
      <c r="J26" s="137"/>
      <c r="K26" s="29"/>
      <c r="L26" s="29"/>
      <c r="M26" s="29"/>
      <c r="N26" s="29"/>
      <c r="O26" s="29"/>
      <c r="P26" s="29"/>
      <c r="Q26" s="29"/>
      <c r="R26" s="29"/>
      <c r="S26" s="29"/>
      <c r="T26" s="29"/>
      <c r="U26" s="29"/>
      <c r="V26" s="29"/>
      <c r="W26" s="29"/>
      <c r="X26" s="29"/>
      <c r="Y26" s="29"/>
      <c r="Z26" s="29"/>
      <c r="AA26" s="29"/>
      <c r="AB26" s="29"/>
      <c r="AC26" s="29"/>
      <c r="AD26" s="29"/>
      <c r="AE26" s="29"/>
      <c r="AF26" s="29"/>
      <c r="AG26" s="29"/>
    </row>
    <row r="27" spans="1:33" ht="10.5" customHeight="1" x14ac:dyDescent="0.2">
      <c r="A27" s="29"/>
      <c r="B27" s="29"/>
      <c r="C27" s="29"/>
      <c r="D27" s="29"/>
      <c r="E27" s="29"/>
      <c r="F27" s="41"/>
      <c r="G27" s="41"/>
      <c r="H27" s="137"/>
      <c r="I27" s="137"/>
      <c r="J27" s="137"/>
      <c r="K27" s="29"/>
      <c r="L27" s="29"/>
      <c r="M27" s="29"/>
      <c r="N27" s="29"/>
      <c r="O27" s="29"/>
      <c r="P27" s="29"/>
      <c r="Q27" s="29"/>
      <c r="R27" s="29"/>
      <c r="S27" s="29"/>
      <c r="T27" s="29"/>
      <c r="U27" s="29"/>
      <c r="V27" s="29"/>
      <c r="W27" s="29"/>
      <c r="X27" s="29"/>
      <c r="Y27" s="29"/>
      <c r="Z27" s="29"/>
      <c r="AA27" s="29"/>
      <c r="AB27" s="29"/>
      <c r="AC27" s="29"/>
      <c r="AD27" s="29"/>
      <c r="AE27" s="29"/>
      <c r="AF27" s="29"/>
      <c r="AG27" s="29"/>
    </row>
    <row r="28" spans="1:33" ht="10.5" customHeight="1" x14ac:dyDescent="0.2">
      <c r="A28" s="29"/>
      <c r="B28" s="29"/>
      <c r="C28" s="29"/>
      <c r="D28" s="29"/>
      <c r="E28" s="29"/>
      <c r="F28" s="39"/>
      <c r="G28" s="41"/>
      <c r="H28" s="137"/>
      <c r="I28" s="137"/>
      <c r="J28" s="137"/>
      <c r="K28" s="29"/>
      <c r="L28" s="29"/>
      <c r="M28" s="29"/>
      <c r="N28" s="29"/>
      <c r="O28" s="29"/>
      <c r="P28" s="29"/>
      <c r="Q28" s="29"/>
      <c r="R28" s="29"/>
      <c r="S28" s="29"/>
      <c r="T28" s="29"/>
      <c r="U28" s="29"/>
      <c r="V28" s="29"/>
      <c r="W28" s="29"/>
      <c r="X28" s="29"/>
      <c r="Y28" s="29"/>
      <c r="Z28" s="29"/>
      <c r="AA28" s="29"/>
      <c r="AB28" s="29"/>
      <c r="AC28" s="29"/>
      <c r="AD28" s="29"/>
      <c r="AE28" s="29"/>
      <c r="AF28" s="29"/>
      <c r="AG28" s="29"/>
    </row>
    <row r="29" spans="1:33" ht="10.5" customHeight="1" x14ac:dyDescent="0.2">
      <c r="A29" s="29"/>
      <c r="B29" s="29"/>
      <c r="C29" s="29"/>
      <c r="D29" s="29"/>
      <c r="E29" s="29"/>
      <c r="F29" s="41"/>
      <c r="G29" s="41"/>
      <c r="H29" s="137"/>
      <c r="I29" s="137"/>
      <c r="J29" s="137"/>
      <c r="K29" s="29"/>
      <c r="L29" s="29"/>
      <c r="M29" s="29"/>
      <c r="N29" s="29"/>
      <c r="O29" s="29"/>
      <c r="P29" s="29"/>
      <c r="Q29" s="29"/>
      <c r="R29" s="29"/>
      <c r="S29" s="29"/>
      <c r="T29" s="29"/>
      <c r="U29" s="29"/>
      <c r="V29" s="29"/>
      <c r="W29" s="29"/>
      <c r="X29" s="29"/>
      <c r="Y29" s="29"/>
      <c r="Z29" s="29"/>
      <c r="AA29" s="29"/>
      <c r="AB29" s="29"/>
      <c r="AC29" s="29"/>
      <c r="AD29" s="29"/>
      <c r="AE29" s="29"/>
      <c r="AF29" s="29"/>
      <c r="AG29" s="29"/>
    </row>
    <row r="30" spans="1:33" ht="10.5" customHeight="1" x14ac:dyDescent="0.2">
      <c r="A30" s="29"/>
      <c r="B30" s="29"/>
      <c r="C30" s="29"/>
      <c r="D30" s="29"/>
      <c r="E30" s="29"/>
      <c r="F30" s="41"/>
      <c r="G30" s="41"/>
      <c r="H30" s="137"/>
      <c r="I30" s="137"/>
      <c r="J30" s="137"/>
      <c r="K30" s="29"/>
      <c r="L30" s="29"/>
      <c r="M30" s="29"/>
      <c r="N30" s="29"/>
      <c r="O30" s="29"/>
      <c r="P30" s="29"/>
      <c r="Q30" s="29"/>
      <c r="R30" s="29"/>
      <c r="S30" s="29"/>
      <c r="T30" s="29"/>
      <c r="U30" s="29"/>
      <c r="V30" s="29"/>
      <c r="W30" s="29"/>
      <c r="X30" s="29"/>
      <c r="Y30" s="29"/>
      <c r="Z30" s="29"/>
      <c r="AA30" s="29"/>
      <c r="AB30" s="29"/>
      <c r="AC30" s="29"/>
      <c r="AD30" s="29"/>
      <c r="AE30" s="29"/>
      <c r="AF30" s="29"/>
      <c r="AG30" s="29"/>
    </row>
    <row r="31" spans="1:33" ht="10.5" customHeight="1" x14ac:dyDescent="0.2">
      <c r="A31" s="29"/>
      <c r="B31" s="29"/>
      <c r="C31" s="29"/>
      <c r="D31" s="29"/>
      <c r="E31" s="29"/>
      <c r="F31" s="41"/>
      <c r="G31" s="41"/>
      <c r="H31" s="137"/>
      <c r="I31" s="137"/>
      <c r="J31" s="137"/>
      <c r="K31" s="29"/>
      <c r="L31" s="29"/>
      <c r="M31" s="29"/>
      <c r="N31" s="29"/>
      <c r="O31" s="29"/>
      <c r="P31" s="29"/>
      <c r="Q31" s="29"/>
      <c r="R31" s="29"/>
      <c r="S31" s="29"/>
      <c r="T31" s="29"/>
      <c r="U31" s="29"/>
      <c r="V31" s="29"/>
      <c r="W31" s="29"/>
      <c r="X31" s="29"/>
      <c r="Y31" s="29"/>
      <c r="Z31" s="29"/>
      <c r="AA31" s="29"/>
      <c r="AB31" s="29"/>
      <c r="AC31" s="29"/>
      <c r="AD31" s="29"/>
      <c r="AE31" s="29"/>
      <c r="AF31" s="29"/>
      <c r="AG31" s="29"/>
    </row>
    <row r="32" spans="1:33" ht="10.5" customHeight="1" x14ac:dyDescent="0.2">
      <c r="A32" s="29"/>
      <c r="B32" s="29"/>
      <c r="C32" s="29"/>
      <c r="D32" s="29"/>
      <c r="E32" s="29"/>
      <c r="F32" s="41"/>
      <c r="G32" s="41"/>
      <c r="H32" s="137"/>
      <c r="I32" s="137"/>
      <c r="J32" s="137"/>
      <c r="K32" s="29"/>
      <c r="L32" s="29"/>
      <c r="M32" s="29"/>
      <c r="N32" s="29"/>
      <c r="O32" s="29"/>
      <c r="P32" s="29"/>
      <c r="Q32" s="29"/>
      <c r="R32" s="29"/>
      <c r="S32" s="29"/>
      <c r="T32" s="29"/>
      <c r="U32" s="29"/>
      <c r="V32" s="29"/>
      <c r="W32" s="29"/>
      <c r="X32" s="29"/>
      <c r="Y32" s="29"/>
      <c r="Z32" s="29"/>
      <c r="AA32" s="29"/>
      <c r="AB32" s="29"/>
      <c r="AC32" s="29"/>
      <c r="AD32" s="29"/>
      <c r="AE32" s="29"/>
      <c r="AF32" s="29"/>
      <c r="AG32" s="29"/>
    </row>
    <row r="33" spans="1:33" ht="10.5" customHeight="1" x14ac:dyDescent="0.2">
      <c r="A33" s="29"/>
      <c r="B33" s="29"/>
      <c r="C33" s="29"/>
      <c r="D33" s="29"/>
      <c r="E33" s="29"/>
      <c r="F33" s="41"/>
      <c r="G33" s="41"/>
      <c r="H33" s="137"/>
      <c r="I33" s="137"/>
      <c r="J33" s="137"/>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0.5" customHeight="1" x14ac:dyDescent="0.2">
      <c r="B34" s="29"/>
      <c r="C34" s="29"/>
      <c r="D34" s="29"/>
      <c r="E34" s="29"/>
      <c r="F34" s="41"/>
      <c r="G34" s="41"/>
      <c r="H34" s="137"/>
      <c r="I34" s="137"/>
      <c r="J34" s="137"/>
      <c r="K34" s="29"/>
      <c r="L34" s="29"/>
      <c r="M34" s="29"/>
      <c r="N34" s="29"/>
      <c r="O34" s="29"/>
      <c r="P34" s="29"/>
      <c r="Q34" s="29"/>
      <c r="R34" s="29"/>
      <c r="S34" s="29"/>
      <c r="T34" s="29"/>
      <c r="U34" s="29"/>
      <c r="V34" s="29"/>
      <c r="W34" s="29"/>
      <c r="X34" s="29"/>
      <c r="Y34" s="29"/>
      <c r="Z34" s="29"/>
      <c r="AA34" s="29"/>
      <c r="AB34" s="29"/>
      <c r="AC34" s="29"/>
      <c r="AD34" s="29"/>
      <c r="AE34" s="29"/>
      <c r="AF34" s="29"/>
      <c r="AG34" s="29"/>
    </row>
    <row r="35" spans="1:33" ht="10.5" customHeight="1" x14ac:dyDescent="0.2">
      <c r="B35" s="29"/>
      <c r="C35" s="29"/>
      <c r="D35" s="29"/>
      <c r="E35" s="29"/>
      <c r="F35" s="41"/>
      <c r="G35" s="41"/>
      <c r="H35" s="137"/>
      <c r="I35" s="137"/>
      <c r="J35" s="137"/>
      <c r="K35" s="29"/>
      <c r="L35" s="29"/>
      <c r="M35" s="29"/>
      <c r="N35" s="29"/>
      <c r="O35" s="29"/>
      <c r="P35" s="29"/>
      <c r="Q35" s="29"/>
      <c r="R35" s="29"/>
      <c r="S35" s="29"/>
      <c r="T35" s="29"/>
      <c r="U35" s="29"/>
      <c r="V35" s="29"/>
      <c r="W35" s="29"/>
      <c r="X35" s="29"/>
      <c r="Y35" s="29"/>
      <c r="Z35" s="29"/>
      <c r="AA35" s="29"/>
      <c r="AB35" s="29"/>
      <c r="AC35" s="29"/>
      <c r="AD35" s="29"/>
      <c r="AE35" s="29"/>
      <c r="AF35" s="29"/>
      <c r="AG35" s="29"/>
    </row>
    <row r="36" spans="1:33" ht="10.5" customHeight="1" x14ac:dyDescent="0.2">
      <c r="B36" s="29"/>
      <c r="C36" s="29"/>
      <c r="D36" s="29"/>
      <c r="E36" s="29"/>
      <c r="F36" s="41"/>
      <c r="G36" s="41"/>
      <c r="H36" s="137"/>
      <c r="I36" s="137"/>
      <c r="J36" s="137"/>
      <c r="K36" s="29"/>
      <c r="L36" s="29"/>
      <c r="M36" s="29"/>
      <c r="N36" s="29"/>
      <c r="O36" s="29"/>
      <c r="P36" s="29"/>
      <c r="Q36" s="29"/>
      <c r="R36" s="29"/>
      <c r="S36" s="29"/>
      <c r="T36" s="29"/>
      <c r="U36" s="29"/>
      <c r="V36" s="29"/>
      <c r="W36" s="29"/>
      <c r="X36" s="29"/>
      <c r="Y36" s="29"/>
      <c r="Z36" s="29"/>
      <c r="AA36" s="29"/>
      <c r="AB36" s="29"/>
      <c r="AC36" s="29"/>
      <c r="AD36" s="29"/>
      <c r="AE36" s="29"/>
      <c r="AF36" s="29"/>
      <c r="AG36" s="29"/>
    </row>
    <row r="37" spans="1:33" ht="10.5" customHeight="1" x14ac:dyDescent="0.2">
      <c r="B37" s="29"/>
      <c r="C37" s="29"/>
      <c r="D37" s="29"/>
      <c r="E37" s="29"/>
      <c r="F37" s="41"/>
      <c r="G37" s="41"/>
      <c r="H37" s="71"/>
      <c r="I37" s="71"/>
      <c r="J37" s="71"/>
      <c r="K37" s="29"/>
      <c r="L37" s="29"/>
      <c r="M37" s="29"/>
      <c r="N37" s="29"/>
      <c r="O37" s="29"/>
      <c r="P37" s="29"/>
      <c r="Q37" s="29"/>
      <c r="R37" s="29"/>
      <c r="S37" s="29"/>
      <c r="T37" s="29"/>
      <c r="U37" s="29"/>
      <c r="V37" s="29"/>
      <c r="W37" s="29"/>
      <c r="X37" s="29"/>
      <c r="Y37" s="29"/>
      <c r="Z37" s="29"/>
      <c r="AA37" s="29"/>
      <c r="AB37" s="29"/>
      <c r="AC37" s="29"/>
      <c r="AD37" s="29"/>
      <c r="AE37" s="29"/>
      <c r="AF37" s="29"/>
      <c r="AG37" s="29"/>
    </row>
    <row r="38" spans="1:33" ht="10.5" customHeight="1" x14ac:dyDescent="0.2">
      <c r="B38" s="29"/>
      <c r="C38" s="29"/>
      <c r="D38" s="29"/>
      <c r="E38" s="29"/>
      <c r="F38" s="41"/>
      <c r="G38" s="41"/>
      <c r="H38" s="71"/>
      <c r="I38" s="71"/>
      <c r="J38" s="71"/>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0.5" customHeight="1" x14ac:dyDescent="0.2">
      <c r="B39" s="29"/>
      <c r="C39" s="29"/>
      <c r="D39" s="29"/>
      <c r="E39" s="29"/>
      <c r="F39" s="41"/>
      <c r="G39" s="41"/>
      <c r="H39" s="71"/>
      <c r="I39" s="71"/>
      <c r="J39" s="71"/>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0.5" customHeight="1" x14ac:dyDescent="0.2">
      <c r="B40" s="29"/>
      <c r="C40" s="29"/>
      <c r="D40" s="29"/>
      <c r="E40" s="29"/>
      <c r="F40" s="41"/>
      <c r="G40" s="41"/>
      <c r="H40" s="71"/>
      <c r="I40" s="71"/>
      <c r="J40" s="71"/>
      <c r="K40" s="29"/>
      <c r="L40" s="29"/>
      <c r="M40" s="29"/>
      <c r="N40" s="29"/>
      <c r="O40" s="29"/>
      <c r="P40" s="29"/>
      <c r="Q40" s="29"/>
      <c r="R40" s="29"/>
      <c r="S40" s="29"/>
      <c r="T40" s="29"/>
      <c r="U40" s="29"/>
      <c r="V40" s="29"/>
      <c r="W40" s="29"/>
      <c r="X40" s="29"/>
      <c r="Y40" s="29"/>
      <c r="Z40" s="29"/>
      <c r="AA40" s="29"/>
      <c r="AB40" s="140"/>
    </row>
    <row r="41" spans="1:33" ht="10.5" customHeight="1" x14ac:dyDescent="0.2">
      <c r="B41" s="29"/>
      <c r="C41" s="29"/>
      <c r="D41" s="29"/>
      <c r="E41" s="29"/>
      <c r="F41" s="41"/>
      <c r="G41" s="41"/>
      <c r="H41" s="71"/>
      <c r="I41" s="29"/>
      <c r="J41" s="29"/>
      <c r="K41" s="29"/>
      <c r="L41" s="29"/>
      <c r="M41" s="29"/>
      <c r="N41" s="29"/>
      <c r="O41" s="29"/>
      <c r="P41" s="29"/>
      <c r="Q41" s="29"/>
      <c r="R41" s="29"/>
      <c r="S41" s="29"/>
      <c r="T41" s="29"/>
      <c r="U41" s="29"/>
      <c r="V41" s="29"/>
      <c r="W41" s="29"/>
      <c r="X41" s="29"/>
      <c r="Y41" s="29"/>
      <c r="Z41" s="29"/>
      <c r="AA41" s="29"/>
      <c r="AB41" s="140"/>
    </row>
    <row r="42" spans="1:33" ht="10.5" customHeight="1" x14ac:dyDescent="0.2">
      <c r="B42" s="29"/>
      <c r="C42" s="29"/>
      <c r="D42" s="29"/>
      <c r="E42" s="29"/>
      <c r="F42" s="41"/>
      <c r="G42" s="41"/>
      <c r="H42" s="71"/>
      <c r="I42" s="29"/>
      <c r="J42" s="29"/>
      <c r="K42" s="29"/>
      <c r="L42" s="29"/>
      <c r="M42" s="29"/>
      <c r="N42" s="29"/>
      <c r="O42" s="29"/>
      <c r="P42" s="29"/>
      <c r="Q42" s="29"/>
      <c r="R42" s="29"/>
      <c r="S42" s="29"/>
      <c r="T42" s="29"/>
      <c r="U42" s="29"/>
      <c r="V42" s="29"/>
      <c r="W42" s="29"/>
      <c r="X42" s="29"/>
      <c r="Y42" s="29"/>
      <c r="Z42" s="29"/>
      <c r="AA42" s="29"/>
    </row>
    <row r="43" spans="1:33" ht="10.5" customHeight="1" x14ac:dyDescent="0.2">
      <c r="B43" s="29"/>
      <c r="C43" s="29"/>
      <c r="D43" s="29"/>
      <c r="E43" s="29"/>
      <c r="F43" s="41"/>
      <c r="G43" s="41"/>
      <c r="H43" s="71"/>
      <c r="I43" s="29"/>
      <c r="J43" s="29"/>
      <c r="K43" s="29"/>
      <c r="L43" s="29"/>
      <c r="M43" s="29"/>
      <c r="N43" s="29"/>
      <c r="O43" s="29"/>
      <c r="P43" s="29"/>
      <c r="Q43" s="29"/>
      <c r="R43" s="29"/>
      <c r="S43" s="29"/>
      <c r="T43" s="29"/>
      <c r="U43" s="29"/>
      <c r="V43" s="29"/>
      <c r="W43" s="29"/>
      <c r="X43" s="29"/>
      <c r="Y43" s="29"/>
      <c r="Z43" s="29"/>
      <c r="AA43" s="29"/>
    </row>
    <row r="44" spans="1:33" ht="10.5" customHeight="1" x14ac:dyDescent="0.2">
      <c r="B44" s="29"/>
      <c r="C44" s="29"/>
      <c r="D44" s="29"/>
      <c r="E44" s="29"/>
      <c r="F44" s="41"/>
      <c r="G44" s="41"/>
      <c r="H44" s="71"/>
      <c r="I44" s="29"/>
      <c r="J44" s="29"/>
      <c r="K44" s="29"/>
      <c r="L44" s="29"/>
      <c r="M44" s="29"/>
      <c r="N44" s="29"/>
      <c r="O44" s="29"/>
      <c r="P44" s="29"/>
      <c r="Q44" s="29"/>
      <c r="R44" s="29"/>
      <c r="S44" s="29"/>
      <c r="T44" s="29"/>
      <c r="U44" s="29"/>
      <c r="V44" s="29"/>
      <c r="W44" s="29"/>
      <c r="X44" s="29"/>
      <c r="Y44" s="29"/>
      <c r="Z44" s="29"/>
      <c r="AA44" s="29"/>
    </row>
    <row r="45" spans="1:33" ht="10.5" customHeight="1" x14ac:dyDescent="0.2">
      <c r="B45" s="29"/>
      <c r="C45" s="29"/>
      <c r="D45" s="29"/>
      <c r="E45" s="29"/>
      <c r="F45" s="41"/>
      <c r="G45" s="41"/>
      <c r="H45" s="71"/>
      <c r="I45" s="29"/>
      <c r="J45" s="29"/>
      <c r="K45" s="29"/>
      <c r="L45" s="29"/>
      <c r="M45" s="29"/>
      <c r="N45" s="29"/>
      <c r="O45" s="29"/>
      <c r="P45" s="29"/>
      <c r="Q45" s="29"/>
      <c r="R45" s="29"/>
      <c r="S45" s="29"/>
      <c r="T45" s="29"/>
      <c r="U45" s="29"/>
      <c r="V45" s="29"/>
      <c r="W45" s="29"/>
      <c r="X45" s="29"/>
      <c r="Y45" s="29"/>
      <c r="Z45" s="29"/>
      <c r="AA45" s="29"/>
    </row>
    <row r="46" spans="1:33" ht="10.5" customHeight="1" x14ac:dyDescent="0.2">
      <c r="B46" s="29"/>
      <c r="C46" s="29"/>
      <c r="D46" s="29"/>
      <c r="E46" s="29"/>
      <c r="F46" s="41"/>
      <c r="G46" s="41"/>
      <c r="H46" s="71"/>
      <c r="I46" s="29"/>
      <c r="J46" s="29"/>
      <c r="K46" s="29"/>
      <c r="L46" s="29"/>
      <c r="M46" s="29"/>
      <c r="N46" s="29"/>
      <c r="O46" s="29"/>
      <c r="P46" s="29"/>
      <c r="Q46" s="29"/>
      <c r="R46" s="29"/>
      <c r="S46" s="29"/>
      <c r="T46" s="29"/>
      <c r="U46" s="29"/>
      <c r="V46" s="29"/>
      <c r="W46" s="29"/>
      <c r="X46" s="29"/>
      <c r="Y46" s="29"/>
      <c r="Z46" s="29"/>
      <c r="AA46" s="29"/>
    </row>
    <row r="47" spans="1:33" ht="10.5" customHeight="1" x14ac:dyDescent="0.2">
      <c r="B47" s="29"/>
      <c r="C47" s="29"/>
      <c r="D47" s="29"/>
      <c r="E47" s="29"/>
      <c r="F47" s="41"/>
      <c r="G47" s="41"/>
      <c r="H47" s="71"/>
      <c r="I47" s="29"/>
      <c r="J47" s="29"/>
      <c r="K47" s="29"/>
      <c r="L47" s="29"/>
      <c r="M47" s="29"/>
      <c r="N47" s="29"/>
      <c r="O47" s="29"/>
      <c r="P47" s="29"/>
      <c r="Q47" s="29"/>
      <c r="R47" s="29"/>
      <c r="S47" s="29"/>
      <c r="T47" s="29"/>
      <c r="U47" s="29"/>
      <c r="V47" s="29"/>
      <c r="W47" s="29"/>
      <c r="X47" s="29"/>
      <c r="Y47" s="29"/>
      <c r="Z47" s="29"/>
      <c r="AA47" s="29"/>
    </row>
    <row r="48" spans="1:33" ht="10.5" customHeight="1" x14ac:dyDescent="0.2">
      <c r="B48" s="29"/>
      <c r="C48" s="29"/>
      <c r="D48" s="29"/>
      <c r="E48" s="29"/>
      <c r="F48" s="41"/>
      <c r="G48" s="41"/>
      <c r="H48" s="71"/>
      <c r="I48" s="29"/>
      <c r="J48" s="29"/>
      <c r="K48" s="29"/>
      <c r="L48" s="29"/>
      <c r="M48" s="29"/>
      <c r="N48" s="29"/>
      <c r="O48" s="29"/>
      <c r="P48" s="29"/>
      <c r="Q48" s="29"/>
      <c r="R48" s="141"/>
      <c r="S48" s="141"/>
      <c r="T48" s="141"/>
      <c r="U48" s="141"/>
      <c r="V48" s="141"/>
      <c r="W48" s="141"/>
      <c r="X48" s="142"/>
      <c r="Y48" s="142"/>
      <c r="Z48" s="142"/>
      <c r="AA48" s="142"/>
    </row>
    <row r="49" spans="1:26" ht="10.5" customHeight="1" x14ac:dyDescent="0.2">
      <c r="B49" s="29"/>
      <c r="C49" s="29"/>
      <c r="D49" s="29"/>
      <c r="E49" s="29"/>
      <c r="F49" s="41"/>
      <c r="G49" s="41"/>
      <c r="H49" s="71"/>
      <c r="I49" s="29"/>
      <c r="J49" s="29"/>
      <c r="K49" s="29"/>
      <c r="L49" s="29"/>
      <c r="M49" s="29"/>
      <c r="N49" s="29"/>
      <c r="O49" s="29"/>
      <c r="P49" s="29"/>
      <c r="Q49" s="29"/>
      <c r="R49" s="141"/>
      <c r="S49" s="141"/>
      <c r="T49" s="141"/>
      <c r="U49" s="141"/>
      <c r="V49" s="141"/>
      <c r="W49" s="142"/>
      <c r="X49" s="142"/>
      <c r="Y49" s="142"/>
      <c r="Z49" s="142"/>
    </row>
    <row r="50" spans="1:26" ht="10.5" customHeight="1" x14ac:dyDescent="0.2">
      <c r="B50" s="29"/>
      <c r="C50" s="29"/>
      <c r="D50" s="29"/>
      <c r="E50" s="29"/>
      <c r="F50" s="41"/>
      <c r="G50" s="41"/>
      <c r="H50" s="71"/>
      <c r="I50" s="29"/>
      <c r="J50" s="29"/>
      <c r="K50" s="29"/>
      <c r="L50" s="29"/>
      <c r="M50" s="29"/>
      <c r="N50" s="29"/>
      <c r="O50" s="29"/>
      <c r="P50" s="29"/>
      <c r="Q50" s="29"/>
      <c r="R50" s="141"/>
      <c r="S50" s="141"/>
      <c r="T50" s="141"/>
      <c r="U50" s="141"/>
      <c r="V50" s="141"/>
      <c r="W50" s="142"/>
      <c r="X50" s="142"/>
      <c r="Y50" s="142"/>
      <c r="Z50" s="142"/>
    </row>
    <row r="51" spans="1:26" ht="10.5" customHeight="1" x14ac:dyDescent="0.2">
      <c r="A51" s="29"/>
      <c r="B51" s="29"/>
      <c r="C51" s="29"/>
      <c r="D51" s="29"/>
      <c r="E51" s="29"/>
      <c r="F51" s="41"/>
      <c r="G51" s="41"/>
      <c r="H51" s="71"/>
      <c r="I51" s="29"/>
      <c r="J51" s="29"/>
      <c r="K51" s="29"/>
      <c r="L51" s="141"/>
      <c r="M51" s="141"/>
      <c r="N51" s="141"/>
      <c r="O51" s="141"/>
      <c r="P51" s="141"/>
      <c r="Q51" s="141"/>
      <c r="R51" s="141"/>
      <c r="S51" s="141"/>
      <c r="T51" s="141"/>
      <c r="U51" s="141"/>
      <c r="V51" s="141"/>
      <c r="W51" s="142"/>
      <c r="X51" s="142"/>
      <c r="Y51" s="142"/>
      <c r="Z51" s="142"/>
    </row>
    <row r="52" spans="1:26" ht="10.5" customHeight="1" x14ac:dyDescent="0.2">
      <c r="A52" s="29"/>
      <c r="B52" s="29"/>
      <c r="C52" s="29"/>
      <c r="D52" s="29"/>
      <c r="E52" s="29"/>
      <c r="F52" s="41"/>
      <c r="G52" s="41"/>
      <c r="H52" s="71"/>
      <c r="I52" s="29"/>
      <c r="J52" s="29"/>
      <c r="K52" s="29"/>
    </row>
    <row r="53" spans="1:26" ht="10.5" customHeight="1" x14ac:dyDescent="0.2">
      <c r="A53" s="29"/>
      <c r="B53" s="29"/>
      <c r="C53" s="29"/>
      <c r="D53" s="29"/>
      <c r="E53" s="29"/>
      <c r="F53" s="41"/>
      <c r="G53" s="41"/>
      <c r="H53" s="71"/>
      <c r="I53" s="29"/>
      <c r="J53" s="29"/>
      <c r="K53" s="29"/>
    </row>
    <row r="54" spans="1:26" ht="10.5" customHeight="1" x14ac:dyDescent="0.2">
      <c r="A54" s="29"/>
      <c r="B54" s="29"/>
      <c r="C54" s="29"/>
      <c r="D54" s="29"/>
      <c r="E54" s="29"/>
      <c r="F54" s="41"/>
      <c r="G54" s="41"/>
      <c r="H54" s="71"/>
      <c r="I54" s="29"/>
      <c r="J54" s="29"/>
      <c r="K54" s="29"/>
    </row>
    <row r="55" spans="1:26" ht="10.5" customHeight="1" x14ac:dyDescent="0.2">
      <c r="A55" s="29"/>
      <c r="B55" s="29"/>
      <c r="C55" s="29"/>
      <c r="D55" s="29"/>
      <c r="E55" s="29"/>
      <c r="F55" s="41"/>
      <c r="G55" s="41"/>
      <c r="H55" s="71"/>
      <c r="I55" s="29"/>
      <c r="J55" s="29"/>
      <c r="K55" s="29"/>
    </row>
    <row r="56" spans="1:26" ht="10.5" customHeight="1" x14ac:dyDescent="0.2">
      <c r="A56" s="29"/>
      <c r="B56" s="29"/>
      <c r="C56" s="29"/>
      <c r="D56" s="29"/>
      <c r="E56" s="29"/>
      <c r="F56" s="41"/>
      <c r="G56" s="41"/>
      <c r="H56" s="71"/>
      <c r="I56" s="29"/>
      <c r="J56" s="29"/>
      <c r="K56" s="29"/>
    </row>
    <row r="57" spans="1:26" ht="10.5" customHeight="1" x14ac:dyDescent="0.2">
      <c r="A57" s="29"/>
      <c r="B57" s="29"/>
      <c r="C57" s="29"/>
      <c r="D57" s="29"/>
      <c r="E57" s="29"/>
      <c r="F57" s="41"/>
      <c r="G57" s="41"/>
      <c r="H57" s="71"/>
      <c r="I57" s="29"/>
      <c r="J57" s="29"/>
      <c r="K57" s="29"/>
    </row>
    <row r="58" spans="1:26" ht="10.5" customHeight="1" x14ac:dyDescent="0.2">
      <c r="A58" s="29"/>
      <c r="B58" s="29"/>
      <c r="C58" s="29"/>
      <c r="D58" s="29"/>
      <c r="E58" s="29"/>
      <c r="F58" s="41"/>
      <c r="G58" s="41"/>
      <c r="H58" s="71"/>
      <c r="I58" s="29"/>
      <c r="J58" s="29"/>
      <c r="K58" s="29"/>
    </row>
    <row r="59" spans="1:26" ht="10.5" customHeight="1" x14ac:dyDescent="0.2">
      <c r="A59" s="29"/>
      <c r="B59" s="29"/>
      <c r="C59" s="29"/>
      <c r="D59" s="29"/>
      <c r="E59" s="29"/>
      <c r="F59" s="41"/>
      <c r="G59" s="41"/>
      <c r="H59" s="71"/>
      <c r="I59" s="29"/>
      <c r="J59" s="29"/>
      <c r="K59" s="29"/>
    </row>
    <row r="60" spans="1:26" ht="10.5" customHeight="1" x14ac:dyDescent="0.2">
      <c r="A60" s="29"/>
      <c r="B60" s="29"/>
      <c r="C60" s="29"/>
      <c r="D60" s="29"/>
      <c r="E60" s="29"/>
      <c r="F60" s="41"/>
      <c r="G60" s="41"/>
      <c r="H60" s="71"/>
      <c r="I60" s="29"/>
      <c r="J60" s="29"/>
      <c r="K60" s="29"/>
    </row>
    <row r="61" spans="1:26" ht="10.5" customHeight="1" x14ac:dyDescent="0.2">
      <c r="A61" s="29"/>
      <c r="B61" s="29"/>
      <c r="C61" s="29"/>
      <c r="D61" s="29"/>
      <c r="E61" s="29"/>
      <c r="F61" s="41"/>
      <c r="G61" s="41"/>
      <c r="H61" s="71"/>
      <c r="I61" s="29"/>
      <c r="J61" s="29"/>
      <c r="K61" s="29"/>
    </row>
    <row r="62" spans="1:26" ht="10.5" customHeight="1" x14ac:dyDescent="0.2">
      <c r="A62" s="29"/>
      <c r="B62" s="29"/>
      <c r="C62" s="29"/>
      <c r="D62" s="29"/>
      <c r="E62" s="29"/>
      <c r="F62" s="41"/>
      <c r="G62" s="41"/>
      <c r="H62" s="71"/>
      <c r="I62" s="29"/>
      <c r="J62" s="29"/>
      <c r="K62" s="29"/>
    </row>
    <row r="63" spans="1:26" ht="10.5" customHeight="1" x14ac:dyDescent="0.2">
      <c r="A63" s="29"/>
      <c r="B63" s="29"/>
      <c r="C63" s="29"/>
      <c r="D63" s="29"/>
      <c r="E63" s="29"/>
      <c r="F63" s="41"/>
      <c r="G63" s="41"/>
      <c r="H63" s="71"/>
      <c r="I63" s="29"/>
      <c r="J63" s="29"/>
      <c r="K63" s="29"/>
    </row>
    <row r="64" spans="1:26" ht="10.5" customHeight="1" x14ac:dyDescent="0.2">
      <c r="A64" s="29"/>
      <c r="B64" s="29"/>
      <c r="C64" s="29"/>
      <c r="D64" s="29"/>
      <c r="E64" s="29"/>
      <c r="F64" s="41"/>
      <c r="G64" s="41"/>
      <c r="H64" s="71"/>
      <c r="I64" s="29"/>
      <c r="J64" s="29"/>
      <c r="K64" s="29"/>
    </row>
    <row r="65" spans="1:11" ht="10.5" customHeight="1" x14ac:dyDescent="0.2">
      <c r="A65" s="29"/>
      <c r="B65" s="29"/>
      <c r="C65" s="29"/>
      <c r="D65" s="29"/>
      <c r="E65" s="29"/>
      <c r="F65" s="41"/>
      <c r="G65" s="41"/>
      <c r="H65" s="71"/>
      <c r="I65" s="29"/>
      <c r="J65" s="29"/>
      <c r="K65" s="29"/>
    </row>
    <row r="66" spans="1:11" ht="10.5" customHeight="1" x14ac:dyDescent="0.2">
      <c r="A66" s="29"/>
      <c r="B66" s="29"/>
      <c r="C66" s="29"/>
      <c r="D66" s="29"/>
      <c r="E66" s="29"/>
      <c r="F66" s="41"/>
      <c r="G66" s="41"/>
      <c r="H66" s="71"/>
      <c r="I66" s="29"/>
      <c r="J66" s="29"/>
      <c r="K66" s="29"/>
    </row>
    <row r="67" spans="1:11" ht="10.5" customHeight="1" x14ac:dyDescent="0.2">
      <c r="A67" s="29"/>
      <c r="B67" s="29"/>
      <c r="C67" s="29"/>
      <c r="D67" s="29"/>
      <c r="E67" s="29"/>
      <c r="F67" s="41"/>
      <c r="G67" s="41"/>
      <c r="H67" s="71"/>
      <c r="I67" s="29"/>
      <c r="J67" s="29"/>
      <c r="K67" s="29"/>
    </row>
    <row r="68" spans="1:11" ht="10.5" customHeight="1" x14ac:dyDescent="0.2">
      <c r="A68" s="29"/>
      <c r="B68" s="29"/>
      <c r="C68" s="29"/>
      <c r="D68" s="29"/>
      <c r="E68" s="29"/>
      <c r="F68" s="41"/>
      <c r="G68" s="41"/>
      <c r="H68" s="71"/>
      <c r="I68" s="29"/>
      <c r="J68" s="29"/>
      <c r="K68" s="29"/>
    </row>
    <row r="69" spans="1:11" ht="10.5" customHeight="1" x14ac:dyDescent="0.2">
      <c r="A69" s="29"/>
      <c r="B69" s="29"/>
      <c r="C69" s="29"/>
      <c r="D69" s="29"/>
      <c r="E69" s="29"/>
      <c r="F69" s="41"/>
      <c r="G69" s="41"/>
      <c r="H69" s="71"/>
      <c r="I69" s="29"/>
      <c r="J69" s="29"/>
      <c r="K69" s="29"/>
    </row>
    <row r="70" spans="1:11" ht="10.5" customHeight="1" x14ac:dyDescent="0.2">
      <c r="A70" s="29"/>
      <c r="B70" s="29"/>
      <c r="C70" s="29"/>
      <c r="D70" s="29"/>
      <c r="E70" s="29"/>
      <c r="F70" s="41"/>
      <c r="G70" s="41"/>
      <c r="H70" s="71"/>
      <c r="I70" s="29"/>
      <c r="J70" s="29"/>
      <c r="K70" s="2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AN68"/>
  <sheetViews>
    <sheetView showGridLines="0" zoomScale="120" zoomScaleNormal="120" workbookViewId="0">
      <selection activeCell="B2" sqref="B2"/>
    </sheetView>
  </sheetViews>
  <sheetFormatPr defaultColWidth="9.140625" defaultRowHeight="10.5" customHeight="1" x14ac:dyDescent="0.2"/>
  <cols>
    <col min="1" max="1" width="7.140625" style="112" bestFit="1" customWidth="1"/>
    <col min="2" max="2" width="11.85546875" style="112" customWidth="1"/>
    <col min="3" max="3" width="10.42578125" style="112" bestFit="1" customWidth="1"/>
    <col min="4" max="4" width="6.140625" style="112" customWidth="1"/>
    <col min="5" max="5" width="10.140625" style="112" bestFit="1" customWidth="1"/>
    <col min="6" max="6" width="11" style="112" customWidth="1"/>
    <col min="7" max="8" width="9.42578125" style="112" bestFit="1" customWidth="1"/>
    <col min="9" max="9" width="15.85546875" style="112" bestFit="1" customWidth="1"/>
    <col min="10" max="10" width="11.42578125" style="112" customWidth="1"/>
    <col min="11" max="11" width="9.140625" style="112"/>
    <col min="12" max="12" width="15.140625" style="112" bestFit="1" customWidth="1"/>
    <col min="13" max="13" width="11" style="112" bestFit="1" customWidth="1"/>
    <col min="14" max="14" width="12.28515625" style="112" bestFit="1" customWidth="1"/>
    <col min="15" max="15" width="11.28515625" style="112" bestFit="1" customWidth="1"/>
    <col min="16" max="16" width="5.140625" style="112" bestFit="1" customWidth="1"/>
    <col min="17" max="17" width="13.7109375" style="112" customWidth="1"/>
    <col min="18" max="18" width="24" style="112" customWidth="1"/>
    <col min="19" max="23" width="19.28515625" style="112" customWidth="1"/>
    <col min="24" max="24" width="12.28515625" style="112" customWidth="1"/>
    <col min="25" max="25" width="16.42578125" style="112" bestFit="1" customWidth="1"/>
    <col min="26" max="26" width="11.140625" style="112" customWidth="1"/>
    <col min="27" max="27" width="18.42578125" style="112" bestFit="1" customWidth="1"/>
    <col min="28" max="32" width="12" style="112" bestFit="1" customWidth="1"/>
    <col min="33" max="16384" width="9.140625" style="112"/>
  </cols>
  <sheetData>
    <row r="1" spans="1:40" s="13" customFormat="1" ht="10.5" customHeight="1" x14ac:dyDescent="0.2">
      <c r="A1" s="11" t="s">
        <v>56</v>
      </c>
      <c r="B1" s="108" t="s">
        <v>594</v>
      </c>
      <c r="F1" s="37"/>
      <c r="G1" s="37"/>
      <c r="H1" s="68"/>
      <c r="I1" s="125" t="s">
        <v>83</v>
      </c>
      <c r="J1" s="126"/>
      <c r="K1" s="126"/>
      <c r="L1" s="15"/>
      <c r="M1" s="15"/>
    </row>
    <row r="2" spans="1:40" s="13" customFormat="1" ht="10.5" customHeight="1" x14ac:dyDescent="0.2">
      <c r="A2" s="11" t="s">
        <v>58</v>
      </c>
      <c r="B2" s="108" t="s">
        <v>633</v>
      </c>
      <c r="F2" s="37"/>
      <c r="G2" s="37"/>
      <c r="H2" s="70"/>
      <c r="I2" s="15"/>
      <c r="J2" s="15"/>
      <c r="K2" s="15"/>
      <c r="L2" s="15"/>
      <c r="M2" s="15"/>
    </row>
    <row r="3" spans="1:40" s="13" customFormat="1" ht="10.5" customHeight="1" x14ac:dyDescent="0.2">
      <c r="A3" s="11" t="s">
        <v>59</v>
      </c>
      <c r="B3" s="13" t="s">
        <v>60</v>
      </c>
      <c r="F3" s="37"/>
      <c r="G3" s="37"/>
      <c r="H3" s="71"/>
    </row>
    <row r="4" spans="1:40" s="13" customFormat="1" ht="10.5" customHeight="1" x14ac:dyDescent="0.2">
      <c r="A4" s="11" t="s">
        <v>61</v>
      </c>
      <c r="B4" s="13" t="s">
        <v>62</v>
      </c>
      <c r="F4" s="37"/>
      <c r="G4" s="37"/>
      <c r="H4" s="68"/>
    </row>
    <row r="5" spans="1:40" s="13" customFormat="1" ht="10.5" customHeight="1" x14ac:dyDescent="0.2">
      <c r="A5" s="16" t="s">
        <v>63</v>
      </c>
      <c r="B5" s="13" t="s">
        <v>212</v>
      </c>
      <c r="F5" s="37"/>
      <c r="G5" s="37"/>
      <c r="H5" s="68"/>
    </row>
    <row r="6" spans="1:40" s="13" customFormat="1" ht="10.5" customHeight="1" x14ac:dyDescent="0.2">
      <c r="A6" s="16" t="s">
        <v>64</v>
      </c>
      <c r="B6" s="17" t="s">
        <v>213</v>
      </c>
      <c r="F6" s="37"/>
      <c r="G6" s="37"/>
      <c r="H6" s="68"/>
    </row>
    <row r="10" spans="1:40" ht="10.5" customHeight="1" x14ac:dyDescent="0.2">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row>
    <row r="11" spans="1:40" ht="10.5" customHeight="1" x14ac:dyDescent="0.2">
      <c r="I11" s="112" t="s">
        <v>60</v>
      </c>
      <c r="J11" s="112" t="s">
        <v>214</v>
      </c>
      <c r="K11" s="112" t="s">
        <v>215</v>
      </c>
      <c r="L11" s="112" t="s">
        <v>216</v>
      </c>
      <c r="M11" s="112" t="s">
        <v>202</v>
      </c>
      <c r="N11" s="112" t="s">
        <v>72</v>
      </c>
      <c r="Q11" s="29"/>
      <c r="R11" s="29"/>
      <c r="S11" s="29"/>
      <c r="T11" s="29"/>
      <c r="U11" s="29"/>
      <c r="V11" s="29"/>
      <c r="W11" s="29"/>
      <c r="X11" s="29"/>
      <c r="Y11" s="29"/>
      <c r="Z11" s="29"/>
      <c r="AA11" s="29"/>
      <c r="AB11" s="29"/>
      <c r="AC11" s="29"/>
      <c r="AD11" s="29"/>
      <c r="AE11" s="29"/>
      <c r="AF11" s="29"/>
      <c r="AG11" s="29"/>
      <c r="AH11" s="29"/>
      <c r="AI11" s="29"/>
      <c r="AJ11" s="29"/>
      <c r="AK11" s="29"/>
      <c r="AL11" s="29"/>
      <c r="AM11" s="29"/>
      <c r="AN11" s="29"/>
    </row>
    <row r="12" spans="1:40" ht="10.5" customHeight="1" x14ac:dyDescent="0.2">
      <c r="I12" s="112" t="s">
        <v>62</v>
      </c>
      <c r="J12" s="112" t="s">
        <v>200</v>
      </c>
      <c r="K12" s="112" t="s">
        <v>190</v>
      </c>
      <c r="L12" s="112" t="s">
        <v>205</v>
      </c>
      <c r="M12" s="112" t="s">
        <v>217</v>
      </c>
      <c r="N12" s="112" t="s">
        <v>81</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row>
    <row r="13" spans="1:40" ht="10.5" customHeight="1" x14ac:dyDescent="0.2">
      <c r="H13" s="132">
        <v>43830</v>
      </c>
      <c r="I13" s="145">
        <v>6.0000000000000001E-3</v>
      </c>
      <c r="J13" s="145">
        <v>0.40589999999999998</v>
      </c>
      <c r="K13" s="145">
        <v>0.4269</v>
      </c>
      <c r="L13" s="145">
        <v>8.3699999999999997E-2</v>
      </c>
      <c r="M13" s="145">
        <v>1.54E-2</v>
      </c>
      <c r="N13" s="145">
        <v>5.2999999999999999E-2</v>
      </c>
      <c r="Q13" s="29"/>
      <c r="R13" s="29"/>
      <c r="S13" s="29"/>
      <c r="T13" s="29"/>
      <c r="U13" s="29"/>
      <c r="V13" s="29"/>
      <c r="W13" s="29"/>
      <c r="X13" s="29"/>
      <c r="Y13" s="29"/>
      <c r="Z13" s="29"/>
      <c r="AA13" s="29"/>
      <c r="AB13" s="29"/>
      <c r="AC13" s="29"/>
      <c r="AD13" s="29"/>
      <c r="AE13" s="29"/>
      <c r="AF13" s="29"/>
      <c r="AG13" s="29"/>
      <c r="AH13" s="29"/>
      <c r="AI13" s="29"/>
      <c r="AJ13" s="29"/>
      <c r="AK13" s="29"/>
      <c r="AL13" s="29"/>
      <c r="AM13" s="29"/>
      <c r="AN13" s="29"/>
    </row>
    <row r="14" spans="1:40" ht="10.5" customHeight="1" x14ac:dyDescent="0.2">
      <c r="H14" s="132">
        <v>44196</v>
      </c>
      <c r="I14" s="145">
        <v>3.8300000000000001E-2</v>
      </c>
      <c r="J14" s="145">
        <v>0.42220000000000002</v>
      </c>
      <c r="K14" s="145">
        <v>0.42259999999999998</v>
      </c>
      <c r="L14" s="145">
        <v>6.1400000000000003E-2</v>
      </c>
      <c r="M14" s="145">
        <v>8.8999999999999999E-3</v>
      </c>
      <c r="N14" s="145">
        <v>4.0399999999999998E-2</v>
      </c>
      <c r="Q14" s="29"/>
      <c r="R14" s="29"/>
      <c r="S14" s="29"/>
      <c r="T14" s="29"/>
      <c r="U14" s="29"/>
      <c r="V14" s="29"/>
      <c r="W14" s="29"/>
      <c r="X14" s="29"/>
      <c r="Y14" s="29"/>
      <c r="Z14" s="29"/>
      <c r="AA14" s="29"/>
      <c r="AB14" s="29"/>
      <c r="AC14" s="29"/>
      <c r="AD14" s="29"/>
      <c r="AE14" s="29"/>
      <c r="AF14" s="29"/>
      <c r="AG14" s="29"/>
      <c r="AH14" s="29"/>
      <c r="AI14" s="29"/>
      <c r="AJ14" s="29"/>
      <c r="AK14" s="29"/>
      <c r="AL14" s="29"/>
      <c r="AM14" s="29"/>
      <c r="AN14" s="29"/>
    </row>
    <row r="15" spans="1:40" ht="10.5" customHeight="1" x14ac:dyDescent="0.2">
      <c r="H15" s="132">
        <v>44561</v>
      </c>
      <c r="I15" s="145">
        <v>5.3199999999999997E-2</v>
      </c>
      <c r="J15" s="145">
        <v>0.44490000000000002</v>
      </c>
      <c r="K15" s="145">
        <v>0.40429999999999999</v>
      </c>
      <c r="L15" s="145">
        <v>4.99E-2</v>
      </c>
      <c r="M15" s="145">
        <v>7.1000000000000004E-3</v>
      </c>
      <c r="N15" s="145">
        <v>3.5799999999999998E-2</v>
      </c>
      <c r="Q15" s="29"/>
      <c r="R15" s="29"/>
      <c r="S15" s="29"/>
      <c r="T15" s="29"/>
      <c r="U15" s="29"/>
      <c r="V15" s="29"/>
      <c r="W15" s="29"/>
      <c r="X15" s="29"/>
      <c r="Y15" s="29"/>
      <c r="Z15" s="29"/>
      <c r="AA15" s="29"/>
      <c r="AB15" s="29"/>
      <c r="AC15" s="29"/>
      <c r="AD15" s="29"/>
      <c r="AE15" s="29"/>
      <c r="AF15" s="29"/>
      <c r="AG15" s="29"/>
      <c r="AH15" s="29"/>
      <c r="AI15" s="29"/>
      <c r="AJ15" s="29"/>
      <c r="AK15" s="29"/>
      <c r="AL15" s="29"/>
      <c r="AM15" s="29"/>
      <c r="AN15" s="29"/>
    </row>
    <row r="16" spans="1:40" ht="10.5" customHeight="1" x14ac:dyDescent="0.2">
      <c r="H16" s="132">
        <v>44926</v>
      </c>
      <c r="I16" s="145">
        <v>1.7899999999999999E-2</v>
      </c>
      <c r="J16" s="145">
        <v>0.44140000000000001</v>
      </c>
      <c r="K16" s="145">
        <v>0.43730000000000002</v>
      </c>
      <c r="L16" s="145">
        <v>3.3399999999999999E-2</v>
      </c>
      <c r="M16" s="145">
        <v>2.5899999999999999E-2</v>
      </c>
      <c r="N16" s="145">
        <v>3.9300000000000002E-2</v>
      </c>
      <c r="Q16" s="29"/>
      <c r="R16" s="29"/>
      <c r="S16" s="29"/>
      <c r="T16" s="29"/>
      <c r="U16" s="29"/>
      <c r="V16" s="29"/>
      <c r="W16" s="29"/>
      <c r="X16" s="29"/>
      <c r="Y16" s="29"/>
      <c r="Z16" s="29"/>
      <c r="AA16" s="29"/>
      <c r="AB16" s="29"/>
      <c r="AC16" s="29"/>
      <c r="AD16" s="29"/>
      <c r="AE16" s="29"/>
      <c r="AF16" s="29"/>
      <c r="AG16" s="29"/>
      <c r="AH16" s="29"/>
      <c r="AI16" s="29"/>
      <c r="AJ16" s="29"/>
      <c r="AK16" s="29"/>
      <c r="AL16" s="29"/>
      <c r="AM16" s="29"/>
      <c r="AN16" s="29"/>
    </row>
    <row r="17" spans="8:40" ht="10.5" customHeight="1" x14ac:dyDescent="0.2">
      <c r="H17" s="132">
        <v>45016</v>
      </c>
      <c r="I17" s="145">
        <v>9.2999999999999992E-3</v>
      </c>
      <c r="J17" s="145">
        <v>0.47070000000000001</v>
      </c>
      <c r="K17" s="145">
        <v>0.43369999999999997</v>
      </c>
      <c r="L17" s="145">
        <v>3.04E-2</v>
      </c>
      <c r="M17" s="145">
        <v>2.0899999999999998E-2</v>
      </c>
      <c r="N17" s="145">
        <v>3.0599999999999999E-2</v>
      </c>
      <c r="Q17" s="29"/>
      <c r="R17" s="29"/>
      <c r="S17" s="29"/>
      <c r="T17" s="29"/>
      <c r="U17" s="29"/>
      <c r="V17" s="29"/>
      <c r="W17" s="29"/>
      <c r="X17" s="29"/>
      <c r="Y17" s="29"/>
      <c r="Z17" s="29"/>
      <c r="AA17" s="29"/>
      <c r="AB17" s="29"/>
      <c r="AC17" s="29"/>
      <c r="AD17" s="29"/>
      <c r="AE17" s="29"/>
      <c r="AF17" s="29"/>
      <c r="AG17" s="29"/>
      <c r="AH17" s="29"/>
      <c r="AI17" s="29"/>
      <c r="AJ17" s="29"/>
      <c r="AK17" s="29"/>
      <c r="AL17" s="29"/>
      <c r="AM17" s="29"/>
      <c r="AN17" s="29"/>
    </row>
    <row r="18" spans="8:40" ht="10.5" customHeight="1" x14ac:dyDescent="0.2">
      <c r="H18" s="132">
        <v>45107</v>
      </c>
      <c r="I18" s="145">
        <v>2.3999999999999998E-3</v>
      </c>
      <c r="J18" s="145">
        <v>0.49490000000000001</v>
      </c>
      <c r="K18" s="145">
        <v>0.4224</v>
      </c>
      <c r="L18" s="145">
        <v>2.76E-2</v>
      </c>
      <c r="M18" s="145">
        <v>2.0799999999999999E-2</v>
      </c>
      <c r="N18" s="145">
        <v>2.76E-2</v>
      </c>
      <c r="Q18" s="29"/>
      <c r="R18" s="29"/>
      <c r="S18" s="29"/>
      <c r="T18" s="29"/>
      <c r="U18" s="29"/>
      <c r="V18" s="29"/>
      <c r="W18" s="29"/>
      <c r="X18" s="29"/>
      <c r="Y18" s="29"/>
      <c r="Z18" s="29"/>
      <c r="AA18" s="29"/>
      <c r="AB18" s="29"/>
      <c r="AC18" s="29"/>
      <c r="AD18" s="29"/>
      <c r="AE18" s="29"/>
      <c r="AF18" s="29"/>
      <c r="AG18" s="29"/>
      <c r="AH18" s="29"/>
      <c r="AI18" s="29"/>
      <c r="AJ18" s="29"/>
      <c r="AK18" s="29"/>
      <c r="AL18" s="29"/>
      <c r="AM18" s="29"/>
      <c r="AN18" s="29"/>
    </row>
    <row r="19" spans="8:40" ht="10.5" customHeight="1" x14ac:dyDescent="0.2">
      <c r="H19" s="144"/>
      <c r="I19" s="144"/>
      <c r="J19" s="132"/>
      <c r="K19" s="145"/>
      <c r="L19" s="145"/>
      <c r="M19" s="145"/>
      <c r="N19" s="145"/>
      <c r="O19" s="145"/>
      <c r="P19" s="145"/>
      <c r="Q19" s="146"/>
      <c r="R19" s="29"/>
      <c r="S19" s="29"/>
      <c r="T19" s="29"/>
      <c r="U19" s="29"/>
      <c r="V19" s="29"/>
      <c r="W19" s="29"/>
      <c r="X19" s="29"/>
      <c r="Y19" s="29"/>
      <c r="Z19" s="29"/>
      <c r="AA19" s="29"/>
      <c r="AB19" s="29"/>
      <c r="AC19" s="29"/>
      <c r="AD19" s="29"/>
      <c r="AE19" s="29"/>
      <c r="AF19" s="29"/>
      <c r="AG19" s="29"/>
      <c r="AH19" s="29"/>
      <c r="AI19" s="29"/>
      <c r="AJ19" s="29"/>
      <c r="AK19" s="29"/>
      <c r="AL19" s="29"/>
      <c r="AM19" s="29"/>
      <c r="AN19" s="29"/>
    </row>
    <row r="20" spans="8:40" ht="10.5" customHeight="1" x14ac:dyDescent="0.2">
      <c r="I20" s="144"/>
      <c r="J20" s="132"/>
      <c r="K20" s="145"/>
      <c r="L20" s="145"/>
      <c r="M20" s="145"/>
      <c r="N20" s="145"/>
      <c r="O20" s="145"/>
      <c r="P20" s="145"/>
      <c r="Q20" s="146"/>
      <c r="R20" s="29"/>
      <c r="S20" s="29"/>
      <c r="T20" s="29"/>
      <c r="U20" s="29"/>
      <c r="V20" s="29"/>
      <c r="W20" s="29"/>
      <c r="X20" s="29"/>
      <c r="Y20" s="29"/>
      <c r="Z20" s="29"/>
      <c r="AA20" s="29"/>
      <c r="AB20" s="29"/>
      <c r="AC20" s="29"/>
      <c r="AD20" s="29"/>
      <c r="AE20" s="29"/>
      <c r="AF20" s="29"/>
      <c r="AG20" s="29"/>
      <c r="AH20" s="29"/>
      <c r="AI20" s="29"/>
      <c r="AJ20" s="29"/>
      <c r="AK20" s="29"/>
      <c r="AL20" s="29"/>
      <c r="AM20" s="29"/>
      <c r="AN20" s="29"/>
    </row>
    <row r="21" spans="8:40" ht="10.5" customHeight="1" x14ac:dyDescent="0.25">
      <c r="H21" s="147"/>
      <c r="I21" s="147"/>
      <c r="J21" s="29"/>
      <c r="K21" s="145"/>
      <c r="L21" s="145"/>
      <c r="M21" s="145"/>
      <c r="N21" s="145"/>
      <c r="O21" s="145"/>
      <c r="P21" s="145"/>
      <c r="Q21" s="146"/>
      <c r="R21" s="29"/>
      <c r="S21" s="29"/>
      <c r="T21" s="29"/>
      <c r="U21" s="29"/>
      <c r="V21" s="29"/>
      <c r="W21" s="29"/>
      <c r="X21" s="29"/>
      <c r="Y21" s="29"/>
      <c r="Z21" s="29"/>
      <c r="AA21" s="29"/>
      <c r="AB21" s="29"/>
      <c r="AC21" s="29"/>
      <c r="AD21" s="29"/>
      <c r="AE21" s="29"/>
      <c r="AF21" s="29"/>
      <c r="AG21" s="29"/>
      <c r="AH21" s="29"/>
      <c r="AI21" s="29"/>
      <c r="AJ21" s="29"/>
      <c r="AK21" s="29"/>
      <c r="AL21" s="29"/>
      <c r="AM21" s="29"/>
      <c r="AN21" s="29"/>
    </row>
    <row r="22" spans="8:40" ht="10.5" customHeight="1" x14ac:dyDescent="0.2">
      <c r="I22" s="144"/>
      <c r="J22" s="29"/>
      <c r="K22" s="145"/>
      <c r="L22" s="145"/>
      <c r="M22" s="145"/>
      <c r="N22" s="145"/>
      <c r="O22" s="145"/>
      <c r="P22" s="145"/>
      <c r="Q22" s="146"/>
      <c r="R22" s="29"/>
      <c r="S22" s="29"/>
      <c r="T22" s="29"/>
      <c r="U22" s="29"/>
      <c r="V22" s="29"/>
      <c r="W22" s="29"/>
      <c r="X22" s="29"/>
      <c r="Y22" s="29"/>
      <c r="Z22" s="29"/>
      <c r="AA22" s="29"/>
      <c r="AB22" s="29"/>
      <c r="AC22" s="29"/>
      <c r="AD22" s="29"/>
      <c r="AE22" s="29"/>
      <c r="AF22" s="29"/>
      <c r="AG22" s="29"/>
      <c r="AH22" s="29"/>
      <c r="AI22" s="29"/>
      <c r="AJ22" s="29"/>
      <c r="AK22" s="29"/>
      <c r="AL22" s="29"/>
      <c r="AM22" s="29"/>
      <c r="AN22" s="29"/>
    </row>
    <row r="23" spans="8:40" ht="10.5" customHeight="1" x14ac:dyDescent="0.2">
      <c r="I23" s="144"/>
      <c r="J23" s="29"/>
      <c r="K23" s="145"/>
      <c r="L23" s="145"/>
      <c r="M23" s="145"/>
      <c r="N23" s="145"/>
      <c r="O23" s="145"/>
      <c r="P23" s="145"/>
      <c r="Q23" s="29"/>
      <c r="R23" s="29"/>
      <c r="S23" s="29"/>
      <c r="T23" s="29"/>
      <c r="U23" s="29"/>
      <c r="V23" s="29"/>
      <c r="W23" s="29"/>
      <c r="X23" s="29"/>
      <c r="Y23" s="29"/>
      <c r="Z23" s="29"/>
      <c r="AA23" s="29"/>
      <c r="AB23" s="29"/>
      <c r="AC23" s="29"/>
      <c r="AD23" s="29"/>
      <c r="AE23" s="29"/>
      <c r="AF23" s="29"/>
      <c r="AG23" s="29"/>
      <c r="AH23" s="29"/>
      <c r="AI23" s="29"/>
      <c r="AJ23" s="29"/>
      <c r="AK23" s="29"/>
      <c r="AL23" s="29"/>
      <c r="AM23" s="29"/>
      <c r="AN23" s="29"/>
    </row>
    <row r="24" spans="8:40" ht="10.5" customHeight="1" x14ac:dyDescent="0.2">
      <c r="I24" s="148"/>
      <c r="K24" s="145"/>
      <c r="L24" s="145"/>
      <c r="M24" s="145"/>
      <c r="N24" s="145"/>
      <c r="O24" s="145"/>
      <c r="P24" s="145"/>
      <c r="Q24" s="29"/>
      <c r="R24" s="29"/>
      <c r="S24" s="29"/>
      <c r="T24" s="29"/>
      <c r="U24" s="29"/>
      <c r="V24" s="29"/>
      <c r="W24" s="29"/>
      <c r="X24" s="29"/>
      <c r="Y24" s="29"/>
      <c r="Z24" s="29"/>
      <c r="AA24" s="29"/>
      <c r="AB24" s="29"/>
      <c r="AC24" s="29"/>
      <c r="AD24" s="29"/>
      <c r="AE24" s="29"/>
      <c r="AF24" s="29"/>
      <c r="AG24" s="29"/>
      <c r="AH24" s="29"/>
      <c r="AI24" s="29"/>
      <c r="AJ24" s="29"/>
      <c r="AK24" s="29"/>
      <c r="AL24" s="29"/>
      <c r="AM24" s="29"/>
      <c r="AN24" s="29"/>
    </row>
    <row r="25" spans="8:40" ht="10.5" customHeight="1" x14ac:dyDescent="0.2">
      <c r="K25" s="145"/>
      <c r="L25" s="145"/>
      <c r="M25" s="145"/>
      <c r="N25" s="145"/>
      <c r="O25" s="145"/>
      <c r="P25" s="145"/>
      <c r="Q25" s="29"/>
      <c r="R25" s="29"/>
      <c r="S25" s="29"/>
      <c r="T25" s="29"/>
      <c r="U25" s="29"/>
      <c r="V25" s="29"/>
      <c r="W25" s="29"/>
      <c r="X25" s="29"/>
      <c r="Y25" s="29"/>
      <c r="Z25" s="29"/>
      <c r="AA25" s="29"/>
      <c r="AB25" s="29"/>
      <c r="AC25" s="29"/>
      <c r="AD25" s="29"/>
      <c r="AE25" s="29"/>
      <c r="AF25" s="29"/>
      <c r="AG25" s="29"/>
      <c r="AH25" s="29"/>
      <c r="AI25" s="29"/>
      <c r="AJ25" s="29"/>
      <c r="AK25" s="29"/>
      <c r="AL25" s="29"/>
      <c r="AM25" s="29"/>
      <c r="AN25" s="29"/>
    </row>
    <row r="26" spans="8:40" ht="10.5" customHeight="1" x14ac:dyDescent="0.2">
      <c r="I26" s="144"/>
      <c r="K26" s="145"/>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row>
    <row r="27" spans="8:40" ht="10.5" customHeight="1" x14ac:dyDescent="0.2">
      <c r="Q27" s="29"/>
      <c r="R27" s="29"/>
      <c r="S27" s="29"/>
      <c r="T27" s="29"/>
      <c r="U27" s="29"/>
      <c r="V27" s="29"/>
      <c r="W27" s="29"/>
      <c r="X27" s="29"/>
      <c r="Y27" s="29"/>
      <c r="Z27" s="29"/>
      <c r="AA27" s="29"/>
      <c r="AB27" s="29"/>
      <c r="AC27" s="29"/>
      <c r="AD27" s="29"/>
      <c r="AE27" s="29"/>
      <c r="AF27" s="29"/>
      <c r="AG27" s="29"/>
      <c r="AH27" s="29"/>
      <c r="AI27" s="29"/>
      <c r="AJ27" s="29"/>
      <c r="AK27" s="29"/>
      <c r="AL27" s="29"/>
      <c r="AM27" s="29"/>
      <c r="AN27" s="29"/>
    </row>
    <row r="28" spans="8:40" ht="10.5" customHeight="1" x14ac:dyDescent="0.2">
      <c r="I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row>
    <row r="29" spans="8:40" ht="10.5" customHeight="1" x14ac:dyDescent="0.2">
      <c r="I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row>
    <row r="30" spans="8:40" ht="10.5" customHeight="1" x14ac:dyDescent="0.2">
      <c r="I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row>
    <row r="31" spans="8:40" ht="10.5" customHeight="1" x14ac:dyDescent="0.2">
      <c r="I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row>
    <row r="32" spans="8:40" ht="10.5" customHeight="1" x14ac:dyDescent="0.2">
      <c r="I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row>
    <row r="33" spans="1:40" ht="10.5" customHeight="1" x14ac:dyDescent="0.2">
      <c r="I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row>
    <row r="34" spans="1:40" ht="10.5" customHeight="1" x14ac:dyDescent="0.2">
      <c r="I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row>
    <row r="35" spans="1:40" ht="10.5" customHeight="1" x14ac:dyDescent="0.2">
      <c r="Q35" s="29"/>
      <c r="R35" s="29"/>
      <c r="S35" s="29"/>
      <c r="T35" s="29"/>
      <c r="U35" s="29"/>
      <c r="V35" s="29"/>
      <c r="W35" s="29"/>
      <c r="X35" s="29"/>
      <c r="Y35" s="29"/>
      <c r="Z35" s="29"/>
      <c r="AA35" s="29"/>
      <c r="AB35" s="29"/>
      <c r="AC35" s="29"/>
      <c r="AD35" s="29"/>
      <c r="AE35" s="29"/>
      <c r="AF35" s="29"/>
      <c r="AG35" s="29"/>
      <c r="AH35" s="29"/>
      <c r="AI35" s="29"/>
      <c r="AJ35" s="29"/>
      <c r="AK35" s="29"/>
      <c r="AL35" s="29"/>
      <c r="AM35" s="29"/>
      <c r="AN35" s="29"/>
    </row>
    <row r="36" spans="1:40" ht="10.5" customHeight="1" x14ac:dyDescent="0.2">
      <c r="Q36" s="29"/>
      <c r="R36" s="29"/>
      <c r="S36" s="29"/>
      <c r="T36" s="29"/>
      <c r="U36" s="29"/>
      <c r="V36" s="29"/>
      <c r="W36" s="29"/>
      <c r="X36" s="29"/>
      <c r="Y36" s="29"/>
      <c r="Z36" s="29"/>
      <c r="AA36" s="29"/>
      <c r="AB36" s="29"/>
      <c r="AC36" s="29"/>
      <c r="AD36" s="29"/>
      <c r="AE36" s="29"/>
      <c r="AF36" s="29"/>
      <c r="AG36" s="29"/>
      <c r="AH36" s="29"/>
      <c r="AI36" s="29"/>
      <c r="AJ36" s="29"/>
      <c r="AK36" s="29"/>
      <c r="AL36" s="29"/>
      <c r="AM36" s="29"/>
      <c r="AN36" s="29"/>
    </row>
    <row r="37" spans="1:40" ht="10.5" customHeight="1" x14ac:dyDescent="0.2">
      <c r="Q37" s="29"/>
      <c r="R37" s="29"/>
      <c r="S37" s="29"/>
      <c r="T37" s="29"/>
      <c r="U37" s="29"/>
      <c r="V37" s="29"/>
      <c r="W37" s="29"/>
      <c r="X37" s="29"/>
      <c r="Y37" s="29"/>
      <c r="Z37" s="29"/>
      <c r="AA37" s="29"/>
      <c r="AB37" s="29"/>
      <c r="AC37" s="29"/>
      <c r="AD37" s="29"/>
      <c r="AE37" s="29"/>
      <c r="AF37" s="29"/>
      <c r="AG37" s="29"/>
      <c r="AH37" s="29"/>
      <c r="AI37" s="29"/>
      <c r="AJ37" s="29"/>
      <c r="AK37" s="29"/>
      <c r="AL37" s="29"/>
      <c r="AM37" s="29"/>
      <c r="AN37" s="29"/>
    </row>
    <row r="38" spans="1:40" ht="10.5" customHeight="1" x14ac:dyDescent="0.2">
      <c r="Q38" s="29"/>
      <c r="R38" s="29"/>
      <c r="S38" s="29"/>
      <c r="T38" s="29"/>
      <c r="U38" s="29"/>
      <c r="V38" s="29"/>
      <c r="W38" s="29"/>
      <c r="X38" s="29"/>
      <c r="Y38" s="29"/>
      <c r="Z38" s="29"/>
      <c r="AA38" s="29"/>
      <c r="AB38" s="29"/>
      <c r="AC38" s="29"/>
      <c r="AD38" s="29"/>
      <c r="AE38" s="29"/>
      <c r="AF38" s="29"/>
      <c r="AG38" s="29"/>
      <c r="AH38" s="29"/>
      <c r="AI38" s="29"/>
      <c r="AJ38" s="29"/>
      <c r="AK38" s="29"/>
      <c r="AL38" s="29"/>
      <c r="AM38" s="29"/>
      <c r="AN38" s="29"/>
    </row>
    <row r="39" spans="1:40" x14ac:dyDescent="0.2">
      <c r="B39" s="113"/>
      <c r="C39" s="149"/>
      <c r="D39" s="150"/>
      <c r="E39" s="150"/>
      <c r="F39" s="150"/>
      <c r="G39" s="150"/>
      <c r="H39" s="150"/>
      <c r="Q39" s="29"/>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40" ht="10.5" customHeight="1" x14ac:dyDescent="0.2">
      <c r="B40" s="113"/>
      <c r="C40" s="149"/>
      <c r="D40" s="150"/>
      <c r="E40" s="150"/>
      <c r="F40" s="150"/>
      <c r="G40" s="150"/>
      <c r="H40" s="150"/>
      <c r="Q40" s="29"/>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40" ht="10.5" customHeight="1" x14ac:dyDescent="0.2">
      <c r="B41" s="113"/>
      <c r="C41" s="149"/>
      <c r="D41" s="150"/>
      <c r="E41" s="150"/>
      <c r="F41" s="150"/>
      <c r="G41" s="150"/>
      <c r="H41" s="150"/>
      <c r="Q41" s="29"/>
      <c r="R41" s="29"/>
      <c r="S41" s="29"/>
      <c r="T41" s="29"/>
      <c r="U41" s="29"/>
      <c r="V41" s="29"/>
      <c r="W41" s="29"/>
      <c r="X41" s="29"/>
      <c r="Y41" s="29"/>
      <c r="Z41" s="29"/>
      <c r="AA41" s="29"/>
      <c r="AB41" s="29"/>
      <c r="AC41" s="29"/>
      <c r="AD41" s="29"/>
      <c r="AE41" s="29"/>
      <c r="AF41" s="29"/>
      <c r="AG41" s="29"/>
      <c r="AH41" s="29"/>
      <c r="AI41" s="29"/>
      <c r="AJ41" s="29"/>
      <c r="AK41" s="29"/>
      <c r="AL41" s="29"/>
      <c r="AM41" s="29"/>
      <c r="AN41" s="29"/>
    </row>
    <row r="42" spans="1:40" ht="10.5" customHeight="1" x14ac:dyDescent="0.2">
      <c r="E42" s="150"/>
      <c r="Q42" s="29"/>
      <c r="R42" s="29"/>
      <c r="S42" s="29"/>
      <c r="T42" s="29"/>
      <c r="U42" s="29"/>
      <c r="V42" s="29"/>
      <c r="W42" s="29"/>
      <c r="X42" s="29"/>
      <c r="Y42" s="29"/>
      <c r="Z42" s="29"/>
      <c r="AA42" s="29"/>
      <c r="AB42" s="29"/>
      <c r="AC42" s="29"/>
      <c r="AD42" s="29"/>
      <c r="AE42" s="29"/>
      <c r="AF42" s="29"/>
      <c r="AG42" s="29"/>
      <c r="AH42" s="29"/>
      <c r="AI42" s="29"/>
      <c r="AJ42" s="29"/>
      <c r="AK42" s="29"/>
      <c r="AL42" s="29"/>
      <c r="AM42" s="29"/>
      <c r="AN42" s="29"/>
    </row>
    <row r="43" spans="1:40" ht="10.5" customHeight="1" x14ac:dyDescent="0.2">
      <c r="D43" s="144"/>
      <c r="E43" s="144"/>
      <c r="F43" s="144"/>
      <c r="G43" s="144"/>
      <c r="H43" s="144"/>
      <c r="Q43" s="29"/>
      <c r="R43" s="29"/>
      <c r="S43" s="29"/>
      <c r="T43" s="29"/>
      <c r="U43" s="29"/>
      <c r="V43" s="29"/>
      <c r="W43" s="29"/>
      <c r="X43" s="29"/>
      <c r="Y43" s="29"/>
      <c r="Z43" s="29"/>
      <c r="AA43" s="29"/>
      <c r="AB43" s="29"/>
      <c r="AC43" s="29"/>
      <c r="AD43" s="29"/>
      <c r="AE43" s="29"/>
      <c r="AF43" s="29"/>
      <c r="AG43" s="29"/>
      <c r="AH43" s="29"/>
      <c r="AI43" s="29"/>
      <c r="AJ43" s="29"/>
      <c r="AK43" s="29"/>
      <c r="AL43" s="29"/>
      <c r="AM43" s="29"/>
      <c r="AN43" s="29"/>
    </row>
    <row r="44" spans="1:40" ht="10.5" customHeight="1" x14ac:dyDescent="0.2">
      <c r="Q44" s="29"/>
      <c r="R44" s="29"/>
      <c r="S44" s="29"/>
      <c r="T44" s="29"/>
      <c r="U44" s="29"/>
      <c r="V44" s="29"/>
      <c r="W44" s="29"/>
      <c r="X44" s="29"/>
      <c r="Y44" s="29"/>
      <c r="Z44" s="29"/>
      <c r="AA44" s="29"/>
      <c r="AB44" s="29"/>
      <c r="AC44" s="29"/>
      <c r="AD44" s="29"/>
      <c r="AE44" s="29"/>
      <c r="AF44" s="29"/>
      <c r="AG44" s="29"/>
      <c r="AH44" s="29"/>
      <c r="AI44" s="29"/>
      <c r="AJ44" s="29"/>
      <c r="AK44" s="29"/>
      <c r="AL44" s="29"/>
      <c r="AM44" s="29"/>
      <c r="AN44" s="29"/>
    </row>
    <row r="45" spans="1:40" ht="10.5" customHeight="1" x14ac:dyDescent="0.2">
      <c r="Q45" s="29"/>
      <c r="R45" s="29"/>
      <c r="S45" s="29"/>
      <c r="T45" s="29"/>
      <c r="U45" s="29"/>
      <c r="V45" s="29"/>
      <c r="W45" s="29"/>
      <c r="X45" s="29"/>
      <c r="Y45" s="29"/>
      <c r="Z45" s="29"/>
      <c r="AA45" s="29"/>
      <c r="AB45" s="29"/>
      <c r="AC45" s="29"/>
      <c r="AD45" s="29"/>
      <c r="AE45" s="29"/>
      <c r="AF45" s="29"/>
      <c r="AG45" s="29"/>
      <c r="AH45" s="29"/>
      <c r="AI45" s="29"/>
      <c r="AJ45" s="29"/>
      <c r="AK45" s="29"/>
      <c r="AL45" s="29"/>
      <c r="AM45" s="29"/>
      <c r="AN45" s="29"/>
    </row>
    <row r="46" spans="1:40" ht="10.5" customHeight="1" x14ac:dyDescent="0.2">
      <c r="A46" s="151"/>
      <c r="B46" s="151"/>
      <c r="D46" s="152"/>
      <c r="E46" s="152"/>
      <c r="G46" s="153"/>
      <c r="H46" s="152"/>
      <c r="Q46" s="29"/>
      <c r="R46" s="29"/>
      <c r="S46" s="29"/>
      <c r="T46" s="29"/>
      <c r="U46" s="29"/>
      <c r="V46" s="29"/>
      <c r="W46" s="29"/>
      <c r="X46" s="29"/>
      <c r="Y46" s="29"/>
      <c r="Z46" s="29"/>
      <c r="AA46" s="29"/>
      <c r="AB46" s="29"/>
      <c r="AC46" s="29"/>
      <c r="AD46" s="29"/>
      <c r="AE46" s="29"/>
      <c r="AF46" s="29"/>
      <c r="AG46" s="29"/>
      <c r="AH46" s="29"/>
      <c r="AI46" s="29"/>
      <c r="AJ46" s="29"/>
      <c r="AK46" s="29"/>
      <c r="AL46" s="29"/>
      <c r="AM46" s="29"/>
      <c r="AN46" s="29"/>
    </row>
    <row r="47" spans="1:40" ht="10.5" customHeight="1" x14ac:dyDescent="0.2">
      <c r="A47" s="151"/>
      <c r="B47" s="151"/>
      <c r="E47" s="113"/>
      <c r="F47" s="153"/>
      <c r="Q47" s="29"/>
      <c r="R47" s="29"/>
      <c r="S47" s="29"/>
      <c r="T47" s="29"/>
      <c r="U47" s="29"/>
      <c r="V47" s="29"/>
      <c r="W47" s="29"/>
      <c r="X47" s="29"/>
      <c r="Y47" s="29"/>
      <c r="Z47" s="29"/>
      <c r="AA47" s="29"/>
      <c r="AB47" s="29"/>
      <c r="AC47" s="29"/>
      <c r="AD47" s="29"/>
      <c r="AE47" s="29"/>
      <c r="AF47" s="29"/>
      <c r="AG47" s="29"/>
      <c r="AH47" s="29"/>
      <c r="AI47" s="29"/>
      <c r="AJ47" s="29"/>
      <c r="AK47" s="29"/>
      <c r="AL47" s="29"/>
      <c r="AM47" s="29"/>
      <c r="AN47" s="29"/>
    </row>
    <row r="48" spans="1:40" ht="10.5" customHeight="1" x14ac:dyDescent="0.2">
      <c r="A48" s="151"/>
      <c r="B48" s="151"/>
      <c r="E48" s="113"/>
      <c r="F48" s="153"/>
      <c r="G48" s="153"/>
      <c r="Q48" s="29"/>
      <c r="R48" s="29"/>
      <c r="S48" s="29"/>
      <c r="T48" s="29"/>
      <c r="U48" s="29"/>
      <c r="V48" s="29"/>
      <c r="W48" s="29"/>
      <c r="X48" s="29"/>
      <c r="Y48" s="29"/>
      <c r="Z48" s="29"/>
      <c r="AA48" s="29"/>
      <c r="AB48" s="29"/>
      <c r="AC48" s="29"/>
      <c r="AD48" s="29"/>
      <c r="AE48" s="29"/>
      <c r="AF48" s="29"/>
      <c r="AG48" s="29"/>
      <c r="AH48" s="29"/>
      <c r="AI48" s="29"/>
      <c r="AJ48" s="29"/>
      <c r="AK48" s="29"/>
      <c r="AL48" s="29"/>
      <c r="AM48" s="29"/>
      <c r="AN48" s="29"/>
    </row>
    <row r="49" spans="1:40" ht="10.5" customHeight="1" x14ac:dyDescent="0.2">
      <c r="A49" s="151"/>
      <c r="B49" s="151"/>
      <c r="Q49" s="29"/>
      <c r="R49" s="29"/>
      <c r="S49" s="29"/>
      <c r="T49" s="29"/>
      <c r="U49" s="29"/>
      <c r="V49" s="29"/>
      <c r="W49" s="29"/>
      <c r="X49" s="29"/>
      <c r="Y49" s="29"/>
      <c r="Z49" s="29"/>
      <c r="AA49" s="29"/>
      <c r="AB49" s="29"/>
      <c r="AC49" s="29"/>
      <c r="AD49" s="29"/>
      <c r="AE49" s="29"/>
      <c r="AF49" s="29"/>
      <c r="AG49" s="29"/>
      <c r="AH49" s="29"/>
      <c r="AI49" s="29"/>
      <c r="AJ49" s="29"/>
      <c r="AK49" s="29"/>
      <c r="AL49" s="29"/>
      <c r="AM49" s="29"/>
      <c r="AN49" s="29"/>
    </row>
    <row r="50" spans="1:40" ht="10.5" customHeight="1" x14ac:dyDescent="0.2">
      <c r="A50" s="151"/>
      <c r="B50" s="151"/>
      <c r="Q50" s="29"/>
      <c r="R50" s="29"/>
      <c r="S50" s="29"/>
      <c r="T50" s="29"/>
      <c r="U50" s="29"/>
      <c r="V50" s="29"/>
      <c r="W50" s="29"/>
      <c r="X50" s="29"/>
      <c r="Y50" s="29"/>
      <c r="Z50" s="29"/>
      <c r="AA50" s="29"/>
      <c r="AB50" s="29"/>
      <c r="AC50" s="29"/>
      <c r="AD50" s="29"/>
      <c r="AE50" s="29"/>
      <c r="AF50" s="29"/>
      <c r="AG50" s="29"/>
      <c r="AH50" s="29"/>
      <c r="AI50" s="29"/>
      <c r="AJ50" s="29"/>
      <c r="AK50" s="29"/>
      <c r="AL50" s="29"/>
      <c r="AM50" s="29"/>
      <c r="AN50" s="29"/>
    </row>
    <row r="51" spans="1:40" ht="10.5" customHeight="1" x14ac:dyDescent="0.2">
      <c r="A51" s="151"/>
      <c r="B51" s="151"/>
      <c r="F51" s="144"/>
      <c r="G51" s="144"/>
      <c r="Q51" s="29"/>
      <c r="R51" s="29"/>
      <c r="S51" s="29"/>
      <c r="T51" s="29"/>
      <c r="U51" s="29"/>
      <c r="V51" s="29"/>
      <c r="W51" s="29"/>
      <c r="X51" s="29"/>
      <c r="Y51" s="29"/>
      <c r="Z51" s="29"/>
      <c r="AA51" s="29"/>
      <c r="AB51" s="29"/>
      <c r="AC51" s="29"/>
      <c r="AD51" s="29"/>
      <c r="AE51" s="29"/>
      <c r="AF51" s="29"/>
      <c r="AG51" s="29"/>
      <c r="AH51" s="29"/>
      <c r="AI51" s="29"/>
      <c r="AJ51" s="29"/>
      <c r="AK51" s="29"/>
      <c r="AL51" s="29"/>
      <c r="AM51" s="29"/>
      <c r="AN51" s="29"/>
    </row>
    <row r="52" spans="1:40" ht="10.5" customHeight="1" x14ac:dyDescent="0.2">
      <c r="F52" s="144"/>
      <c r="Q52" s="29"/>
      <c r="R52" s="29"/>
      <c r="S52" s="29"/>
      <c r="T52" s="29"/>
      <c r="U52" s="29"/>
      <c r="V52" s="29"/>
      <c r="W52" s="29"/>
      <c r="X52" s="29"/>
      <c r="Y52" s="29"/>
      <c r="Z52" s="29"/>
      <c r="AA52" s="29"/>
      <c r="AB52" s="29"/>
      <c r="AC52" s="29"/>
      <c r="AD52" s="29"/>
      <c r="AE52" s="29"/>
      <c r="AF52" s="29"/>
      <c r="AG52" s="29"/>
      <c r="AH52" s="29"/>
      <c r="AI52" s="29"/>
      <c r="AJ52" s="29"/>
      <c r="AK52" s="29"/>
      <c r="AL52" s="29"/>
      <c r="AM52" s="29"/>
      <c r="AN52" s="29"/>
    </row>
    <row r="53" spans="1:40" ht="10.5" customHeight="1" x14ac:dyDescent="0.2">
      <c r="F53" s="144"/>
      <c r="Q53" s="29"/>
      <c r="R53" s="29"/>
      <c r="S53" s="29"/>
      <c r="T53" s="29"/>
      <c r="U53" s="29"/>
      <c r="V53" s="29"/>
      <c r="W53" s="29"/>
      <c r="X53" s="29"/>
      <c r="Y53" s="29"/>
      <c r="Z53" s="29"/>
      <c r="AA53" s="29"/>
      <c r="AB53" s="29"/>
      <c r="AC53" s="29"/>
      <c r="AD53" s="29"/>
      <c r="AE53" s="29"/>
      <c r="AF53" s="29"/>
      <c r="AG53" s="29"/>
      <c r="AH53" s="29"/>
      <c r="AI53" s="29"/>
      <c r="AJ53" s="29"/>
      <c r="AK53" s="29"/>
      <c r="AL53" s="29"/>
      <c r="AM53" s="29"/>
      <c r="AN53" s="29"/>
    </row>
    <row r="54" spans="1:40" ht="10.5" customHeight="1" x14ac:dyDescent="0.2">
      <c r="C54" s="150"/>
      <c r="Q54" s="29"/>
      <c r="R54" s="29"/>
      <c r="S54" s="29"/>
      <c r="T54" s="29"/>
      <c r="U54" s="29"/>
      <c r="V54" s="29"/>
      <c r="W54" s="29"/>
      <c r="X54" s="29"/>
      <c r="Y54" s="29"/>
      <c r="Z54" s="29"/>
      <c r="AA54" s="29"/>
      <c r="AB54" s="29"/>
      <c r="AC54" s="29"/>
      <c r="AD54" s="29"/>
      <c r="AE54" s="29"/>
      <c r="AF54" s="29"/>
      <c r="AG54" s="29"/>
      <c r="AH54" s="29"/>
      <c r="AI54" s="29"/>
      <c r="AJ54" s="29"/>
      <c r="AK54" s="29"/>
      <c r="AL54" s="29"/>
      <c r="AM54" s="29"/>
      <c r="AN54" s="29"/>
    </row>
    <row r="55" spans="1:40" ht="10.5" customHeight="1" x14ac:dyDescent="0.2">
      <c r="C55" s="150"/>
      <c r="Q55" s="29"/>
      <c r="R55" s="29"/>
      <c r="S55" s="29"/>
      <c r="T55" s="29"/>
      <c r="U55" s="29"/>
      <c r="V55" s="29"/>
      <c r="W55" s="29"/>
      <c r="X55" s="29"/>
      <c r="Y55" s="29"/>
      <c r="Z55" s="29"/>
      <c r="AA55" s="29"/>
      <c r="AB55" s="29"/>
      <c r="AC55" s="29"/>
      <c r="AD55" s="29"/>
      <c r="AE55" s="29"/>
      <c r="AF55" s="29"/>
      <c r="AG55" s="29"/>
      <c r="AH55" s="29"/>
      <c r="AI55" s="29"/>
      <c r="AJ55" s="29"/>
      <c r="AK55" s="29"/>
      <c r="AL55" s="29"/>
      <c r="AM55" s="29"/>
      <c r="AN55" s="29"/>
    </row>
    <row r="56" spans="1:40" ht="10.5" customHeight="1" x14ac:dyDescent="0.2">
      <c r="C56" s="150"/>
      <c r="Z56" s="154"/>
      <c r="AA56" s="154"/>
      <c r="AB56" s="154"/>
      <c r="AC56" s="154"/>
      <c r="AD56" s="154"/>
      <c r="AE56" s="154"/>
      <c r="AF56" s="154"/>
    </row>
    <row r="57" spans="1:40" ht="10.5" customHeight="1" x14ac:dyDescent="0.2">
      <c r="Z57" s="154"/>
      <c r="AA57" s="154"/>
      <c r="AB57" s="154"/>
      <c r="AC57" s="154"/>
      <c r="AD57" s="154"/>
      <c r="AE57" s="154"/>
      <c r="AF57" s="154"/>
    </row>
    <row r="58" spans="1:40" ht="10.5" customHeight="1" x14ac:dyDescent="0.2">
      <c r="Q58" s="113"/>
      <c r="Z58" s="154"/>
      <c r="AA58" s="154"/>
      <c r="AB58" s="154"/>
      <c r="AC58" s="154"/>
      <c r="AD58" s="154"/>
      <c r="AE58" s="154"/>
      <c r="AF58" s="154"/>
    </row>
    <row r="59" spans="1:40" ht="10.5" customHeight="1" x14ac:dyDescent="0.2">
      <c r="Q59" s="113"/>
      <c r="Z59" s="154"/>
      <c r="AA59" s="154"/>
      <c r="AB59" s="154"/>
      <c r="AC59" s="154"/>
      <c r="AD59" s="154"/>
      <c r="AE59" s="154"/>
      <c r="AF59" s="154"/>
    </row>
    <row r="60" spans="1:40" ht="10.5" customHeight="1" x14ac:dyDescent="0.2">
      <c r="Q60" s="113"/>
      <c r="Z60" s="154"/>
      <c r="AA60" s="154"/>
      <c r="AB60" s="154"/>
      <c r="AC60" s="154"/>
      <c r="AD60" s="154"/>
      <c r="AE60" s="154"/>
      <c r="AF60" s="154"/>
    </row>
    <row r="61" spans="1:40" ht="10.5" customHeight="1" x14ac:dyDescent="0.2">
      <c r="Q61" s="113"/>
    </row>
    <row r="62" spans="1:40" ht="10.5" customHeight="1" x14ac:dyDescent="0.2">
      <c r="Q62" s="113"/>
    </row>
    <row r="63" spans="1:40" ht="10.5" customHeight="1" x14ac:dyDescent="0.2">
      <c r="Q63" s="113"/>
    </row>
    <row r="64" spans="1:40" ht="10.5" customHeight="1" x14ac:dyDescent="0.2">
      <c r="G64" s="155"/>
      <c r="H64" s="155"/>
      <c r="Q64" s="113"/>
    </row>
    <row r="65" spans="17:21" ht="10.5" customHeight="1" x14ac:dyDescent="0.2">
      <c r="Q65" s="113"/>
    </row>
    <row r="66" spans="17:21" ht="10.5" customHeight="1" x14ac:dyDescent="0.2">
      <c r="Q66" s="113"/>
    </row>
    <row r="67" spans="17:21" ht="10.5" customHeight="1" x14ac:dyDescent="0.2">
      <c r="Q67" s="113"/>
    </row>
    <row r="68" spans="17:21" ht="10.5" customHeight="1" x14ac:dyDescent="0.2">
      <c r="T68" s="127"/>
      <c r="U68" s="127"/>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O26"/>
  <sheetViews>
    <sheetView showGridLines="0" zoomScale="120" zoomScaleNormal="120" workbookViewId="0">
      <selection activeCell="H29" sqref="H29"/>
    </sheetView>
  </sheetViews>
  <sheetFormatPr defaultColWidth="9.140625" defaultRowHeight="10.5" customHeight="1" x14ac:dyDescent="0.2"/>
  <cols>
    <col min="1" max="8" width="9.140625" style="169"/>
    <col min="9" max="10" width="18.85546875" style="169" customWidth="1"/>
    <col min="11" max="11" width="15" style="169" customWidth="1"/>
    <col min="12" max="13" width="22.7109375" style="169" customWidth="1"/>
    <col min="14" max="14" width="16.85546875" style="169" customWidth="1"/>
    <col min="15" max="16384" width="9.140625" style="169"/>
  </cols>
  <sheetData>
    <row r="1" spans="1:15" s="13" customFormat="1" ht="10.5" customHeight="1" x14ac:dyDescent="0.2">
      <c r="A1" s="11" t="s">
        <v>56</v>
      </c>
      <c r="B1" s="168" t="s">
        <v>219</v>
      </c>
      <c r="F1" s="37"/>
      <c r="G1" s="37"/>
      <c r="H1" s="68"/>
      <c r="I1" s="531" t="s">
        <v>83</v>
      </c>
      <c r="J1" s="532"/>
      <c r="K1" s="532"/>
      <c r="L1" s="15"/>
      <c r="M1" s="15"/>
      <c r="N1" s="15"/>
    </row>
    <row r="2" spans="1:15" s="13" customFormat="1" ht="10.5" customHeight="1" x14ac:dyDescent="0.2">
      <c r="A2" s="11" t="s">
        <v>58</v>
      </c>
      <c r="B2" s="168" t="s">
        <v>744</v>
      </c>
      <c r="F2" s="37"/>
      <c r="G2" s="37"/>
      <c r="H2" s="70"/>
      <c r="I2" s="15"/>
      <c r="J2" s="15"/>
      <c r="K2" s="15"/>
      <c r="L2" s="15"/>
      <c r="M2" s="15"/>
      <c r="N2" s="15"/>
    </row>
    <row r="3" spans="1:15" s="13" customFormat="1" ht="10.5" customHeight="1" x14ac:dyDescent="0.2">
      <c r="A3" s="11" t="s">
        <v>59</v>
      </c>
      <c r="B3" s="169" t="s">
        <v>60</v>
      </c>
      <c r="F3" s="37"/>
      <c r="G3" s="37"/>
      <c r="H3" s="170"/>
    </row>
    <row r="4" spans="1:15" s="13" customFormat="1" ht="10.5" customHeight="1" x14ac:dyDescent="0.2">
      <c r="A4" s="11" t="s">
        <v>61</v>
      </c>
      <c r="B4" s="169" t="s">
        <v>62</v>
      </c>
      <c r="F4" s="37"/>
      <c r="G4" s="37"/>
      <c r="H4" s="68"/>
    </row>
    <row r="5" spans="1:15" s="13" customFormat="1" ht="10.5" customHeight="1" x14ac:dyDescent="0.2">
      <c r="A5" s="16" t="s">
        <v>63</v>
      </c>
      <c r="B5" s="169"/>
      <c r="F5" s="37"/>
      <c r="G5" s="37"/>
      <c r="H5" s="68"/>
    </row>
    <row r="6" spans="1:15" s="13" customFormat="1" ht="10.5" customHeight="1" x14ac:dyDescent="0.2">
      <c r="A6" s="16" t="s">
        <v>64</v>
      </c>
      <c r="B6" s="17"/>
      <c r="F6" s="37"/>
      <c r="G6" s="37"/>
      <c r="H6" s="68"/>
    </row>
    <row r="10" spans="1:15" ht="10.5" customHeight="1" x14ac:dyDescent="0.2">
      <c r="H10" s="169" t="s">
        <v>220</v>
      </c>
      <c r="I10" s="169" t="s">
        <v>221</v>
      </c>
      <c r="J10" s="169" t="s">
        <v>222</v>
      </c>
      <c r="K10" s="13" t="s">
        <v>195</v>
      </c>
    </row>
    <row r="11" spans="1:15" ht="10.5" customHeight="1" x14ac:dyDescent="0.2">
      <c r="H11" s="169" t="s">
        <v>223</v>
      </c>
      <c r="I11" s="169" t="s">
        <v>224</v>
      </c>
      <c r="J11" s="169" t="s">
        <v>225</v>
      </c>
      <c r="K11" s="169" t="s">
        <v>226</v>
      </c>
    </row>
    <row r="12" spans="1:15" ht="10.5" customHeight="1" x14ac:dyDescent="0.2">
      <c r="G12" s="170">
        <v>2019</v>
      </c>
      <c r="H12" s="170">
        <v>2019</v>
      </c>
      <c r="I12" s="171">
        <v>1.1619999999999999</v>
      </c>
      <c r="J12" s="171">
        <v>3.6059999999999999</v>
      </c>
      <c r="K12" s="171">
        <v>4.7679999999999998</v>
      </c>
      <c r="M12" s="172"/>
      <c r="N12" s="172"/>
      <c r="O12" s="172"/>
    </row>
    <row r="13" spans="1:15" ht="10.5" customHeight="1" x14ac:dyDescent="0.2">
      <c r="G13" s="170">
        <v>2020</v>
      </c>
      <c r="H13" s="170">
        <v>2020</v>
      </c>
      <c r="I13" s="171">
        <v>1.1040000000000001</v>
      </c>
      <c r="J13" s="171">
        <v>2.5659999999999998</v>
      </c>
      <c r="K13" s="171">
        <v>3.67</v>
      </c>
      <c r="M13" s="172"/>
      <c r="N13" s="172"/>
      <c r="O13" s="172"/>
    </row>
    <row r="14" spans="1:15" ht="10.5" customHeight="1" x14ac:dyDescent="0.2">
      <c r="G14" s="170">
        <v>2021</v>
      </c>
      <c r="H14" s="170">
        <v>2021</v>
      </c>
      <c r="I14" s="171">
        <v>1.4730000000000001</v>
      </c>
      <c r="J14" s="171">
        <v>1.9330000000000001</v>
      </c>
      <c r="K14" s="171">
        <v>3.4060000000000001</v>
      </c>
      <c r="M14" s="172"/>
      <c r="N14" s="172"/>
      <c r="O14" s="172"/>
    </row>
    <row r="15" spans="1:15" ht="10.5" customHeight="1" x14ac:dyDescent="0.2">
      <c r="G15" s="170">
        <v>2022</v>
      </c>
      <c r="H15" s="170">
        <v>2022</v>
      </c>
      <c r="I15" s="171">
        <v>0.88500000000000001</v>
      </c>
      <c r="J15" s="171">
        <v>1.169</v>
      </c>
      <c r="K15" s="171">
        <v>2.0539999999999998</v>
      </c>
      <c r="M15" s="172"/>
      <c r="N15" s="172"/>
      <c r="O15" s="172"/>
    </row>
    <row r="16" spans="1:15" ht="10.5" customHeight="1" x14ac:dyDescent="0.2">
      <c r="G16" s="169" t="s">
        <v>335</v>
      </c>
      <c r="H16" s="169" t="s">
        <v>227</v>
      </c>
      <c r="I16" s="171">
        <v>0.82499999999999996</v>
      </c>
      <c r="J16" s="171">
        <v>1.0489999999999999</v>
      </c>
      <c r="K16" s="171">
        <v>1.8740000000000001</v>
      </c>
      <c r="M16" s="172"/>
      <c r="N16" s="172"/>
      <c r="O16" s="172"/>
    </row>
    <row r="17" spans="9:15" ht="10.5" customHeight="1" x14ac:dyDescent="0.2">
      <c r="M17" s="172"/>
      <c r="N17" s="172"/>
      <c r="O17" s="172"/>
    </row>
    <row r="18" spans="9:15" ht="10.5" customHeight="1" x14ac:dyDescent="0.2">
      <c r="I18" s="171"/>
      <c r="J18" s="171"/>
      <c r="M18" s="172"/>
      <c r="N18" s="172"/>
      <c r="O18" s="172"/>
    </row>
    <row r="19" spans="9:15" ht="10.5" customHeight="1" x14ac:dyDescent="0.2">
      <c r="M19" s="172"/>
      <c r="N19" s="172"/>
      <c r="O19" s="172"/>
    </row>
    <row r="20" spans="9:15" ht="10.5" customHeight="1" x14ac:dyDescent="0.2">
      <c r="M20" s="172"/>
      <c r="N20" s="172"/>
      <c r="O20" s="172"/>
    </row>
    <row r="21" spans="9:15" ht="10.5" customHeight="1" x14ac:dyDescent="0.2">
      <c r="M21" s="172"/>
      <c r="N21" s="172"/>
      <c r="O21" s="172"/>
    </row>
    <row r="22" spans="9:15" ht="10.5" customHeight="1" x14ac:dyDescent="0.2">
      <c r="M22" s="172"/>
      <c r="N22" s="172"/>
      <c r="O22" s="172"/>
    </row>
    <row r="25" spans="9:15" ht="10.5" customHeight="1" x14ac:dyDescent="0.2">
      <c r="L25" s="172"/>
    </row>
    <row r="26" spans="9:15" ht="10.5" customHeight="1" x14ac:dyDescent="0.2">
      <c r="L26" s="17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W58"/>
  <sheetViews>
    <sheetView showGridLines="0" zoomScale="120" zoomScaleNormal="120" workbookViewId="0">
      <selection activeCell="B3" sqref="B3"/>
    </sheetView>
  </sheetViews>
  <sheetFormatPr defaultColWidth="9.28515625" defaultRowHeight="10.5" customHeight="1" x14ac:dyDescent="0.2"/>
  <cols>
    <col min="1" max="1" width="7.140625" style="157" bestFit="1" customWidth="1"/>
    <col min="2" max="2" width="21.42578125" style="157" bestFit="1" customWidth="1"/>
    <col min="3" max="3" width="19.28515625" style="157" bestFit="1" customWidth="1"/>
    <col min="4" max="4" width="9.28515625" style="157"/>
    <col min="5" max="5" width="10.42578125" style="157" customWidth="1"/>
    <col min="6" max="6" width="9.28515625" style="157" bestFit="1" customWidth="1"/>
    <col min="7" max="7" width="9.28515625" style="157"/>
    <col min="8" max="8" width="9.28515625" style="157" customWidth="1"/>
    <col min="9" max="10" width="9.28515625" style="157"/>
    <col min="11" max="11" width="19.28515625" style="157" customWidth="1"/>
    <col min="12" max="18" width="9.28515625" style="157"/>
    <col min="19" max="19" width="10.28515625" style="157" bestFit="1" customWidth="1"/>
    <col min="20" max="21" width="12" style="157" bestFit="1" customWidth="1"/>
    <col min="22" max="22" width="9.28515625" style="157"/>
    <col min="23" max="23" width="16.28515625" style="157" bestFit="1" customWidth="1"/>
    <col min="24" max="16384" width="9.28515625" style="157"/>
  </cols>
  <sheetData>
    <row r="1" spans="1:23" s="13" customFormat="1" ht="10.5" customHeight="1" x14ac:dyDescent="0.2">
      <c r="A1" s="11" t="s">
        <v>56</v>
      </c>
      <c r="B1" s="67" t="s">
        <v>218</v>
      </c>
      <c r="F1" s="37"/>
      <c r="G1" s="37"/>
      <c r="H1" s="68"/>
      <c r="I1" s="531" t="s">
        <v>83</v>
      </c>
      <c r="J1" s="532"/>
      <c r="K1" s="532"/>
      <c r="L1" s="15"/>
      <c r="M1" s="15"/>
      <c r="N1" s="15"/>
    </row>
    <row r="2" spans="1:23" s="13" customFormat="1" ht="10.5" customHeight="1" x14ac:dyDescent="0.2">
      <c r="A2" s="11" t="s">
        <v>58</v>
      </c>
      <c r="B2" s="67" t="s">
        <v>745</v>
      </c>
      <c r="F2" s="37"/>
      <c r="G2" s="37"/>
      <c r="H2" s="70"/>
      <c r="I2" s="15"/>
      <c r="J2" s="15"/>
      <c r="K2" s="15"/>
      <c r="L2" s="15"/>
      <c r="M2" s="15"/>
      <c r="N2" s="15"/>
    </row>
    <row r="3" spans="1:23" s="13" customFormat="1" ht="10.5" customHeight="1" x14ac:dyDescent="0.2">
      <c r="A3" s="11" t="s">
        <v>59</v>
      </c>
      <c r="B3" s="29" t="s">
        <v>60</v>
      </c>
      <c r="F3" s="37"/>
      <c r="G3" s="37"/>
      <c r="H3" s="71"/>
    </row>
    <row r="4" spans="1:23" s="13" customFormat="1" ht="10.5" customHeight="1" x14ac:dyDescent="0.2">
      <c r="A4" s="11" t="s">
        <v>61</v>
      </c>
      <c r="B4" s="29" t="s">
        <v>62</v>
      </c>
      <c r="F4" s="37"/>
      <c r="G4" s="37"/>
      <c r="H4" s="68"/>
    </row>
    <row r="5" spans="1:23" s="13" customFormat="1" ht="10.5" customHeight="1" x14ac:dyDescent="0.2">
      <c r="A5" s="16" t="s">
        <v>63</v>
      </c>
      <c r="B5" s="29"/>
      <c r="F5" s="37"/>
      <c r="G5" s="37"/>
      <c r="H5" s="68"/>
    </row>
    <row r="6" spans="1:23" s="13" customFormat="1" ht="10.5" customHeight="1" x14ac:dyDescent="0.2">
      <c r="A6" s="16" t="s">
        <v>64</v>
      </c>
      <c r="B6" s="17"/>
      <c r="F6" s="37"/>
      <c r="G6" s="37"/>
      <c r="H6" s="68"/>
    </row>
    <row r="8" spans="1:23" ht="10.5" customHeight="1" x14ac:dyDescent="0.2">
      <c r="A8" s="156"/>
      <c r="E8" s="158"/>
      <c r="F8" s="159"/>
      <c r="S8" s="160"/>
      <c r="T8" s="160"/>
      <c r="U8" s="160"/>
      <c r="V8" s="160"/>
      <c r="W8" s="160"/>
    </row>
    <row r="9" spans="1:23" ht="10.5" customHeight="1" x14ac:dyDescent="0.2">
      <c r="A9" s="156"/>
      <c r="E9" s="161"/>
      <c r="F9" s="162"/>
      <c r="S9" s="160"/>
      <c r="T9" s="160"/>
      <c r="U9" s="160"/>
      <c r="V9" s="160"/>
      <c r="W9" s="160"/>
    </row>
    <row r="10" spans="1:23" s="164" customFormat="1" ht="10.5" customHeight="1" x14ac:dyDescent="0.2">
      <c r="A10" s="163"/>
      <c r="E10" s="161">
        <v>44196</v>
      </c>
      <c r="F10" s="162">
        <v>3.8300000000000001E-2</v>
      </c>
      <c r="G10" s="162"/>
      <c r="I10" s="162"/>
      <c r="J10" s="162"/>
      <c r="K10" s="162"/>
      <c r="L10" s="162"/>
      <c r="M10" s="162"/>
      <c r="N10" s="162"/>
      <c r="O10" s="162"/>
    </row>
    <row r="11" spans="1:23" ht="10.5" customHeight="1" x14ac:dyDescent="0.2">
      <c r="A11" s="156"/>
      <c r="E11" s="161">
        <v>44227</v>
      </c>
      <c r="F11" s="162">
        <v>4.1399999999999999E-2</v>
      </c>
      <c r="G11" s="162"/>
      <c r="H11" s="162"/>
      <c r="I11" s="162"/>
      <c r="J11" s="162"/>
      <c r="K11" s="162"/>
      <c r="L11" s="162"/>
      <c r="M11" s="162"/>
      <c r="N11" s="162"/>
      <c r="O11" s="162"/>
    </row>
    <row r="12" spans="1:23" ht="10.5" customHeight="1" x14ac:dyDescent="0.2">
      <c r="A12" s="156"/>
      <c r="E12" s="161">
        <v>44255</v>
      </c>
      <c r="F12" s="162">
        <v>4.1799999999999997E-2</v>
      </c>
      <c r="G12" s="162"/>
      <c r="H12" s="162"/>
      <c r="I12" s="162"/>
      <c r="J12" s="162"/>
      <c r="K12" s="162"/>
      <c r="L12" s="162"/>
      <c r="M12" s="162"/>
      <c r="N12" s="162"/>
      <c r="O12" s="162"/>
    </row>
    <row r="13" spans="1:23" ht="10.5" customHeight="1" x14ac:dyDescent="0.2">
      <c r="A13" s="156"/>
      <c r="C13" s="165"/>
      <c r="E13" s="161">
        <v>44286</v>
      </c>
      <c r="F13" s="162">
        <v>4.2500000000000003E-2</v>
      </c>
      <c r="G13" s="162"/>
      <c r="H13" s="162"/>
      <c r="I13" s="162"/>
      <c r="J13" s="162"/>
      <c r="K13" s="162"/>
      <c r="L13" s="162"/>
      <c r="M13" s="162"/>
      <c r="N13" s="162"/>
      <c r="O13" s="162"/>
    </row>
    <row r="14" spans="1:23" ht="10.5" customHeight="1" x14ac:dyDescent="0.2">
      <c r="A14" s="156"/>
      <c r="E14" s="161">
        <v>44316</v>
      </c>
      <c r="F14" s="162">
        <v>4.36E-2</v>
      </c>
      <c r="G14" s="162"/>
      <c r="H14" s="162"/>
      <c r="I14" s="162"/>
      <c r="J14" s="162"/>
      <c r="K14" s="162"/>
      <c r="L14" s="162"/>
      <c r="M14" s="162"/>
      <c r="N14" s="162"/>
      <c r="O14" s="162"/>
    </row>
    <row r="15" spans="1:23" ht="10.5" customHeight="1" x14ac:dyDescent="0.2">
      <c r="A15" s="156"/>
      <c r="E15" s="161">
        <v>44347</v>
      </c>
      <c r="F15" s="162">
        <v>5.2499999999999998E-2</v>
      </c>
      <c r="G15" s="162"/>
      <c r="H15" s="162"/>
      <c r="I15" s="162"/>
      <c r="J15" s="162"/>
      <c r="K15" s="162"/>
      <c r="L15" s="162"/>
      <c r="M15" s="162"/>
      <c r="N15" s="162"/>
      <c r="O15" s="162"/>
    </row>
    <row r="16" spans="1:23" ht="10.5" customHeight="1" x14ac:dyDescent="0.2">
      <c r="A16" s="156"/>
      <c r="E16" s="161">
        <v>44377</v>
      </c>
      <c r="F16" s="162">
        <v>4.9500000000000002E-2</v>
      </c>
      <c r="G16" s="162"/>
      <c r="H16" s="162"/>
      <c r="I16" s="162"/>
      <c r="J16" s="162"/>
      <c r="K16" s="162"/>
      <c r="L16" s="162"/>
      <c r="M16" s="162"/>
      <c r="N16" s="162"/>
      <c r="O16" s="162"/>
    </row>
    <row r="17" spans="1:16" ht="10.5" customHeight="1" x14ac:dyDescent="0.2">
      <c r="A17" s="156"/>
      <c r="E17" s="161">
        <v>44408</v>
      </c>
      <c r="F17" s="162">
        <v>5.1499999999999997E-2</v>
      </c>
      <c r="G17" s="162"/>
      <c r="H17" s="162"/>
      <c r="I17" s="162"/>
      <c r="J17" s="162"/>
      <c r="K17" s="162"/>
      <c r="L17" s="162"/>
      <c r="M17" s="162"/>
      <c r="N17" s="162"/>
      <c r="O17" s="162"/>
    </row>
    <row r="18" spans="1:16" ht="10.5" customHeight="1" x14ac:dyDescent="0.2">
      <c r="A18" s="156"/>
      <c r="E18" s="161">
        <v>44439</v>
      </c>
      <c r="F18" s="162">
        <v>5.2499999999999998E-2</v>
      </c>
      <c r="G18" s="162"/>
      <c r="H18" s="162"/>
      <c r="I18" s="162"/>
      <c r="J18" s="162"/>
      <c r="K18" s="162"/>
      <c r="L18" s="162"/>
      <c r="M18" s="162"/>
      <c r="N18" s="162"/>
      <c r="O18" s="162"/>
    </row>
    <row r="19" spans="1:16" ht="10.5" customHeight="1" x14ac:dyDescent="0.2">
      <c r="A19" s="156"/>
      <c r="E19" s="161">
        <v>44469</v>
      </c>
      <c r="F19" s="162">
        <v>5.3400000000000003E-2</v>
      </c>
      <c r="G19" s="162"/>
      <c r="H19" s="162"/>
      <c r="I19" s="162"/>
      <c r="J19" s="162"/>
      <c r="K19" s="162"/>
      <c r="L19" s="162"/>
      <c r="M19" s="162"/>
      <c r="N19" s="162"/>
      <c r="O19" s="162"/>
    </row>
    <row r="20" spans="1:16" ht="10.5" customHeight="1" x14ac:dyDescent="0.2">
      <c r="A20" s="156"/>
      <c r="E20" s="161">
        <v>44500</v>
      </c>
      <c r="F20" s="162">
        <v>5.28E-2</v>
      </c>
      <c r="G20" s="162"/>
      <c r="H20" s="162"/>
      <c r="I20" s="162"/>
      <c r="J20" s="162"/>
      <c r="K20" s="162"/>
      <c r="L20" s="162"/>
      <c r="M20" s="162"/>
      <c r="N20" s="162"/>
      <c r="O20" s="162"/>
    </row>
    <row r="21" spans="1:16" ht="10.5" customHeight="1" x14ac:dyDescent="0.2">
      <c r="A21" s="156"/>
      <c r="E21" s="161">
        <v>44530</v>
      </c>
      <c r="F21" s="162">
        <v>5.2499999999999998E-2</v>
      </c>
      <c r="G21" s="162"/>
      <c r="H21" s="162"/>
      <c r="I21" s="162"/>
      <c r="J21" s="162"/>
      <c r="K21" s="162"/>
      <c r="L21" s="162"/>
      <c r="M21" s="162"/>
      <c r="N21" s="162"/>
      <c r="O21" s="162"/>
    </row>
    <row r="22" spans="1:16" ht="10.5" customHeight="1" x14ac:dyDescent="0.2">
      <c r="A22" s="156"/>
      <c r="E22" s="161">
        <v>44561</v>
      </c>
      <c r="F22" s="162">
        <v>5.3199999999999997E-2</v>
      </c>
      <c r="G22" s="162"/>
      <c r="H22" s="162"/>
      <c r="I22" s="162"/>
      <c r="J22" s="162"/>
      <c r="K22" s="162"/>
      <c r="L22" s="162"/>
      <c r="M22" s="162"/>
      <c r="N22" s="162"/>
      <c r="O22" s="162"/>
    </row>
    <row r="23" spans="1:16" ht="10.5" customHeight="1" x14ac:dyDescent="0.2">
      <c r="A23" s="156"/>
      <c r="E23" s="161">
        <v>44592</v>
      </c>
      <c r="F23" s="162">
        <v>5.1999999999999998E-2</v>
      </c>
      <c r="G23" s="162"/>
      <c r="H23" s="162"/>
      <c r="I23" s="162"/>
      <c r="J23" s="162"/>
      <c r="K23" s="162"/>
      <c r="L23" s="162"/>
      <c r="M23" s="162"/>
      <c r="N23" s="162"/>
      <c r="O23" s="162"/>
    </row>
    <row r="24" spans="1:16" ht="10.5" customHeight="1" x14ac:dyDescent="0.2">
      <c r="A24" s="156"/>
      <c r="E24" s="161">
        <v>44620</v>
      </c>
      <c r="F24" s="162">
        <v>7.5600000000000001E-2</v>
      </c>
      <c r="G24" s="162"/>
      <c r="H24" s="162"/>
      <c r="I24" s="162"/>
      <c r="J24" s="162"/>
      <c r="K24" s="162"/>
      <c r="L24" s="162"/>
      <c r="M24" s="162"/>
      <c r="N24" s="162"/>
      <c r="O24" s="162"/>
    </row>
    <row r="25" spans="1:16" ht="10.5" customHeight="1" x14ac:dyDescent="0.2">
      <c r="A25" s="156"/>
      <c r="E25" s="161">
        <v>44651</v>
      </c>
      <c r="F25" s="162">
        <v>7.1199999999999999E-2</v>
      </c>
      <c r="G25" s="162"/>
      <c r="H25" s="162"/>
      <c r="I25" s="162"/>
      <c r="J25" s="162"/>
      <c r="K25" s="162"/>
      <c r="L25" s="162"/>
      <c r="M25" s="162"/>
      <c r="N25" s="162"/>
      <c r="O25" s="162"/>
    </row>
    <row r="26" spans="1:16" ht="10.5" customHeight="1" x14ac:dyDescent="0.2">
      <c r="A26" s="156"/>
      <c r="E26" s="161">
        <v>44681</v>
      </c>
      <c r="F26" s="162">
        <v>6.6500000000000004E-2</v>
      </c>
      <c r="G26" s="162"/>
      <c r="H26" s="162"/>
      <c r="I26" s="162"/>
      <c r="J26" s="162"/>
      <c r="K26" s="162"/>
      <c r="L26" s="162"/>
      <c r="M26" s="162"/>
      <c r="N26" s="162"/>
      <c r="O26" s="162"/>
    </row>
    <row r="27" spans="1:16" ht="10.5" customHeight="1" x14ac:dyDescent="0.2">
      <c r="A27" s="156"/>
      <c r="E27" s="161">
        <v>44712</v>
      </c>
      <c r="F27" s="162">
        <v>6.4000000000000001E-2</v>
      </c>
      <c r="G27" s="162"/>
      <c r="H27" s="162"/>
      <c r="I27" s="162"/>
      <c r="J27" s="162"/>
      <c r="K27" s="162"/>
      <c r="L27" s="162"/>
      <c r="M27" s="162"/>
      <c r="N27" s="162"/>
      <c r="O27" s="162"/>
    </row>
    <row r="28" spans="1:16" ht="10.5" customHeight="1" x14ac:dyDescent="0.2">
      <c r="A28" s="156"/>
      <c r="B28" s="165"/>
      <c r="C28" s="165"/>
      <c r="E28" s="161">
        <v>44742</v>
      </c>
      <c r="F28" s="162">
        <v>4.7800000000000002E-2</v>
      </c>
      <c r="G28" s="162"/>
      <c r="H28" s="162"/>
      <c r="I28" s="162"/>
      <c r="J28" s="162"/>
      <c r="K28" s="162"/>
      <c r="L28" s="162"/>
      <c r="M28" s="162"/>
      <c r="N28" s="162"/>
      <c r="O28" s="162"/>
    </row>
    <row r="29" spans="1:16" ht="10.5" customHeight="1" x14ac:dyDescent="0.2">
      <c r="A29" s="156"/>
      <c r="B29" s="165"/>
      <c r="C29" s="165"/>
      <c r="E29" s="161">
        <v>44773</v>
      </c>
      <c r="F29" s="162">
        <v>4.3400000000000001E-2</v>
      </c>
      <c r="G29" s="162"/>
      <c r="H29" s="162"/>
      <c r="I29" s="162"/>
      <c r="J29" s="162"/>
      <c r="K29" s="162"/>
      <c r="L29" s="162"/>
      <c r="M29" s="162"/>
      <c r="N29" s="162"/>
      <c r="O29" s="162"/>
    </row>
    <row r="30" spans="1:16" ht="10.5" customHeight="1" x14ac:dyDescent="0.2">
      <c r="A30" s="156"/>
      <c r="B30" s="165"/>
      <c r="C30" s="165"/>
      <c r="E30" s="161">
        <v>44804</v>
      </c>
      <c r="F30" s="162">
        <v>3.9E-2</v>
      </c>
      <c r="G30" s="162"/>
      <c r="H30" s="162"/>
      <c r="I30" s="162"/>
      <c r="J30" s="162"/>
      <c r="K30" s="162"/>
      <c r="L30" s="162"/>
      <c r="M30" s="162"/>
      <c r="N30" s="162"/>
      <c r="O30" s="162"/>
    </row>
    <row r="31" spans="1:16" ht="10.5" customHeight="1" x14ac:dyDescent="0.2">
      <c r="A31" s="156"/>
      <c r="B31" s="165"/>
      <c r="C31" s="165"/>
      <c r="E31" s="161">
        <v>44834</v>
      </c>
      <c r="F31" s="162">
        <v>3.3700000000000001E-2</v>
      </c>
      <c r="G31" s="162"/>
      <c r="H31" s="162"/>
      <c r="I31" s="162"/>
      <c r="J31" s="162"/>
      <c r="K31" s="162"/>
      <c r="L31" s="162"/>
      <c r="M31" s="162"/>
      <c r="N31" s="162"/>
      <c r="O31" s="162"/>
    </row>
    <row r="32" spans="1:16" ht="10.5" customHeight="1" x14ac:dyDescent="0.2">
      <c r="A32" s="166"/>
      <c r="B32" s="165"/>
      <c r="C32" s="165"/>
      <c r="E32" s="161">
        <v>44865</v>
      </c>
      <c r="F32" s="162">
        <v>2.7400000000000001E-2</v>
      </c>
      <c r="G32" s="162"/>
      <c r="H32" s="162"/>
      <c r="I32" s="162"/>
      <c r="J32" s="162"/>
      <c r="K32" s="162"/>
      <c r="L32" s="162"/>
      <c r="M32" s="162"/>
      <c r="N32" s="162"/>
      <c r="O32" s="162"/>
      <c r="P32" s="162"/>
    </row>
    <row r="33" spans="1:16" ht="10.5" customHeight="1" x14ac:dyDescent="0.2">
      <c r="A33" s="166"/>
      <c r="B33" s="165"/>
      <c r="C33" s="165"/>
      <c r="E33" s="161">
        <v>44895</v>
      </c>
      <c r="F33" s="162">
        <v>2.1999999999999999E-2</v>
      </c>
      <c r="G33" s="162"/>
      <c r="H33" s="162"/>
      <c r="I33" s="162"/>
      <c r="J33" s="162"/>
      <c r="K33" s="162"/>
      <c r="L33" s="162"/>
      <c r="M33" s="162"/>
      <c r="N33" s="162"/>
      <c r="O33" s="162"/>
      <c r="P33" s="162"/>
    </row>
    <row r="34" spans="1:16" ht="10.5" customHeight="1" x14ac:dyDescent="0.2">
      <c r="A34" s="166"/>
      <c r="B34" s="165"/>
      <c r="C34" s="165"/>
      <c r="E34" s="161">
        <v>44926</v>
      </c>
      <c r="F34" s="162">
        <v>1.7899999999999999E-2</v>
      </c>
      <c r="G34" s="162"/>
      <c r="H34" s="162"/>
      <c r="I34" s="162"/>
      <c r="J34" s="162"/>
      <c r="K34" s="162"/>
      <c r="L34" s="162"/>
      <c r="M34" s="162"/>
      <c r="N34" s="162"/>
      <c r="O34" s="162"/>
      <c r="P34" s="162"/>
    </row>
    <row r="35" spans="1:16" ht="10.5" customHeight="1" x14ac:dyDescent="0.2">
      <c r="C35" s="159"/>
      <c r="E35" s="161">
        <v>44957</v>
      </c>
      <c r="F35" s="162">
        <v>1.6E-2</v>
      </c>
      <c r="G35" s="162"/>
      <c r="H35" s="162"/>
      <c r="I35" s="162"/>
      <c r="J35" s="162"/>
      <c r="K35" s="162"/>
      <c r="L35" s="162"/>
      <c r="M35" s="162"/>
      <c r="N35" s="162"/>
      <c r="O35" s="162"/>
      <c r="P35" s="162"/>
    </row>
    <row r="36" spans="1:16" ht="10.5" customHeight="1" x14ac:dyDescent="0.2">
      <c r="E36" s="161">
        <v>44985</v>
      </c>
      <c r="F36" s="162">
        <v>1.4200000000000001E-2</v>
      </c>
      <c r="G36" s="162"/>
      <c r="H36" s="162"/>
      <c r="I36" s="162"/>
      <c r="J36" s="162"/>
      <c r="K36" s="162"/>
      <c r="L36" s="162"/>
      <c r="M36" s="162"/>
      <c r="N36" s="162"/>
      <c r="O36" s="162"/>
      <c r="P36" s="162"/>
    </row>
    <row r="37" spans="1:16" ht="10.5" customHeight="1" x14ac:dyDescent="0.2">
      <c r="E37" s="161">
        <v>45016</v>
      </c>
      <c r="F37" s="162">
        <v>9.2999999999999992E-3</v>
      </c>
      <c r="G37" s="162"/>
      <c r="H37" s="162"/>
      <c r="I37" s="162"/>
      <c r="J37" s="162"/>
      <c r="K37" s="162"/>
      <c r="L37" s="162"/>
      <c r="M37" s="162"/>
      <c r="N37" s="162"/>
      <c r="O37" s="162"/>
      <c r="P37" s="162"/>
    </row>
    <row r="38" spans="1:16" ht="10.5" customHeight="1" x14ac:dyDescent="0.2">
      <c r="E38" s="161">
        <v>45046</v>
      </c>
      <c r="F38" s="162">
        <v>6.1000000000000004E-3</v>
      </c>
      <c r="G38" s="162"/>
      <c r="H38" s="162"/>
      <c r="I38" s="162"/>
      <c r="J38" s="162"/>
      <c r="K38" s="162"/>
      <c r="L38" s="162"/>
      <c r="M38" s="162"/>
      <c r="N38" s="162"/>
      <c r="O38" s="162"/>
      <c r="P38" s="162"/>
    </row>
    <row r="39" spans="1:16" ht="10.5" customHeight="1" x14ac:dyDescent="0.2">
      <c r="E39" s="161">
        <v>45077</v>
      </c>
      <c r="F39" s="162">
        <v>3.8E-3</v>
      </c>
      <c r="G39" s="162"/>
      <c r="H39" s="162"/>
      <c r="I39" s="162"/>
      <c r="J39" s="162"/>
      <c r="K39" s="162"/>
      <c r="L39" s="162"/>
      <c r="M39" s="162"/>
      <c r="N39" s="162"/>
      <c r="O39" s="162"/>
      <c r="P39" s="162"/>
    </row>
    <row r="40" spans="1:16" ht="10.5" customHeight="1" x14ac:dyDescent="0.2">
      <c r="A40" s="156"/>
      <c r="E40" s="161">
        <v>45107</v>
      </c>
      <c r="F40" s="162">
        <v>2.4097811411351424E-3</v>
      </c>
      <c r="G40" s="162"/>
      <c r="H40" s="162"/>
      <c r="I40" s="162"/>
      <c r="J40" s="162"/>
      <c r="K40" s="162"/>
      <c r="L40" s="162"/>
      <c r="M40" s="162"/>
      <c r="N40" s="162"/>
      <c r="O40" s="162"/>
      <c r="P40" s="162"/>
    </row>
    <row r="41" spans="1:16" ht="10.5" customHeight="1" x14ac:dyDescent="0.2">
      <c r="A41" s="156"/>
      <c r="E41" s="161"/>
      <c r="F41" s="162"/>
      <c r="G41" s="162"/>
      <c r="H41" s="162"/>
      <c r="I41" s="162"/>
      <c r="J41" s="162"/>
      <c r="K41" s="162"/>
      <c r="L41" s="162"/>
      <c r="M41" s="162"/>
      <c r="N41" s="162"/>
      <c r="O41" s="162"/>
      <c r="P41" s="162"/>
    </row>
    <row r="42" spans="1:16" ht="10.5" customHeight="1" x14ac:dyDescent="0.2">
      <c r="A42" s="156"/>
      <c r="F42" s="162"/>
      <c r="G42" s="162"/>
      <c r="H42" s="162"/>
      <c r="I42" s="162"/>
      <c r="J42" s="162"/>
      <c r="K42" s="162"/>
      <c r="L42" s="162"/>
      <c r="M42" s="162"/>
      <c r="N42" s="162"/>
      <c r="O42" s="162"/>
      <c r="P42" s="162"/>
    </row>
    <row r="43" spans="1:16" ht="10.5" customHeight="1" x14ac:dyDescent="0.2">
      <c r="A43" s="156"/>
      <c r="E43" s="161"/>
      <c r="F43" s="162"/>
      <c r="G43" s="162"/>
      <c r="H43" s="162"/>
      <c r="I43" s="162"/>
      <c r="J43" s="162"/>
      <c r="K43" s="162"/>
      <c r="L43" s="162"/>
      <c r="M43" s="162"/>
      <c r="N43" s="162"/>
      <c r="O43" s="162"/>
      <c r="P43" s="162"/>
    </row>
    <row r="44" spans="1:16" ht="10.5" customHeight="1" x14ac:dyDescent="0.2">
      <c r="F44" s="162"/>
      <c r="G44" s="162"/>
      <c r="H44" s="162"/>
      <c r="I44" s="162"/>
      <c r="J44" s="162"/>
      <c r="K44" s="162"/>
      <c r="L44" s="162"/>
      <c r="M44" s="162"/>
      <c r="N44" s="162"/>
      <c r="O44" s="162"/>
      <c r="P44" s="162"/>
    </row>
    <row r="45" spans="1:16" ht="10.5" customHeight="1" x14ac:dyDescent="0.2">
      <c r="F45" s="162"/>
      <c r="G45" s="162"/>
      <c r="H45" s="162"/>
      <c r="I45" s="162"/>
      <c r="J45" s="162"/>
      <c r="K45" s="162"/>
      <c r="L45" s="162"/>
      <c r="M45" s="162"/>
      <c r="N45" s="162"/>
      <c r="O45" s="162"/>
      <c r="P45" s="162"/>
    </row>
    <row r="46" spans="1:16" ht="10.5" customHeight="1" x14ac:dyDescent="0.2">
      <c r="A46" s="156"/>
      <c r="E46" s="161"/>
      <c r="F46" s="162"/>
    </row>
    <row r="47" spans="1:16" ht="10.5" customHeight="1" x14ac:dyDescent="0.2">
      <c r="A47" s="156"/>
      <c r="F47" s="162"/>
    </row>
    <row r="48" spans="1:16" ht="10.5" customHeight="1" x14ac:dyDescent="0.2">
      <c r="A48" s="156"/>
      <c r="F48" s="162"/>
    </row>
    <row r="49" spans="1:7" ht="10.5" customHeight="1" x14ac:dyDescent="0.2">
      <c r="A49" s="156"/>
      <c r="E49" s="161"/>
      <c r="F49" s="162"/>
    </row>
    <row r="50" spans="1:7" ht="10.5" customHeight="1" x14ac:dyDescent="0.2">
      <c r="A50" s="156"/>
      <c r="F50" s="162"/>
    </row>
    <row r="51" spans="1:7" ht="10.5" customHeight="1" x14ac:dyDescent="0.2">
      <c r="A51" s="156"/>
      <c r="F51" s="162"/>
    </row>
    <row r="52" spans="1:7" ht="10.5" customHeight="1" x14ac:dyDescent="0.2">
      <c r="A52" s="156"/>
      <c r="E52" s="161"/>
      <c r="F52" s="162"/>
    </row>
    <row r="53" spans="1:7" ht="10.5" customHeight="1" x14ac:dyDescent="0.2">
      <c r="A53" s="156"/>
    </row>
    <row r="54" spans="1:7" ht="10.5" customHeight="1" x14ac:dyDescent="0.2">
      <c r="A54" s="156"/>
    </row>
    <row r="58" spans="1:7" ht="10.5" customHeight="1" x14ac:dyDescent="0.2">
      <c r="G58" s="1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O22"/>
  <sheetViews>
    <sheetView showGridLines="0" zoomScale="120" zoomScaleNormal="120" workbookViewId="0">
      <selection activeCell="B6" sqref="B6"/>
    </sheetView>
  </sheetViews>
  <sheetFormatPr defaultColWidth="9.28515625" defaultRowHeight="10.5" customHeight="1" x14ac:dyDescent="0.2"/>
  <cols>
    <col min="1" max="8" width="9.28515625" style="302"/>
    <col min="9" max="10" width="10.7109375" style="302" bestFit="1" customWidth="1"/>
    <col min="11" max="16384" width="9.28515625" style="302"/>
  </cols>
  <sheetData>
    <row r="1" spans="1:15" s="13" customFormat="1" ht="10.5" customHeight="1" x14ac:dyDescent="0.2">
      <c r="A1" s="11" t="s">
        <v>56</v>
      </c>
      <c r="B1" s="339" t="s">
        <v>522</v>
      </c>
      <c r="F1" s="37"/>
      <c r="G1" s="37"/>
      <c r="H1" s="68"/>
      <c r="I1" s="531" t="s">
        <v>83</v>
      </c>
      <c r="J1" s="532"/>
      <c r="K1" s="532"/>
      <c r="L1" s="15"/>
      <c r="M1" s="15"/>
      <c r="N1" s="15"/>
      <c r="O1" s="15"/>
    </row>
    <row r="2" spans="1:15" s="13" customFormat="1" ht="10.5" customHeight="1" x14ac:dyDescent="0.2">
      <c r="A2" s="11" t="s">
        <v>58</v>
      </c>
      <c r="B2" s="340" t="s">
        <v>523</v>
      </c>
      <c r="F2" s="37"/>
      <c r="G2" s="37"/>
      <c r="H2" s="70"/>
      <c r="I2" s="15"/>
      <c r="J2" s="15"/>
      <c r="K2" s="15"/>
      <c r="L2" s="15"/>
      <c r="M2" s="15"/>
      <c r="N2" s="15"/>
      <c r="O2" s="15"/>
    </row>
    <row r="3" spans="1:15" s="13" customFormat="1" ht="10.5" customHeight="1" x14ac:dyDescent="0.2">
      <c r="A3" s="11" t="s">
        <v>59</v>
      </c>
      <c r="B3" s="13" t="s">
        <v>60</v>
      </c>
      <c r="F3" s="37"/>
      <c r="G3" s="37"/>
      <c r="H3" s="300"/>
    </row>
    <row r="4" spans="1:15" s="13" customFormat="1" ht="10.5" customHeight="1" x14ac:dyDescent="0.2">
      <c r="A4" s="11" t="s">
        <v>61</v>
      </c>
      <c r="B4" s="13" t="s">
        <v>62</v>
      </c>
      <c r="F4" s="37"/>
      <c r="G4" s="37"/>
      <c r="H4" s="68"/>
    </row>
    <row r="5" spans="1:15" s="13" customFormat="1" ht="10.5" customHeight="1" x14ac:dyDescent="0.2">
      <c r="A5" s="16" t="s">
        <v>63</v>
      </c>
      <c r="B5" s="13" t="s">
        <v>581</v>
      </c>
      <c r="F5" s="37"/>
      <c r="G5" s="37"/>
      <c r="H5" s="68"/>
    </row>
    <row r="6" spans="1:15" s="13" customFormat="1" ht="10.5" customHeight="1" x14ac:dyDescent="0.2">
      <c r="A6" s="16" t="s">
        <v>64</v>
      </c>
      <c r="B6" s="189" t="s">
        <v>601</v>
      </c>
      <c r="F6" s="37"/>
      <c r="G6" s="37"/>
      <c r="H6" s="68"/>
    </row>
    <row r="7" spans="1:15" ht="10.5" customHeight="1" x14ac:dyDescent="0.2">
      <c r="B7" s="191"/>
    </row>
    <row r="9" spans="1:15" ht="10.5" customHeight="1" x14ac:dyDescent="0.2">
      <c r="I9" s="469"/>
      <c r="J9" s="469"/>
      <c r="K9" s="469"/>
      <c r="L9" s="469"/>
      <c r="M9" s="469"/>
      <c r="N9" s="469"/>
      <c r="O9" s="469"/>
    </row>
    <row r="10" spans="1:15" ht="10.5" customHeight="1" x14ac:dyDescent="0.2">
      <c r="I10" s="469"/>
      <c r="J10" s="470" t="s">
        <v>84</v>
      </c>
      <c r="K10" s="470" t="s">
        <v>86</v>
      </c>
      <c r="L10" s="470" t="s">
        <v>88</v>
      </c>
      <c r="M10" s="470" t="s">
        <v>167</v>
      </c>
      <c r="N10" s="469" t="s">
        <v>432</v>
      </c>
      <c r="O10" s="469" t="s">
        <v>433</v>
      </c>
    </row>
    <row r="11" spans="1:15" ht="10.5" customHeight="1" x14ac:dyDescent="0.2">
      <c r="I11" s="469"/>
      <c r="J11" s="470" t="s">
        <v>85</v>
      </c>
      <c r="K11" s="470" t="s">
        <v>87</v>
      </c>
      <c r="L11" s="470" t="s">
        <v>89</v>
      </c>
      <c r="M11" s="470" t="s">
        <v>168</v>
      </c>
      <c r="N11" s="469" t="s">
        <v>436</v>
      </c>
      <c r="O11" s="469" t="s">
        <v>437</v>
      </c>
    </row>
    <row r="12" spans="1:15" ht="10.5" customHeight="1" x14ac:dyDescent="0.2">
      <c r="I12" s="470">
        <v>43100</v>
      </c>
      <c r="J12" s="428">
        <v>0.35599999999999998</v>
      </c>
      <c r="K12" s="428">
        <v>0.311</v>
      </c>
      <c r="L12" s="428">
        <v>0.14000000000000001</v>
      </c>
      <c r="M12" s="428">
        <v>0.19400000000000001</v>
      </c>
      <c r="N12" s="428">
        <v>0</v>
      </c>
      <c r="O12" s="428">
        <v>0</v>
      </c>
    </row>
    <row r="13" spans="1:15" ht="10.5" customHeight="1" x14ac:dyDescent="0.2">
      <c r="I13" s="470">
        <v>43465</v>
      </c>
      <c r="J13" s="428">
        <v>0.34</v>
      </c>
      <c r="K13" s="428">
        <v>0.30399999999999999</v>
      </c>
      <c r="L13" s="428">
        <v>0.14799999999999999</v>
      </c>
      <c r="M13" s="428">
        <v>0.20699999999999999</v>
      </c>
      <c r="N13" s="428">
        <v>0</v>
      </c>
      <c r="O13" s="428">
        <v>0</v>
      </c>
    </row>
    <row r="14" spans="1:15" ht="10.5" customHeight="1" x14ac:dyDescent="0.2">
      <c r="I14" s="470">
        <v>43830</v>
      </c>
      <c r="J14" s="428">
        <v>0.34200000000000003</v>
      </c>
      <c r="K14" s="428">
        <v>0.29799999999999999</v>
      </c>
      <c r="L14" s="428">
        <v>0.15</v>
      </c>
      <c r="M14" s="428">
        <v>0.21</v>
      </c>
      <c r="N14" s="428">
        <v>0</v>
      </c>
      <c r="O14" s="428">
        <v>0</v>
      </c>
    </row>
    <row r="15" spans="1:15" ht="10.5" customHeight="1" x14ac:dyDescent="0.2">
      <c r="I15" s="470">
        <v>44196</v>
      </c>
      <c r="J15" s="428">
        <v>0.314</v>
      </c>
      <c r="K15" s="428">
        <v>0.30199999999999999</v>
      </c>
      <c r="L15" s="428">
        <v>0.17199999999999999</v>
      </c>
      <c r="M15" s="428">
        <v>0.21199999999999999</v>
      </c>
      <c r="N15" s="428">
        <v>0</v>
      </c>
      <c r="O15" s="428">
        <v>0</v>
      </c>
    </row>
    <row r="16" spans="1:15" ht="10.5" customHeight="1" x14ac:dyDescent="0.2">
      <c r="I16" s="470">
        <v>44561</v>
      </c>
      <c r="J16" s="428">
        <v>0.26900000000000002</v>
      </c>
      <c r="K16" s="428">
        <v>0.311</v>
      </c>
      <c r="L16" s="428">
        <v>0.221</v>
      </c>
      <c r="M16" s="428">
        <v>0.19800000000000001</v>
      </c>
      <c r="N16" s="428">
        <v>0</v>
      </c>
      <c r="O16" s="428">
        <v>0</v>
      </c>
    </row>
    <row r="17" spans="9:15" ht="10.5" customHeight="1" x14ac:dyDescent="0.2">
      <c r="I17" s="470">
        <v>44926</v>
      </c>
      <c r="J17" s="428">
        <v>0.27200000000000002</v>
      </c>
      <c r="K17" s="428">
        <v>0.29499999999999998</v>
      </c>
      <c r="L17" s="428">
        <v>0.19900000000000001</v>
      </c>
      <c r="M17" s="428">
        <v>0.23400000000000001</v>
      </c>
      <c r="N17" s="428">
        <v>0</v>
      </c>
      <c r="O17" s="428">
        <v>0</v>
      </c>
    </row>
    <row r="18" spans="9:15" ht="10.5" customHeight="1" x14ac:dyDescent="0.2">
      <c r="I18" s="470">
        <v>45016</v>
      </c>
      <c r="J18" s="428">
        <v>0.27800000000000002</v>
      </c>
      <c r="K18" s="428">
        <v>0.30100000000000005</v>
      </c>
      <c r="L18" s="428">
        <v>0.192</v>
      </c>
      <c r="M18" s="428">
        <v>0.23</v>
      </c>
      <c r="N18" s="428">
        <v>3.2000000000000001E-2</v>
      </c>
      <c r="O18" s="428">
        <v>0</v>
      </c>
    </row>
    <row r="19" spans="9:15" ht="10.5" customHeight="1" x14ac:dyDescent="0.2">
      <c r="I19" s="470">
        <v>45107</v>
      </c>
      <c r="J19" s="428">
        <v>0.27800000000000002</v>
      </c>
      <c r="K19" s="428">
        <v>0.26900000000000002</v>
      </c>
      <c r="L19" s="428">
        <v>0.19900000000000001</v>
      </c>
      <c r="M19" s="428">
        <v>0.224</v>
      </c>
      <c r="N19" s="428">
        <v>0.03</v>
      </c>
      <c r="O19" s="428">
        <v>0.03</v>
      </c>
    </row>
    <row r="20" spans="9:15" ht="10.5" customHeight="1" x14ac:dyDescent="0.2">
      <c r="I20" s="470"/>
      <c r="J20" s="428"/>
      <c r="K20" s="428"/>
      <c r="L20" s="428"/>
      <c r="M20" s="428"/>
      <c r="N20" s="428"/>
      <c r="O20" s="469"/>
    </row>
    <row r="21" spans="9:15" ht="10.5" customHeight="1" x14ac:dyDescent="0.2">
      <c r="I21" s="470"/>
      <c r="J21" s="428"/>
      <c r="K21" s="428"/>
      <c r="L21" s="428"/>
      <c r="M21" s="428"/>
      <c r="N21" s="428"/>
      <c r="O21" s="469"/>
    </row>
    <row r="22" spans="9:15" ht="10.5" customHeight="1" x14ac:dyDescent="0.2">
      <c r="I22" s="303"/>
      <c r="J22" s="467"/>
      <c r="K22" s="467"/>
      <c r="L22" s="467"/>
      <c r="M22" s="467"/>
      <c r="N22" s="46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AB89"/>
  <sheetViews>
    <sheetView showGridLines="0" zoomScale="120" zoomScaleNormal="120" workbookViewId="0"/>
  </sheetViews>
  <sheetFormatPr defaultColWidth="9.28515625" defaultRowHeight="10.5" customHeight="1" x14ac:dyDescent="0.2"/>
  <cols>
    <col min="1" max="1" width="13.7109375" style="174" customWidth="1"/>
    <col min="2" max="2" width="11.28515625" style="174" customWidth="1"/>
    <col min="3" max="3" width="9.28515625" style="174"/>
    <col min="4" max="4" width="13.28515625" style="174" customWidth="1"/>
    <col min="5" max="7" width="9.28515625" style="174"/>
    <col min="8" max="8" width="11.28515625" style="174" customWidth="1"/>
    <col min="9" max="9" width="24.7109375" style="174" customWidth="1"/>
    <col min="10" max="10" width="16.42578125" style="174" customWidth="1"/>
    <col min="11" max="11" width="16.7109375" style="174" customWidth="1"/>
    <col min="12" max="13" width="9.28515625" style="174"/>
    <col min="14" max="14" width="12" style="29" customWidth="1"/>
    <col min="15" max="15" width="15.28515625" style="29" customWidth="1"/>
    <col min="16" max="16" width="14.7109375" style="29" customWidth="1"/>
    <col min="17" max="17" width="14.28515625" style="29" customWidth="1"/>
    <col min="18" max="18" width="14.7109375" style="29" customWidth="1"/>
    <col min="19" max="19" width="16" style="29" customWidth="1"/>
    <col min="20" max="20" width="14.7109375" style="29" customWidth="1"/>
    <col min="21" max="21" width="19.5703125" style="29" bestFit="1" customWidth="1"/>
    <col min="22" max="22" width="16.7109375" style="29" bestFit="1" customWidth="1"/>
    <col min="23" max="23" width="34.7109375" style="29" customWidth="1"/>
    <col min="24" max="24" width="12.5703125" style="29" bestFit="1" customWidth="1"/>
    <col min="25" max="28" width="9.28515625" style="29"/>
    <col min="29" max="16384" width="9.28515625" style="174"/>
  </cols>
  <sheetData>
    <row r="1" spans="1:28" s="13" customFormat="1" ht="10.5" customHeight="1" x14ac:dyDescent="0.2">
      <c r="A1" s="11" t="s">
        <v>56</v>
      </c>
      <c r="B1" s="67" t="s">
        <v>228</v>
      </c>
      <c r="F1" s="37"/>
      <c r="G1" s="37"/>
      <c r="H1" s="68"/>
      <c r="I1" s="531" t="s">
        <v>83</v>
      </c>
      <c r="J1" s="532"/>
      <c r="K1" s="532"/>
      <c r="L1" s="15"/>
      <c r="M1" s="15"/>
      <c r="N1" s="29"/>
      <c r="O1" s="29"/>
      <c r="P1" s="29"/>
      <c r="Q1" s="29"/>
      <c r="R1" s="29"/>
      <c r="S1" s="29"/>
      <c r="T1" s="29"/>
      <c r="U1" s="29"/>
      <c r="V1" s="29"/>
      <c r="W1" s="29"/>
      <c r="X1" s="29"/>
      <c r="Y1" s="29"/>
      <c r="Z1" s="29"/>
      <c r="AA1" s="29"/>
      <c r="AB1" s="29"/>
    </row>
    <row r="2" spans="1:28" s="13" customFormat="1" ht="10.5" customHeight="1" x14ac:dyDescent="0.2">
      <c r="A2" s="11" t="s">
        <v>58</v>
      </c>
      <c r="B2" s="67" t="s">
        <v>229</v>
      </c>
      <c r="F2" s="37"/>
      <c r="G2" s="37"/>
      <c r="H2" s="70"/>
      <c r="I2" s="15"/>
      <c r="J2" s="15"/>
      <c r="K2" s="15"/>
      <c r="L2" s="15"/>
      <c r="M2" s="15"/>
      <c r="N2" s="29"/>
      <c r="O2" s="29"/>
      <c r="P2" s="29"/>
      <c r="Q2" s="29"/>
      <c r="R2" s="29"/>
      <c r="S2" s="29"/>
      <c r="T2" s="29"/>
      <c r="U2" s="29"/>
      <c r="V2" s="29"/>
      <c r="W2" s="29"/>
      <c r="X2" s="29"/>
      <c r="Y2" s="29"/>
      <c r="Z2" s="29"/>
      <c r="AA2" s="29"/>
      <c r="AB2" s="29"/>
    </row>
    <row r="3" spans="1:28" s="13" customFormat="1" ht="10.5" customHeight="1" x14ac:dyDescent="0.2">
      <c r="A3" s="11" t="s">
        <v>59</v>
      </c>
      <c r="B3" s="29" t="s">
        <v>60</v>
      </c>
      <c r="F3" s="37"/>
      <c r="G3" s="37"/>
      <c r="H3" s="71"/>
      <c r="N3" s="29"/>
      <c r="O3" s="29"/>
      <c r="P3" s="29"/>
      <c r="Q3" s="29"/>
      <c r="R3" s="29"/>
      <c r="S3" s="29"/>
      <c r="T3" s="29"/>
      <c r="U3" s="29"/>
      <c r="V3" s="29"/>
      <c r="W3" s="29"/>
      <c r="X3" s="29"/>
      <c r="Y3" s="29"/>
      <c r="Z3" s="29"/>
      <c r="AA3" s="29"/>
      <c r="AB3" s="29"/>
    </row>
    <row r="4" spans="1:28" s="13" customFormat="1" ht="10.5" customHeight="1" x14ac:dyDescent="0.2">
      <c r="A4" s="11" t="s">
        <v>61</v>
      </c>
      <c r="B4" s="29" t="s">
        <v>62</v>
      </c>
      <c r="F4" s="37"/>
      <c r="G4" s="37"/>
      <c r="H4" s="68"/>
      <c r="N4" s="29"/>
      <c r="O4" s="29"/>
      <c r="P4" s="29"/>
      <c r="Q4" s="29"/>
      <c r="R4" s="29"/>
      <c r="S4" s="29"/>
      <c r="T4" s="29"/>
      <c r="U4" s="29"/>
      <c r="V4" s="29"/>
      <c r="W4" s="29"/>
      <c r="X4" s="29"/>
      <c r="Y4" s="29"/>
      <c r="Z4" s="29"/>
      <c r="AA4" s="29"/>
      <c r="AB4" s="29"/>
    </row>
    <row r="5" spans="1:28" s="13" customFormat="1" ht="10.5" customHeight="1" x14ac:dyDescent="0.2">
      <c r="A5" s="16" t="s">
        <v>63</v>
      </c>
      <c r="B5" s="68"/>
      <c r="F5" s="37"/>
      <c r="G5" s="37"/>
      <c r="H5" s="68"/>
      <c r="N5" s="29"/>
      <c r="O5" s="29"/>
      <c r="P5" s="29"/>
      <c r="Q5" s="29"/>
      <c r="R5" s="29"/>
      <c r="S5" s="29"/>
      <c r="T5" s="29"/>
      <c r="U5" s="29"/>
      <c r="V5" s="29"/>
      <c r="W5" s="29"/>
      <c r="X5" s="29"/>
      <c r="Y5" s="29"/>
      <c r="Z5" s="29"/>
      <c r="AA5" s="29"/>
      <c r="AB5" s="29"/>
    </row>
    <row r="6" spans="1:28" s="13" customFormat="1" ht="10.5" customHeight="1" x14ac:dyDescent="0.2">
      <c r="A6" s="16" t="s">
        <v>64</v>
      </c>
      <c r="B6" s="173"/>
      <c r="F6" s="37"/>
      <c r="G6" s="37"/>
      <c r="H6" s="68"/>
      <c r="N6" s="29"/>
      <c r="O6" s="29"/>
      <c r="P6" s="29"/>
      <c r="Q6" s="29"/>
      <c r="R6" s="29"/>
      <c r="S6" s="29"/>
      <c r="T6" s="29"/>
      <c r="U6" s="29"/>
      <c r="V6" s="29"/>
      <c r="W6" s="29"/>
      <c r="X6" s="29"/>
      <c r="Y6" s="29"/>
      <c r="Z6" s="29"/>
      <c r="AA6" s="29"/>
      <c r="AB6" s="29"/>
    </row>
    <row r="9" spans="1:28" ht="10.5" customHeight="1" x14ac:dyDescent="0.2">
      <c r="I9" s="174" t="s">
        <v>230</v>
      </c>
      <c r="J9" s="174" t="s">
        <v>231</v>
      </c>
      <c r="K9" s="174" t="s">
        <v>232</v>
      </c>
      <c r="L9" s="29"/>
      <c r="N9" s="174"/>
      <c r="O9" s="174"/>
      <c r="P9" s="174"/>
    </row>
    <row r="10" spans="1:28" ht="10.5" customHeight="1" x14ac:dyDescent="0.2">
      <c r="G10" s="175"/>
      <c r="H10" s="175"/>
      <c r="I10" s="174" t="s">
        <v>233</v>
      </c>
      <c r="J10" s="174" t="s">
        <v>234</v>
      </c>
      <c r="K10" s="174" t="s">
        <v>235</v>
      </c>
      <c r="L10" s="29"/>
      <c r="N10" s="174"/>
      <c r="O10" s="174"/>
      <c r="P10" s="174"/>
    </row>
    <row r="11" spans="1:28" s="176" customFormat="1" ht="10.5" customHeight="1" x14ac:dyDescent="0.2">
      <c r="G11" s="177"/>
      <c r="H11" s="178">
        <v>44196</v>
      </c>
      <c r="I11" s="179">
        <v>0.34100000000000003</v>
      </c>
      <c r="J11" s="179">
        <v>0.41799999999999998</v>
      </c>
      <c r="K11" s="179">
        <v>0.38</v>
      </c>
      <c r="L11" s="29"/>
      <c r="N11" s="180"/>
      <c r="O11" s="180"/>
      <c r="P11" s="180"/>
      <c r="Q11" s="29"/>
      <c r="R11" s="29"/>
      <c r="S11" s="29"/>
      <c r="T11" s="29"/>
      <c r="U11" s="29"/>
      <c r="V11" s="29"/>
      <c r="W11" s="29"/>
      <c r="X11" s="29"/>
      <c r="Y11" s="29"/>
      <c r="Z11" s="29"/>
      <c r="AA11" s="29"/>
      <c r="AB11" s="29"/>
    </row>
    <row r="12" spans="1:28" ht="10.5" customHeight="1" x14ac:dyDescent="0.2">
      <c r="G12" s="175"/>
      <c r="H12" s="178">
        <v>44227</v>
      </c>
      <c r="I12" s="179">
        <v>0.35499999999999998</v>
      </c>
      <c r="J12" s="179">
        <v>0.41599999999999998</v>
      </c>
      <c r="K12" s="179">
        <v>0.38600000000000001</v>
      </c>
      <c r="L12" s="29"/>
      <c r="N12" s="180"/>
      <c r="O12" s="180"/>
      <c r="P12" s="180"/>
    </row>
    <row r="13" spans="1:28" ht="10.5" customHeight="1" x14ac:dyDescent="0.2">
      <c r="G13" s="175"/>
      <c r="H13" s="178">
        <v>44255</v>
      </c>
      <c r="I13" s="179">
        <v>0.35199999999999998</v>
      </c>
      <c r="J13" s="179">
        <v>0.41099999999999998</v>
      </c>
      <c r="K13" s="179">
        <v>0.38200000000000001</v>
      </c>
      <c r="L13" s="29"/>
      <c r="N13" s="180"/>
      <c r="O13" s="180"/>
      <c r="P13" s="180"/>
    </row>
    <row r="14" spans="1:28" ht="10.5" customHeight="1" x14ac:dyDescent="0.2">
      <c r="G14" s="175"/>
      <c r="H14" s="178">
        <v>44286</v>
      </c>
      <c r="I14" s="179">
        <v>0.35799999999999998</v>
      </c>
      <c r="J14" s="179">
        <v>0.40799999999999997</v>
      </c>
      <c r="K14" s="179">
        <v>0.38300000000000001</v>
      </c>
      <c r="L14" s="29"/>
      <c r="N14" s="180"/>
      <c r="O14" s="180"/>
      <c r="P14" s="180"/>
    </row>
    <row r="15" spans="1:28" ht="10.5" customHeight="1" x14ac:dyDescent="0.2">
      <c r="G15" s="175"/>
      <c r="H15" s="178">
        <v>44316</v>
      </c>
      <c r="I15" s="179">
        <v>0.36599999999999999</v>
      </c>
      <c r="J15" s="179">
        <v>0.39700000000000002</v>
      </c>
      <c r="K15" s="179">
        <v>0.38200000000000001</v>
      </c>
      <c r="L15" s="29"/>
      <c r="N15" s="180"/>
      <c r="O15" s="180"/>
      <c r="P15" s="180"/>
    </row>
    <row r="16" spans="1:28" ht="10.5" customHeight="1" x14ac:dyDescent="0.2">
      <c r="G16" s="175"/>
      <c r="H16" s="178">
        <v>44347</v>
      </c>
      <c r="I16" s="179">
        <v>0.35799999999999998</v>
      </c>
      <c r="J16" s="179">
        <v>0.39800000000000002</v>
      </c>
      <c r="K16" s="179">
        <v>0.378</v>
      </c>
      <c r="L16" s="29"/>
      <c r="N16" s="180"/>
      <c r="O16" s="180"/>
      <c r="P16" s="180"/>
    </row>
    <row r="17" spans="7:16" ht="10.5" customHeight="1" x14ac:dyDescent="0.2">
      <c r="G17" s="175"/>
      <c r="H17" s="178">
        <v>44377</v>
      </c>
      <c r="I17" s="179">
        <v>0.34599999999999997</v>
      </c>
      <c r="J17" s="179">
        <v>0.38700000000000001</v>
      </c>
      <c r="K17" s="179">
        <v>0.36699999999999999</v>
      </c>
      <c r="L17" s="29"/>
      <c r="N17" s="180"/>
      <c r="O17" s="180"/>
      <c r="P17" s="180"/>
    </row>
    <row r="18" spans="7:16" ht="10.5" customHeight="1" x14ac:dyDescent="0.2">
      <c r="G18" s="175"/>
      <c r="H18" s="178">
        <v>44408</v>
      </c>
      <c r="I18" s="179">
        <v>0.34200000000000003</v>
      </c>
      <c r="J18" s="179">
        <v>0.38700000000000001</v>
      </c>
      <c r="K18" s="179">
        <v>0.36399999999999999</v>
      </c>
      <c r="L18" s="29"/>
      <c r="N18" s="180"/>
      <c r="O18" s="180"/>
      <c r="P18" s="180"/>
    </row>
    <row r="19" spans="7:16" ht="10.5" customHeight="1" x14ac:dyDescent="0.2">
      <c r="G19" s="175"/>
      <c r="H19" s="178">
        <v>44439</v>
      </c>
      <c r="I19" s="179">
        <v>0.33400000000000002</v>
      </c>
      <c r="J19" s="179">
        <v>0.39300000000000002</v>
      </c>
      <c r="K19" s="179">
        <v>0.36299999999999999</v>
      </c>
      <c r="L19" s="29"/>
      <c r="N19" s="180"/>
      <c r="O19" s="180"/>
      <c r="P19" s="180"/>
    </row>
    <row r="20" spans="7:16" ht="10.5" customHeight="1" x14ac:dyDescent="0.2">
      <c r="G20" s="175"/>
      <c r="H20" s="178">
        <v>44469</v>
      </c>
      <c r="I20" s="179">
        <v>0.32700000000000001</v>
      </c>
      <c r="J20" s="179">
        <v>0.38600000000000001</v>
      </c>
      <c r="K20" s="179">
        <v>0.35599999999999998</v>
      </c>
      <c r="L20" s="29"/>
      <c r="N20" s="180"/>
      <c r="O20" s="180"/>
      <c r="P20" s="180"/>
    </row>
    <row r="21" spans="7:16" ht="10.5" customHeight="1" x14ac:dyDescent="0.2">
      <c r="G21" s="175"/>
      <c r="H21" s="178">
        <v>44500</v>
      </c>
      <c r="I21" s="179">
        <v>0.32200000000000001</v>
      </c>
      <c r="J21" s="179">
        <v>0.38400000000000001</v>
      </c>
      <c r="K21" s="179">
        <v>0.35199999999999998</v>
      </c>
      <c r="L21" s="29"/>
      <c r="N21" s="180"/>
      <c r="O21" s="180"/>
      <c r="P21" s="180"/>
    </row>
    <row r="22" spans="7:16" ht="10.5" customHeight="1" x14ac:dyDescent="0.2">
      <c r="G22" s="175"/>
      <c r="H22" s="178">
        <v>44530</v>
      </c>
      <c r="I22" s="179">
        <v>0.316</v>
      </c>
      <c r="J22" s="179">
        <v>0.39</v>
      </c>
      <c r="K22" s="179">
        <v>0.35199999999999998</v>
      </c>
      <c r="L22" s="29"/>
      <c r="N22" s="180"/>
      <c r="O22" s="180"/>
      <c r="P22" s="180"/>
    </row>
    <row r="23" spans="7:16" ht="10.5" customHeight="1" x14ac:dyDescent="0.2">
      <c r="G23" s="175"/>
      <c r="H23" s="178">
        <v>44561</v>
      </c>
      <c r="I23" s="179">
        <v>0.29199999999999998</v>
      </c>
      <c r="J23" s="179">
        <v>0.371</v>
      </c>
      <c r="K23" s="179">
        <v>0.33</v>
      </c>
      <c r="L23" s="29"/>
      <c r="N23" s="180"/>
      <c r="O23" s="180"/>
      <c r="P23" s="180"/>
    </row>
    <row r="24" spans="7:16" ht="10.5" customHeight="1" x14ac:dyDescent="0.2">
      <c r="G24" s="175"/>
      <c r="H24" s="178">
        <v>44592</v>
      </c>
      <c r="I24" s="179">
        <v>0.32800000000000001</v>
      </c>
      <c r="J24" s="179">
        <v>0.38600000000000001</v>
      </c>
      <c r="K24" s="179">
        <v>0.35599999999999998</v>
      </c>
      <c r="L24" s="29"/>
      <c r="N24" s="180"/>
      <c r="O24" s="180"/>
      <c r="P24" s="180"/>
    </row>
    <row r="25" spans="7:16" ht="10.5" customHeight="1" x14ac:dyDescent="0.2">
      <c r="G25" s="175"/>
      <c r="H25" s="178">
        <v>44620</v>
      </c>
      <c r="I25" s="179">
        <v>0.33200000000000002</v>
      </c>
      <c r="J25" s="179">
        <v>0.377</v>
      </c>
      <c r="K25" s="179">
        <v>0.35399999999999998</v>
      </c>
      <c r="L25" s="29"/>
      <c r="N25" s="180"/>
      <c r="O25" s="180"/>
      <c r="P25" s="180"/>
    </row>
    <row r="26" spans="7:16" ht="10.5" customHeight="1" x14ac:dyDescent="0.2">
      <c r="G26" s="175"/>
      <c r="H26" s="178">
        <v>44651</v>
      </c>
      <c r="I26" s="179">
        <v>0.313</v>
      </c>
      <c r="J26" s="179">
        <v>0.34200000000000003</v>
      </c>
      <c r="K26" s="179">
        <v>0.32800000000000001</v>
      </c>
      <c r="L26" s="29"/>
      <c r="N26" s="180"/>
      <c r="O26" s="180"/>
      <c r="P26" s="180"/>
    </row>
    <row r="27" spans="7:16" ht="10.5" customHeight="1" x14ac:dyDescent="0.2">
      <c r="G27" s="175"/>
      <c r="H27" s="178">
        <v>44681</v>
      </c>
      <c r="I27" s="179">
        <v>0.30099999999999999</v>
      </c>
      <c r="J27" s="179">
        <v>0.33600000000000002</v>
      </c>
      <c r="K27" s="179">
        <v>0.31900000000000001</v>
      </c>
      <c r="L27" s="29"/>
      <c r="N27" s="180"/>
      <c r="O27" s="180"/>
      <c r="P27" s="180"/>
    </row>
    <row r="28" spans="7:16" ht="10.5" customHeight="1" x14ac:dyDescent="0.2">
      <c r="G28" s="175"/>
      <c r="H28" s="178">
        <v>44712</v>
      </c>
      <c r="I28" s="179">
        <v>0.31</v>
      </c>
      <c r="J28" s="179">
        <v>0.33500000000000002</v>
      </c>
      <c r="K28" s="179">
        <v>0.32300000000000001</v>
      </c>
      <c r="L28" s="29"/>
      <c r="N28" s="180"/>
      <c r="O28" s="180"/>
      <c r="P28" s="180"/>
    </row>
    <row r="29" spans="7:16" ht="10.5" customHeight="1" x14ac:dyDescent="0.2">
      <c r="G29" s="175"/>
      <c r="H29" s="178">
        <v>44742</v>
      </c>
      <c r="I29" s="179">
        <v>0.33300000000000002</v>
      </c>
      <c r="J29" s="179">
        <v>0.32100000000000001</v>
      </c>
      <c r="K29" s="179">
        <v>0.32700000000000001</v>
      </c>
      <c r="L29" s="29"/>
      <c r="N29" s="180"/>
      <c r="O29" s="180"/>
      <c r="P29" s="180"/>
    </row>
    <row r="30" spans="7:16" ht="10.5" customHeight="1" x14ac:dyDescent="0.2">
      <c r="G30" s="175"/>
      <c r="H30" s="178">
        <v>44773</v>
      </c>
      <c r="I30" s="179">
        <v>0.39900000000000002</v>
      </c>
      <c r="J30" s="179">
        <v>0.36799999999999999</v>
      </c>
      <c r="K30" s="179">
        <v>0.38300000000000001</v>
      </c>
      <c r="L30" s="29"/>
      <c r="N30" s="180"/>
      <c r="O30" s="180"/>
      <c r="P30" s="180"/>
    </row>
    <row r="31" spans="7:16" ht="10.5" customHeight="1" x14ac:dyDescent="0.2">
      <c r="G31" s="175"/>
      <c r="H31" s="178">
        <v>44804</v>
      </c>
      <c r="I31" s="179">
        <v>0.38900000000000001</v>
      </c>
      <c r="J31" s="179">
        <v>0.36499999999999999</v>
      </c>
      <c r="K31" s="179">
        <v>0.377</v>
      </c>
      <c r="L31" s="29"/>
      <c r="N31" s="180"/>
      <c r="O31" s="180"/>
      <c r="P31" s="180"/>
    </row>
    <row r="32" spans="7:16" ht="10.5" customHeight="1" x14ac:dyDescent="0.2">
      <c r="G32" s="175"/>
      <c r="H32" s="178">
        <v>44834</v>
      </c>
      <c r="I32" s="179">
        <v>0.372</v>
      </c>
      <c r="J32" s="179">
        <v>0.36299999999999999</v>
      </c>
      <c r="K32" s="179">
        <v>0.36799999999999999</v>
      </c>
      <c r="L32" s="29"/>
      <c r="N32" s="180"/>
      <c r="O32" s="180"/>
      <c r="P32" s="180"/>
    </row>
    <row r="33" spans="3:28" ht="10.5" customHeight="1" x14ac:dyDescent="0.2">
      <c r="G33" s="175"/>
      <c r="H33" s="178">
        <v>44865</v>
      </c>
      <c r="I33" s="179">
        <v>0.36499999999999999</v>
      </c>
      <c r="J33" s="179">
        <v>0.36899999999999999</v>
      </c>
      <c r="K33" s="179">
        <v>0.36699999999999999</v>
      </c>
      <c r="L33" s="29"/>
      <c r="N33" s="180"/>
      <c r="O33" s="180"/>
      <c r="P33" s="180"/>
    </row>
    <row r="34" spans="3:28" ht="10.5" customHeight="1" x14ac:dyDescent="0.2">
      <c r="G34" s="175"/>
      <c r="H34" s="178">
        <v>44895</v>
      </c>
      <c r="I34" s="179">
        <v>0.36</v>
      </c>
      <c r="J34" s="179">
        <v>0.37</v>
      </c>
      <c r="K34" s="179">
        <v>0.36499999999999999</v>
      </c>
      <c r="L34" s="29"/>
      <c r="N34" s="180"/>
      <c r="O34" s="180"/>
      <c r="P34" s="180"/>
    </row>
    <row r="35" spans="3:28" s="181" customFormat="1" ht="10.5" customHeight="1" x14ac:dyDescent="0.2">
      <c r="G35" s="178"/>
      <c r="H35" s="178">
        <v>44926</v>
      </c>
      <c r="I35" s="179">
        <v>0.33600000000000002</v>
      </c>
      <c r="J35" s="179">
        <v>0.36399999999999999</v>
      </c>
      <c r="K35" s="179">
        <v>0.35</v>
      </c>
      <c r="L35" s="74"/>
      <c r="N35" s="182"/>
      <c r="O35" s="182"/>
      <c r="P35" s="182"/>
      <c r="Q35" s="74"/>
      <c r="R35" s="74"/>
      <c r="S35" s="74"/>
      <c r="T35" s="74"/>
      <c r="U35" s="74"/>
      <c r="V35" s="74"/>
      <c r="W35" s="74"/>
      <c r="X35" s="74"/>
      <c r="Y35" s="74"/>
      <c r="Z35" s="74"/>
      <c r="AA35" s="74"/>
      <c r="AB35" s="74"/>
    </row>
    <row r="36" spans="3:28" s="183" customFormat="1" ht="10.5" customHeight="1" x14ac:dyDescent="0.2">
      <c r="H36" s="178">
        <v>44957</v>
      </c>
      <c r="I36" s="179">
        <v>0.35</v>
      </c>
      <c r="J36" s="179">
        <v>0.375</v>
      </c>
      <c r="K36" s="179">
        <v>0.36199999999999999</v>
      </c>
      <c r="M36" s="184"/>
      <c r="N36" s="184"/>
      <c r="O36" s="184"/>
      <c r="P36" s="61"/>
      <c r="Q36" s="61"/>
      <c r="R36" s="61"/>
      <c r="S36" s="61"/>
      <c r="T36" s="61"/>
      <c r="U36" s="61"/>
      <c r="V36" s="61"/>
      <c r="W36" s="61"/>
      <c r="X36" s="61"/>
      <c r="Y36" s="61"/>
      <c r="Z36" s="61"/>
      <c r="AA36" s="61"/>
      <c r="AB36" s="61"/>
    </row>
    <row r="37" spans="3:28" s="183" customFormat="1" ht="10.5" customHeight="1" x14ac:dyDescent="0.2">
      <c r="C37" s="184"/>
      <c r="D37" s="184"/>
      <c r="E37" s="184"/>
      <c r="H37" s="178">
        <v>44985</v>
      </c>
      <c r="I37" s="179">
        <v>0.34200000000000003</v>
      </c>
      <c r="J37" s="179">
        <v>0.377</v>
      </c>
      <c r="K37" s="179">
        <v>0.35899999999999999</v>
      </c>
      <c r="N37" s="61"/>
      <c r="O37" s="61"/>
      <c r="P37" s="61"/>
      <c r="Q37" s="61"/>
      <c r="R37" s="61"/>
      <c r="S37" s="61"/>
      <c r="T37" s="61"/>
      <c r="U37" s="61"/>
      <c r="V37" s="61"/>
      <c r="W37" s="61"/>
      <c r="X37" s="61"/>
      <c r="Y37" s="61"/>
      <c r="Z37" s="61"/>
      <c r="AA37" s="61"/>
      <c r="AB37" s="61"/>
    </row>
    <row r="38" spans="3:28" s="183" customFormat="1" ht="10.5" customHeight="1" x14ac:dyDescent="0.2">
      <c r="H38" s="178">
        <v>45016</v>
      </c>
      <c r="I38" s="179">
        <v>0.34599999999999997</v>
      </c>
      <c r="J38" s="179">
        <v>0.375</v>
      </c>
      <c r="K38" s="179">
        <v>0.36</v>
      </c>
      <c r="N38" s="61"/>
      <c r="O38" s="61"/>
      <c r="P38" s="61"/>
      <c r="Q38" s="61"/>
      <c r="R38" s="61"/>
      <c r="S38" s="61"/>
      <c r="T38" s="61"/>
      <c r="U38" s="61"/>
      <c r="V38" s="61"/>
      <c r="W38" s="61"/>
      <c r="X38" s="61"/>
      <c r="Y38" s="61"/>
      <c r="Z38" s="61"/>
      <c r="AA38" s="61"/>
      <c r="AB38" s="61"/>
    </row>
    <row r="39" spans="3:28" s="183" customFormat="1" ht="10.5" customHeight="1" x14ac:dyDescent="0.2">
      <c r="H39" s="178">
        <v>45046</v>
      </c>
      <c r="I39" s="179">
        <v>0.33900000000000002</v>
      </c>
      <c r="J39" s="179">
        <v>0.37</v>
      </c>
      <c r="K39" s="179">
        <v>0.35299999999999998</v>
      </c>
      <c r="N39" s="61"/>
      <c r="O39" s="61"/>
      <c r="P39" s="61"/>
      <c r="Q39" s="61"/>
      <c r="R39" s="61"/>
      <c r="S39" s="61"/>
      <c r="T39" s="61"/>
      <c r="U39" s="61"/>
      <c r="V39" s="61"/>
      <c r="W39" s="61"/>
      <c r="X39" s="61"/>
      <c r="Y39" s="61"/>
      <c r="Z39" s="61"/>
      <c r="AA39" s="61"/>
      <c r="AB39" s="61"/>
    </row>
    <row r="40" spans="3:28" s="183" customFormat="1" ht="10.5" customHeight="1" x14ac:dyDescent="0.2">
      <c r="H40" s="178">
        <v>45077</v>
      </c>
      <c r="I40" s="179">
        <v>0.33300000000000002</v>
      </c>
      <c r="J40" s="179">
        <v>0.35799999999999998</v>
      </c>
      <c r="K40" s="179">
        <v>0.34499999999999997</v>
      </c>
      <c r="N40" s="61"/>
      <c r="O40" s="61"/>
      <c r="P40" s="61"/>
      <c r="Q40" s="61"/>
      <c r="R40" s="61"/>
      <c r="S40" s="61"/>
      <c r="T40" s="61"/>
      <c r="U40" s="61"/>
      <c r="V40" s="61"/>
      <c r="W40" s="61"/>
      <c r="X40" s="61"/>
      <c r="Y40" s="61"/>
      <c r="Z40" s="61"/>
      <c r="AA40" s="61"/>
      <c r="AB40" s="61"/>
    </row>
    <row r="41" spans="3:28" s="183" customFormat="1" ht="10.5" customHeight="1" x14ac:dyDescent="0.2">
      <c r="H41" s="178">
        <v>45107</v>
      </c>
      <c r="I41" s="179">
        <v>0.33400000000000002</v>
      </c>
      <c r="J41" s="179">
        <v>0.34599999999999997</v>
      </c>
      <c r="K41" s="179">
        <v>0.33900000000000002</v>
      </c>
      <c r="N41" s="61"/>
      <c r="O41" s="61"/>
      <c r="P41" s="61"/>
      <c r="Q41" s="61"/>
      <c r="R41" s="61"/>
      <c r="S41" s="61"/>
      <c r="T41" s="61"/>
      <c r="U41" s="61"/>
      <c r="V41" s="61"/>
      <c r="W41" s="61"/>
      <c r="X41" s="61"/>
      <c r="Y41" s="61"/>
      <c r="Z41" s="61"/>
      <c r="AA41" s="61"/>
      <c r="AB41" s="61"/>
    </row>
    <row r="42" spans="3:28" s="183" customFormat="1" ht="10.5" customHeight="1" x14ac:dyDescent="0.2">
      <c r="H42" s="174"/>
      <c r="I42" s="174"/>
      <c r="J42" s="174"/>
      <c r="K42" s="174"/>
      <c r="N42" s="61"/>
      <c r="O42" s="61"/>
      <c r="P42" s="61"/>
      <c r="Q42" s="61"/>
      <c r="R42" s="61"/>
      <c r="S42" s="61"/>
      <c r="T42" s="61"/>
      <c r="U42" s="61"/>
      <c r="V42" s="61"/>
      <c r="W42" s="61"/>
      <c r="X42" s="61"/>
      <c r="Y42" s="61"/>
      <c r="Z42" s="61"/>
      <c r="AA42" s="61"/>
      <c r="AB42" s="61"/>
    </row>
    <row r="43" spans="3:28" s="183" customFormat="1" ht="10.5" customHeight="1" x14ac:dyDescent="0.2">
      <c r="H43" s="174"/>
      <c r="I43" s="174"/>
      <c r="J43" s="174"/>
      <c r="K43" s="174"/>
      <c r="N43" s="61"/>
      <c r="O43" s="61"/>
      <c r="P43" s="61"/>
      <c r="Q43" s="61"/>
      <c r="R43" s="61"/>
      <c r="S43" s="61"/>
      <c r="T43" s="61"/>
      <c r="U43" s="61"/>
      <c r="V43" s="61"/>
      <c r="W43" s="61"/>
      <c r="X43" s="61"/>
      <c r="Y43" s="61"/>
      <c r="Z43" s="61"/>
      <c r="AA43" s="61"/>
      <c r="AB43" s="61"/>
    </row>
    <row r="44" spans="3:28" s="183" customFormat="1" ht="10.5" customHeight="1" x14ac:dyDescent="0.2">
      <c r="H44" s="174"/>
      <c r="I44" s="174"/>
      <c r="J44" s="174"/>
      <c r="K44" s="174"/>
      <c r="N44" s="61"/>
      <c r="O44" s="61"/>
      <c r="P44" s="61"/>
      <c r="Q44" s="61"/>
      <c r="R44" s="61"/>
      <c r="S44" s="61"/>
      <c r="T44" s="61"/>
      <c r="U44" s="61"/>
      <c r="V44" s="61"/>
      <c r="W44" s="61"/>
      <c r="X44" s="61"/>
      <c r="Y44" s="61"/>
      <c r="Z44" s="61"/>
      <c r="AA44" s="61"/>
      <c r="AB44" s="61"/>
    </row>
    <row r="45" spans="3:28" s="183" customFormat="1" ht="10.5" customHeight="1" x14ac:dyDescent="0.2">
      <c r="H45" s="174"/>
      <c r="I45" s="174"/>
      <c r="J45" s="174"/>
      <c r="K45" s="174"/>
      <c r="L45" s="185"/>
      <c r="N45" s="61"/>
      <c r="O45" s="61"/>
      <c r="P45" s="61"/>
      <c r="Q45" s="61"/>
      <c r="R45" s="61"/>
      <c r="S45" s="61"/>
      <c r="T45" s="61"/>
      <c r="U45" s="61"/>
      <c r="V45" s="61"/>
      <c r="W45" s="61"/>
      <c r="X45" s="61"/>
      <c r="Y45" s="61"/>
      <c r="Z45" s="61"/>
      <c r="AA45" s="61"/>
      <c r="AB45" s="61"/>
    </row>
    <row r="46" spans="3:28" s="183" customFormat="1" ht="10.5" customHeight="1" x14ac:dyDescent="0.2">
      <c r="H46" s="174"/>
      <c r="I46" s="174"/>
      <c r="J46" s="174"/>
      <c r="K46" s="174"/>
      <c r="N46" s="61"/>
      <c r="O46" s="61"/>
      <c r="P46" s="61"/>
      <c r="Q46" s="61"/>
      <c r="R46" s="61"/>
      <c r="S46" s="61"/>
      <c r="T46" s="61"/>
      <c r="U46" s="61"/>
      <c r="V46" s="61"/>
      <c r="W46" s="61"/>
      <c r="X46" s="61"/>
      <c r="Y46" s="61"/>
      <c r="Z46" s="61"/>
      <c r="AA46" s="61"/>
      <c r="AB46" s="61"/>
    </row>
    <row r="47" spans="3:28" s="183" customFormat="1" ht="10.5" customHeight="1" x14ac:dyDescent="0.2">
      <c r="G47" s="181"/>
      <c r="H47" s="174"/>
      <c r="I47" s="174"/>
      <c r="J47" s="174"/>
      <c r="K47" s="174"/>
      <c r="L47" s="181"/>
      <c r="M47" s="181"/>
      <c r="N47" s="61"/>
      <c r="O47" s="61"/>
      <c r="P47" s="61"/>
      <c r="Q47" s="61"/>
      <c r="R47" s="61"/>
      <c r="S47" s="61"/>
      <c r="T47" s="61"/>
      <c r="U47" s="61"/>
      <c r="V47" s="61"/>
      <c r="W47" s="61"/>
      <c r="X47" s="61"/>
      <c r="Y47" s="61"/>
      <c r="Z47" s="61"/>
      <c r="AA47" s="61"/>
      <c r="AB47" s="61"/>
    </row>
    <row r="48" spans="3:28" s="183" customFormat="1" ht="10.5" customHeight="1" x14ac:dyDescent="0.2">
      <c r="G48" s="181"/>
      <c r="H48" s="174"/>
      <c r="I48" s="174"/>
      <c r="J48" s="174"/>
      <c r="K48" s="174"/>
      <c r="L48" s="181"/>
      <c r="M48" s="181"/>
      <c r="N48" s="61"/>
      <c r="O48" s="61"/>
      <c r="P48" s="61"/>
      <c r="Q48" s="61"/>
      <c r="R48" s="61"/>
      <c r="S48" s="61"/>
      <c r="T48" s="61"/>
      <c r="U48" s="61"/>
      <c r="V48" s="61"/>
      <c r="W48" s="61"/>
      <c r="X48" s="61"/>
      <c r="Y48" s="61"/>
      <c r="Z48" s="61"/>
      <c r="AA48" s="61"/>
      <c r="AB48" s="61"/>
    </row>
    <row r="49" spans="7:28" s="183" customFormat="1" ht="10.5" customHeight="1" x14ac:dyDescent="0.2">
      <c r="G49" s="181"/>
      <c r="H49" s="174"/>
      <c r="I49" s="174"/>
      <c r="J49" s="174"/>
      <c r="K49" s="174"/>
      <c r="L49" s="181"/>
      <c r="M49" s="181"/>
      <c r="N49" s="61"/>
      <c r="O49" s="61"/>
      <c r="P49" s="61"/>
      <c r="Q49" s="61"/>
      <c r="R49" s="61"/>
      <c r="S49" s="61"/>
      <c r="T49" s="61"/>
      <c r="U49" s="61"/>
      <c r="V49" s="61"/>
      <c r="W49" s="61"/>
      <c r="X49" s="61"/>
      <c r="Y49" s="61"/>
      <c r="Z49" s="61"/>
      <c r="AA49" s="61"/>
      <c r="AB49" s="61"/>
    </row>
    <row r="50" spans="7:28" s="183" customFormat="1" ht="10.5" customHeight="1" x14ac:dyDescent="0.2">
      <c r="G50" s="181"/>
      <c r="H50" s="174"/>
      <c r="I50" s="174"/>
      <c r="J50" s="174"/>
      <c r="K50" s="174"/>
      <c r="L50" s="181"/>
      <c r="M50" s="181"/>
      <c r="N50" s="61"/>
      <c r="O50" s="61"/>
      <c r="P50" s="61"/>
      <c r="Q50" s="61"/>
      <c r="R50" s="61"/>
      <c r="S50" s="61"/>
      <c r="T50" s="61"/>
      <c r="U50" s="61"/>
      <c r="V50" s="61"/>
      <c r="W50" s="61"/>
      <c r="X50" s="61"/>
      <c r="Y50" s="61"/>
      <c r="Z50" s="61"/>
      <c r="AA50" s="61"/>
      <c r="AB50" s="61"/>
    </row>
    <row r="51" spans="7:28" ht="10.5" customHeight="1" x14ac:dyDescent="0.2">
      <c r="G51" s="181"/>
      <c r="L51" s="181"/>
      <c r="M51" s="181"/>
    </row>
    <row r="52" spans="7:28" ht="10.5" customHeight="1" x14ac:dyDescent="0.2">
      <c r="G52" s="181"/>
      <c r="L52" s="181"/>
      <c r="M52" s="181"/>
    </row>
    <row r="53" spans="7:28" ht="10.5" customHeight="1" x14ac:dyDescent="0.2">
      <c r="G53" s="181"/>
      <c r="L53" s="181"/>
      <c r="M53" s="181"/>
    </row>
    <row r="54" spans="7:28" ht="10.5" customHeight="1" x14ac:dyDescent="0.2">
      <c r="G54" s="181"/>
      <c r="L54" s="181"/>
      <c r="M54" s="181"/>
    </row>
    <row r="55" spans="7:28" ht="10.5" customHeight="1" x14ac:dyDescent="0.2">
      <c r="G55" s="181"/>
      <c r="L55" s="181"/>
      <c r="M55" s="181"/>
    </row>
    <row r="56" spans="7:28" ht="10.5" customHeight="1" x14ac:dyDescent="0.2">
      <c r="G56" s="181"/>
      <c r="L56" s="181"/>
      <c r="M56" s="181"/>
    </row>
    <row r="57" spans="7:28" ht="10.5" customHeight="1" x14ac:dyDescent="0.2">
      <c r="G57" s="181"/>
      <c r="L57" s="181"/>
      <c r="M57" s="181"/>
    </row>
    <row r="58" spans="7:28" ht="10.5" customHeight="1" x14ac:dyDescent="0.2">
      <c r="G58" s="181"/>
      <c r="L58" s="181"/>
      <c r="M58" s="181"/>
    </row>
    <row r="59" spans="7:28" ht="10.5" customHeight="1" x14ac:dyDescent="0.2">
      <c r="G59" s="181"/>
      <c r="L59" s="181"/>
      <c r="M59" s="181"/>
    </row>
    <row r="60" spans="7:28" ht="10.5" customHeight="1" x14ac:dyDescent="0.2">
      <c r="G60" s="181"/>
      <c r="L60" s="181"/>
      <c r="M60" s="181"/>
    </row>
    <row r="61" spans="7:28" ht="10.5" customHeight="1" x14ac:dyDescent="0.2">
      <c r="G61" s="181"/>
      <c r="L61" s="181"/>
      <c r="M61" s="181"/>
    </row>
    <row r="62" spans="7:28" ht="10.5" customHeight="1" x14ac:dyDescent="0.2">
      <c r="G62" s="181"/>
      <c r="L62" s="181"/>
      <c r="M62" s="181"/>
    </row>
    <row r="74" spans="12:14" ht="10.5" customHeight="1" x14ac:dyDescent="0.2">
      <c r="L74" s="186"/>
      <c r="M74" s="186"/>
      <c r="N74" s="186"/>
    </row>
    <row r="80" spans="12:14" ht="10.5" customHeight="1" x14ac:dyDescent="0.2">
      <c r="L80" s="116"/>
      <c r="M80" s="116"/>
      <c r="N80" s="116"/>
    </row>
    <row r="83" spans="12:14" ht="10.5" customHeight="1" x14ac:dyDescent="0.2">
      <c r="L83" s="116"/>
      <c r="M83" s="116"/>
      <c r="N83" s="116"/>
    </row>
    <row r="86" spans="12:14" ht="10.5" customHeight="1" x14ac:dyDescent="0.2">
      <c r="L86" s="116"/>
      <c r="M86" s="116"/>
      <c r="N86" s="116"/>
    </row>
    <row r="89" spans="12:14" ht="10.5" customHeight="1" x14ac:dyDescent="0.2">
      <c r="L89" s="116"/>
      <c r="M89" s="116"/>
      <c r="N89" s="1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AN672"/>
  <sheetViews>
    <sheetView showGridLines="0" zoomScale="120" zoomScaleNormal="120" workbookViewId="0">
      <selection activeCell="B7" sqref="B7"/>
    </sheetView>
  </sheetViews>
  <sheetFormatPr defaultColWidth="8.7109375" defaultRowHeight="10.5" x14ac:dyDescent="0.2"/>
  <cols>
    <col min="1" max="1" width="8.7109375" style="204"/>
    <col min="2" max="2" width="8.7109375" style="204" customWidth="1"/>
    <col min="3" max="8" width="8.7109375" style="204"/>
    <col min="9" max="9" width="11.28515625" style="204" bestFit="1" customWidth="1"/>
    <col min="10" max="10" width="20.42578125" style="204" bestFit="1" customWidth="1"/>
    <col min="11" max="11" width="16.7109375" style="204" bestFit="1" customWidth="1"/>
    <col min="12" max="12" width="16" style="204" bestFit="1" customWidth="1"/>
    <col min="13" max="13" width="12.28515625" style="204" bestFit="1" customWidth="1"/>
    <col min="14" max="35" width="8.7109375" style="204"/>
    <col min="36" max="36" width="30.5703125" style="204" customWidth="1"/>
    <col min="37" max="38" width="8.7109375" style="204"/>
    <col min="39" max="16384" width="8.7109375" style="191"/>
  </cols>
  <sheetData>
    <row r="1" spans="1:38" ht="10.5" customHeight="1" x14ac:dyDescent="0.2">
      <c r="A1" s="187" t="s">
        <v>56</v>
      </c>
      <c r="B1" s="188" t="s">
        <v>595</v>
      </c>
      <c r="C1" s="189"/>
      <c r="D1" s="189"/>
      <c r="E1" s="189"/>
      <c r="F1" s="190"/>
      <c r="G1" s="191"/>
      <c r="H1" s="173"/>
      <c r="I1" s="535" t="s">
        <v>83</v>
      </c>
      <c r="J1" s="536"/>
      <c r="K1" s="536"/>
      <c r="L1" s="192"/>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row>
    <row r="2" spans="1:38" ht="10.5" customHeight="1" x14ac:dyDescent="0.2">
      <c r="A2" s="187" t="s">
        <v>58</v>
      </c>
      <c r="B2" s="188" t="s">
        <v>596</v>
      </c>
      <c r="C2" s="189"/>
      <c r="D2" s="189"/>
      <c r="E2" s="189"/>
      <c r="F2" s="190"/>
      <c r="G2" s="191"/>
      <c r="H2" s="70"/>
      <c r="I2" s="192"/>
      <c r="J2" s="192"/>
      <c r="K2" s="192"/>
      <c r="L2" s="192"/>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row>
    <row r="3" spans="1:38" ht="10.5" customHeight="1" x14ac:dyDescent="0.2">
      <c r="A3" s="187" t="s">
        <v>59</v>
      </c>
      <c r="B3" s="193" t="s">
        <v>60</v>
      </c>
      <c r="C3" s="189"/>
      <c r="D3" s="189"/>
      <c r="E3" s="189"/>
      <c r="F3" s="190"/>
      <c r="G3" s="191"/>
      <c r="H3" s="194"/>
      <c r="I3" s="189"/>
      <c r="J3" s="189"/>
      <c r="K3" s="189"/>
      <c r="L3" s="189"/>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row>
    <row r="4" spans="1:38" ht="10.5" customHeight="1" x14ac:dyDescent="0.2">
      <c r="A4" s="187" t="s">
        <v>61</v>
      </c>
      <c r="B4" s="193" t="s">
        <v>62</v>
      </c>
      <c r="C4" s="189"/>
      <c r="D4" s="189"/>
      <c r="E4" s="189"/>
      <c r="F4" s="190"/>
      <c r="G4" s="191"/>
      <c r="H4" s="173"/>
      <c r="I4" s="189"/>
      <c r="J4" s="189"/>
      <c r="K4" s="189"/>
      <c r="L4" s="189"/>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row>
    <row r="5" spans="1:38" ht="10.5" customHeight="1" x14ac:dyDescent="0.2">
      <c r="A5" s="195" t="s">
        <v>63</v>
      </c>
      <c r="B5" s="192" t="s">
        <v>616</v>
      </c>
      <c r="C5" s="189"/>
      <c r="D5" s="189"/>
      <c r="E5" s="189"/>
      <c r="F5" s="190"/>
      <c r="G5" s="191"/>
      <c r="H5" s="173"/>
      <c r="I5" s="189"/>
      <c r="J5" s="189"/>
      <c r="K5" s="189"/>
      <c r="L5" s="189"/>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row>
    <row r="6" spans="1:38" ht="10.5" customHeight="1" x14ac:dyDescent="0.2">
      <c r="A6" s="195" t="s">
        <v>64</v>
      </c>
      <c r="B6" s="196" t="s">
        <v>621</v>
      </c>
      <c r="C6" s="189"/>
      <c r="D6" s="189"/>
      <c r="E6" s="189"/>
      <c r="F6" s="190"/>
      <c r="G6" s="191"/>
      <c r="H6" s="173"/>
      <c r="I6" s="193"/>
      <c r="J6" s="197" t="s">
        <v>236</v>
      </c>
      <c r="K6" s="197" t="s">
        <v>237</v>
      </c>
      <c r="L6" s="197" t="s">
        <v>238</v>
      </c>
      <c r="M6" s="197" t="s">
        <v>239</v>
      </c>
      <c r="N6" s="198"/>
      <c r="O6" s="191"/>
      <c r="P6" s="191"/>
      <c r="Q6" s="191"/>
      <c r="R6" s="191"/>
      <c r="S6" s="191"/>
      <c r="T6" s="191"/>
      <c r="U6" s="191"/>
      <c r="V6" s="191"/>
      <c r="W6" s="191"/>
      <c r="X6" s="191"/>
      <c r="Y6" s="191"/>
      <c r="Z6" s="191"/>
      <c r="AA6" s="191"/>
      <c r="AB6" s="191"/>
      <c r="AC6" s="191"/>
      <c r="AD6" s="191"/>
      <c r="AE6" s="191"/>
      <c r="AF6" s="191"/>
      <c r="AG6" s="191"/>
      <c r="AH6" s="191"/>
      <c r="AI6" s="191"/>
      <c r="AJ6" s="191"/>
      <c r="AK6" s="191"/>
      <c r="AL6" s="191"/>
    </row>
    <row r="7" spans="1:38" ht="42" x14ac:dyDescent="0.2">
      <c r="A7" s="191"/>
      <c r="B7" s="191"/>
      <c r="C7" s="191"/>
      <c r="D7" s="191"/>
      <c r="E7" s="191"/>
      <c r="F7" s="191"/>
      <c r="G7" s="191"/>
      <c r="H7" s="191"/>
      <c r="I7" s="199" t="s">
        <v>220</v>
      </c>
      <c r="J7" s="200" t="s">
        <v>240</v>
      </c>
      <c r="K7" s="200" t="s">
        <v>241</v>
      </c>
      <c r="L7" s="200" t="s">
        <v>242</v>
      </c>
      <c r="M7" s="200" t="s">
        <v>243</v>
      </c>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row>
    <row r="8" spans="1:38" x14ac:dyDescent="0.2">
      <c r="A8" s="191"/>
      <c r="B8" s="191"/>
      <c r="C8" s="191"/>
      <c r="D8" s="191"/>
      <c r="E8" s="191"/>
      <c r="F8" s="191"/>
      <c r="G8" s="191"/>
      <c r="H8" s="191"/>
      <c r="I8" s="201">
        <v>44196</v>
      </c>
      <c r="J8" s="202">
        <v>1</v>
      </c>
      <c r="K8" s="202">
        <v>1</v>
      </c>
      <c r="L8" s="202">
        <v>1</v>
      </c>
      <c r="M8" s="202">
        <v>1</v>
      </c>
      <c r="N8" s="203"/>
      <c r="O8" s="203"/>
      <c r="P8" s="203"/>
      <c r="Q8" s="203"/>
      <c r="R8" s="191"/>
      <c r="S8" s="191"/>
      <c r="T8" s="191"/>
      <c r="U8" s="191"/>
      <c r="V8" s="191"/>
      <c r="W8" s="191"/>
      <c r="X8" s="191"/>
      <c r="Y8" s="191"/>
      <c r="Z8" s="191"/>
      <c r="AA8" s="191"/>
      <c r="AB8" s="191"/>
      <c r="AC8" s="191"/>
      <c r="AD8" s="191"/>
      <c r="AE8" s="191"/>
      <c r="AF8" s="191"/>
      <c r="AG8" s="191"/>
      <c r="AH8" s="191"/>
      <c r="AI8" s="191"/>
      <c r="AJ8" s="191"/>
      <c r="AK8" s="191"/>
      <c r="AL8" s="191"/>
    </row>
    <row r="9" spans="1:38" x14ac:dyDescent="0.2">
      <c r="A9" s="191"/>
      <c r="B9" s="191"/>
      <c r="C9" s="191"/>
      <c r="D9" s="191"/>
      <c r="E9" s="191"/>
      <c r="F9" s="191"/>
      <c r="G9" s="191"/>
      <c r="H9" s="191"/>
      <c r="I9" s="201">
        <v>44200</v>
      </c>
      <c r="J9" s="202">
        <v>0.95799999999999996</v>
      </c>
      <c r="K9" s="202">
        <v>1.004</v>
      </c>
      <c r="L9" s="202">
        <v>1</v>
      </c>
      <c r="M9" s="202">
        <v>0.998</v>
      </c>
      <c r="N9" s="203"/>
      <c r="O9" s="203"/>
      <c r="P9" s="203"/>
      <c r="Q9" s="203"/>
      <c r="R9" s="191"/>
      <c r="S9" s="191"/>
      <c r="T9" s="191"/>
      <c r="U9" s="191"/>
      <c r="V9" s="191"/>
      <c r="W9" s="191"/>
      <c r="X9" s="191"/>
      <c r="Y9" s="191"/>
      <c r="Z9" s="191"/>
      <c r="AA9" s="191"/>
      <c r="AB9" s="191"/>
      <c r="AC9" s="191"/>
      <c r="AD9" s="191"/>
      <c r="AE9" s="191"/>
      <c r="AF9" s="191"/>
      <c r="AG9" s="191"/>
      <c r="AH9" s="191"/>
      <c r="AI9" s="191"/>
      <c r="AJ9" s="191"/>
      <c r="AK9" s="191"/>
      <c r="AL9" s="191"/>
    </row>
    <row r="10" spans="1:38" x14ac:dyDescent="0.2">
      <c r="A10" s="191"/>
      <c r="B10" s="191"/>
      <c r="C10" s="191"/>
      <c r="D10" s="191"/>
      <c r="E10" s="191"/>
      <c r="F10" s="191"/>
      <c r="G10" s="191"/>
      <c r="H10" s="191"/>
      <c r="I10" s="201">
        <v>44201</v>
      </c>
      <c r="J10" s="202">
        <v>0.98299999999999998</v>
      </c>
      <c r="K10" s="202">
        <v>1.002</v>
      </c>
      <c r="L10" s="202">
        <v>1.002</v>
      </c>
      <c r="M10" s="202">
        <v>0.999</v>
      </c>
      <c r="N10" s="203"/>
      <c r="O10" s="203"/>
      <c r="P10" s="203"/>
      <c r="Q10" s="203"/>
      <c r="R10" s="191"/>
      <c r="S10" s="191"/>
      <c r="T10" s="191"/>
      <c r="U10" s="191"/>
      <c r="V10" s="191"/>
      <c r="W10" s="191"/>
      <c r="X10" s="191"/>
      <c r="Y10" s="191"/>
      <c r="Z10" s="191"/>
      <c r="AA10" s="191"/>
      <c r="AB10" s="191"/>
      <c r="AC10" s="191"/>
      <c r="AD10" s="191"/>
      <c r="AE10" s="191"/>
      <c r="AF10" s="191"/>
      <c r="AG10" s="191"/>
      <c r="AH10" s="191"/>
      <c r="AI10" s="191"/>
      <c r="AJ10" s="191"/>
      <c r="AK10" s="191"/>
      <c r="AL10" s="191"/>
    </row>
    <row r="11" spans="1:38" x14ac:dyDescent="0.2">
      <c r="A11" s="191"/>
      <c r="B11" s="191"/>
      <c r="C11" s="191"/>
      <c r="D11" s="191"/>
      <c r="E11" s="191"/>
      <c r="F11" s="191"/>
      <c r="G11" s="191"/>
      <c r="H11" s="191"/>
      <c r="I11" s="201">
        <v>44202</v>
      </c>
      <c r="J11" s="202">
        <v>1.034</v>
      </c>
      <c r="K11" s="202">
        <v>1.0009999999999999</v>
      </c>
      <c r="L11" s="202">
        <v>1.0049999999999999</v>
      </c>
      <c r="M11" s="202">
        <v>1</v>
      </c>
      <c r="N11" s="203"/>
      <c r="O11" s="203"/>
      <c r="P11" s="203"/>
      <c r="Q11" s="203"/>
      <c r="R11" s="191"/>
      <c r="S11" s="191"/>
      <c r="T11" s="191"/>
      <c r="U11" s="191"/>
      <c r="V11" s="191"/>
      <c r="W11" s="191"/>
      <c r="X11" s="191"/>
      <c r="Y11" s="191"/>
      <c r="Z11" s="191"/>
      <c r="AA11" s="191"/>
      <c r="AB11" s="191"/>
      <c r="AC11" s="191"/>
      <c r="AD11" s="191"/>
      <c r="AE11" s="191"/>
      <c r="AF11" s="191"/>
      <c r="AG11" s="191"/>
      <c r="AH11" s="191"/>
      <c r="AI11" s="191"/>
      <c r="AJ11" s="191"/>
      <c r="AK11" s="191"/>
      <c r="AL11" s="191"/>
    </row>
    <row r="12" spans="1:38" x14ac:dyDescent="0.2">
      <c r="A12" s="191"/>
      <c r="B12" s="191"/>
      <c r="C12" s="191"/>
      <c r="D12" s="191"/>
      <c r="E12" s="191"/>
      <c r="F12" s="191"/>
      <c r="G12" s="191"/>
      <c r="H12" s="191"/>
      <c r="I12" s="201">
        <v>44207</v>
      </c>
      <c r="J12" s="202">
        <v>0.97399999999999998</v>
      </c>
      <c r="K12" s="202">
        <v>1.012</v>
      </c>
      <c r="L12" s="202">
        <v>1.004</v>
      </c>
      <c r="M12" s="202">
        <v>0.997</v>
      </c>
      <c r="N12" s="203"/>
      <c r="O12" s="203"/>
      <c r="P12" s="203"/>
      <c r="Q12" s="203"/>
      <c r="R12" s="191"/>
      <c r="S12" s="191"/>
      <c r="T12" s="191"/>
      <c r="U12" s="191"/>
      <c r="V12" s="191"/>
      <c r="W12" s="191"/>
      <c r="X12" s="191"/>
      <c r="Y12" s="191"/>
      <c r="Z12" s="191"/>
      <c r="AA12" s="191"/>
      <c r="AB12" s="191"/>
      <c r="AC12" s="191"/>
      <c r="AD12" s="191"/>
      <c r="AE12" s="191"/>
      <c r="AF12" s="191"/>
      <c r="AG12" s="191"/>
      <c r="AH12" s="191"/>
      <c r="AI12" s="191"/>
      <c r="AJ12" s="191"/>
      <c r="AK12" s="191"/>
      <c r="AL12" s="191"/>
    </row>
    <row r="13" spans="1:38" x14ac:dyDescent="0.2">
      <c r="A13" s="191"/>
      <c r="B13" s="191"/>
      <c r="C13" s="191"/>
      <c r="D13" s="191"/>
      <c r="E13" s="191"/>
      <c r="F13" s="191"/>
      <c r="G13" s="191"/>
      <c r="H13" s="191"/>
      <c r="I13" s="201">
        <v>44208</v>
      </c>
      <c r="J13" s="202">
        <v>0.96599999999999997</v>
      </c>
      <c r="K13" s="202">
        <v>1.006</v>
      </c>
      <c r="L13" s="202">
        <v>1.0049999999999999</v>
      </c>
      <c r="M13" s="202">
        <v>0.995</v>
      </c>
      <c r="N13" s="203"/>
      <c r="O13" s="203"/>
      <c r="P13" s="203"/>
      <c r="Q13" s="203"/>
      <c r="R13" s="191"/>
      <c r="S13" s="191"/>
      <c r="T13" s="191"/>
      <c r="U13" s="191"/>
      <c r="V13" s="191"/>
      <c r="W13" s="191"/>
      <c r="X13" s="191"/>
      <c r="Y13" s="191"/>
      <c r="Z13" s="191"/>
      <c r="AA13" s="191"/>
      <c r="AB13" s="191"/>
      <c r="AC13" s="191"/>
      <c r="AD13" s="191"/>
      <c r="AE13" s="191"/>
      <c r="AF13" s="191"/>
      <c r="AG13" s="191"/>
      <c r="AH13" s="191"/>
      <c r="AI13" s="191"/>
      <c r="AJ13" s="191"/>
      <c r="AK13" s="191"/>
      <c r="AL13" s="191"/>
    </row>
    <row r="14" spans="1:38" x14ac:dyDescent="0.2">
      <c r="A14" s="191"/>
      <c r="B14" s="191"/>
      <c r="C14" s="191"/>
      <c r="D14" s="191"/>
      <c r="E14" s="191"/>
      <c r="F14" s="191"/>
      <c r="G14" s="191"/>
      <c r="H14" s="191"/>
      <c r="I14" s="201">
        <v>44209</v>
      </c>
      <c r="J14" s="202">
        <v>0.96199999999999997</v>
      </c>
      <c r="K14" s="202">
        <v>1.004</v>
      </c>
      <c r="L14" s="202">
        <v>1.006</v>
      </c>
      <c r="M14" s="202">
        <v>0.995</v>
      </c>
      <c r="N14" s="203"/>
      <c r="O14" s="203"/>
      <c r="P14" s="203"/>
      <c r="Q14" s="203"/>
      <c r="R14" s="191"/>
      <c r="S14" s="191"/>
      <c r="T14" s="191"/>
      <c r="U14" s="191"/>
      <c r="V14" s="191"/>
      <c r="W14" s="191"/>
      <c r="X14" s="191"/>
      <c r="Y14" s="191"/>
      <c r="Z14" s="191"/>
      <c r="AA14" s="191"/>
      <c r="AB14" s="191"/>
      <c r="AC14" s="191"/>
      <c r="AD14" s="191"/>
      <c r="AE14" s="191"/>
      <c r="AF14" s="191"/>
      <c r="AG14" s="191"/>
      <c r="AH14" s="191"/>
      <c r="AI14" s="191"/>
      <c r="AJ14" s="191"/>
      <c r="AK14" s="191"/>
      <c r="AL14" s="191"/>
    </row>
    <row r="15" spans="1:38" x14ac:dyDescent="0.2">
      <c r="A15" s="191"/>
      <c r="B15" s="191"/>
      <c r="C15" s="191"/>
      <c r="D15" s="191"/>
      <c r="E15" s="191"/>
      <c r="F15" s="191"/>
      <c r="G15" s="191"/>
      <c r="H15" s="191"/>
      <c r="I15" s="201">
        <v>44210</v>
      </c>
      <c r="J15" s="202">
        <v>0.96599999999999997</v>
      </c>
      <c r="K15" s="202">
        <v>1.0049999999999999</v>
      </c>
      <c r="L15" s="202">
        <v>1.0069999999999999</v>
      </c>
      <c r="M15" s="202">
        <v>0.99399999999999999</v>
      </c>
      <c r="N15" s="203"/>
      <c r="O15" s="203"/>
      <c r="P15" s="203"/>
      <c r="Q15" s="203"/>
      <c r="R15" s="191"/>
      <c r="S15" s="191"/>
      <c r="T15" s="191"/>
      <c r="U15" s="191"/>
      <c r="V15" s="191"/>
      <c r="W15" s="191"/>
      <c r="X15" s="191"/>
      <c r="Y15" s="191"/>
      <c r="Z15" s="191"/>
      <c r="AA15" s="191"/>
      <c r="AB15" s="191"/>
      <c r="AC15" s="191"/>
      <c r="AD15" s="191"/>
      <c r="AE15" s="191"/>
      <c r="AF15" s="191"/>
      <c r="AG15" s="191"/>
      <c r="AH15" s="191"/>
      <c r="AI15" s="191"/>
      <c r="AJ15" s="191"/>
      <c r="AK15" s="191"/>
      <c r="AL15" s="191"/>
    </row>
    <row r="16" spans="1:38" x14ac:dyDescent="0.2">
      <c r="A16" s="191"/>
      <c r="B16" s="191"/>
      <c r="C16" s="191"/>
      <c r="D16" s="191"/>
      <c r="E16" s="191"/>
      <c r="F16" s="191"/>
      <c r="G16" s="191"/>
      <c r="H16" s="191"/>
      <c r="I16" s="201">
        <v>44211</v>
      </c>
      <c r="J16" s="202">
        <v>0.99099999999999999</v>
      </c>
      <c r="K16" s="202">
        <v>1.006</v>
      </c>
      <c r="L16" s="202">
        <v>1.0069999999999999</v>
      </c>
      <c r="M16" s="202">
        <v>0.99299999999999999</v>
      </c>
      <c r="N16" s="203"/>
      <c r="O16" s="203"/>
      <c r="P16" s="203"/>
      <c r="Q16" s="203"/>
      <c r="R16" s="191"/>
      <c r="S16" s="191"/>
      <c r="T16" s="191"/>
      <c r="U16" s="191"/>
      <c r="V16" s="191"/>
      <c r="W16" s="191"/>
      <c r="X16" s="191"/>
      <c r="Y16" s="191"/>
      <c r="Z16" s="191"/>
      <c r="AA16" s="191"/>
      <c r="AB16" s="191"/>
      <c r="AC16" s="191"/>
      <c r="AD16" s="191"/>
      <c r="AE16" s="191"/>
      <c r="AF16" s="191"/>
      <c r="AG16" s="191"/>
      <c r="AH16" s="191"/>
      <c r="AI16" s="191"/>
      <c r="AJ16" s="191"/>
      <c r="AK16" s="191"/>
      <c r="AL16" s="191"/>
    </row>
    <row r="17" spans="1:40" x14ac:dyDescent="0.2">
      <c r="A17" s="191"/>
      <c r="B17" s="191"/>
      <c r="C17" s="191"/>
      <c r="D17" s="191"/>
      <c r="E17" s="191"/>
      <c r="F17" s="191"/>
      <c r="G17" s="191"/>
      <c r="H17" s="191"/>
      <c r="I17" s="201">
        <v>44212</v>
      </c>
      <c r="J17" s="202">
        <v>1</v>
      </c>
      <c r="K17" s="202">
        <v>1.0049999999999999</v>
      </c>
      <c r="L17" s="202">
        <v>1.0069999999999999</v>
      </c>
      <c r="M17" s="202">
        <v>0.99299999999999999</v>
      </c>
      <c r="N17" s="203"/>
      <c r="O17" s="203"/>
      <c r="P17" s="203"/>
      <c r="Q17" s="203"/>
      <c r="R17" s="191"/>
      <c r="S17" s="191"/>
      <c r="T17" s="191"/>
      <c r="U17" s="191"/>
      <c r="V17" s="191"/>
      <c r="W17" s="191"/>
      <c r="X17" s="191"/>
      <c r="Y17" s="191"/>
      <c r="Z17" s="191"/>
      <c r="AA17" s="191"/>
      <c r="AB17" s="191"/>
      <c r="AC17" s="191"/>
      <c r="AD17" s="191"/>
      <c r="AE17" s="191"/>
      <c r="AF17" s="191"/>
      <c r="AG17" s="191"/>
      <c r="AH17" s="191"/>
      <c r="AI17" s="191"/>
      <c r="AJ17" s="191"/>
      <c r="AK17" s="191"/>
      <c r="AL17" s="191"/>
    </row>
    <row r="18" spans="1:40" x14ac:dyDescent="0.2">
      <c r="A18" s="191"/>
      <c r="B18" s="191"/>
      <c r="C18" s="191"/>
      <c r="D18" s="191"/>
      <c r="E18" s="191"/>
      <c r="F18" s="191"/>
      <c r="G18" s="191"/>
      <c r="H18" s="191"/>
      <c r="I18" s="201">
        <v>44214</v>
      </c>
      <c r="J18" s="202">
        <v>0.98499999999999999</v>
      </c>
      <c r="K18" s="202">
        <v>1.0069999999999999</v>
      </c>
      <c r="L18" s="202">
        <v>1.0069999999999999</v>
      </c>
      <c r="M18" s="202">
        <v>0.99099999999999999</v>
      </c>
      <c r="N18" s="203"/>
      <c r="O18" s="203"/>
      <c r="P18" s="203"/>
      <c r="Q18" s="203"/>
      <c r="R18" s="191"/>
      <c r="S18" s="191"/>
      <c r="T18" s="191"/>
      <c r="U18" s="191"/>
      <c r="V18" s="191"/>
      <c r="W18" s="191"/>
      <c r="X18" s="191"/>
      <c r="Y18" s="191"/>
      <c r="Z18" s="191"/>
      <c r="AA18" s="191"/>
      <c r="AB18" s="191"/>
      <c r="AC18" s="191"/>
      <c r="AD18" s="191"/>
      <c r="AE18" s="191"/>
      <c r="AF18" s="191"/>
      <c r="AG18" s="191"/>
      <c r="AH18" s="191"/>
      <c r="AI18" s="191"/>
      <c r="AJ18" s="191"/>
      <c r="AK18" s="191"/>
      <c r="AL18" s="191"/>
    </row>
    <row r="19" spans="1:40" x14ac:dyDescent="0.2">
      <c r="A19" s="191"/>
      <c r="B19" s="191"/>
      <c r="C19" s="191"/>
      <c r="D19" s="191"/>
      <c r="E19" s="191"/>
      <c r="F19" s="191"/>
      <c r="G19" s="191"/>
      <c r="H19" s="191"/>
      <c r="I19" s="201">
        <v>44215</v>
      </c>
      <c r="J19" s="202">
        <v>0.98399999999999999</v>
      </c>
      <c r="K19" s="202">
        <v>1.0049999999999999</v>
      </c>
      <c r="L19" s="202">
        <v>1.0069999999999999</v>
      </c>
      <c r="M19" s="202">
        <v>0.99099999999999999</v>
      </c>
      <c r="N19" s="203"/>
      <c r="O19" s="203"/>
      <c r="P19" s="203"/>
      <c r="Q19" s="203"/>
      <c r="R19" s="191"/>
      <c r="S19" s="191"/>
      <c r="T19" s="191"/>
      <c r="U19" s="191"/>
      <c r="V19" s="191"/>
      <c r="W19" s="191"/>
      <c r="X19" s="191"/>
      <c r="Y19" s="191"/>
      <c r="Z19" s="191"/>
      <c r="AA19" s="191"/>
      <c r="AB19" s="191"/>
      <c r="AC19" s="191"/>
      <c r="AD19" s="191"/>
      <c r="AE19" s="191"/>
      <c r="AF19" s="191"/>
      <c r="AG19" s="191"/>
      <c r="AH19" s="191"/>
      <c r="AI19" s="191"/>
      <c r="AJ19" s="191"/>
      <c r="AK19" s="191"/>
      <c r="AL19" s="191"/>
    </row>
    <row r="20" spans="1:40" x14ac:dyDescent="0.2">
      <c r="A20" s="191"/>
      <c r="B20" s="191"/>
      <c r="C20" s="191"/>
      <c r="D20" s="191"/>
      <c r="E20" s="191"/>
      <c r="F20" s="191"/>
      <c r="G20" s="191"/>
      <c r="H20" s="191"/>
      <c r="I20" s="201">
        <v>44216</v>
      </c>
      <c r="J20" s="202">
        <v>0.99099999999999999</v>
      </c>
      <c r="K20" s="202">
        <v>1.006</v>
      </c>
      <c r="L20" s="202">
        <v>1.008</v>
      </c>
      <c r="M20" s="202">
        <v>0.99199999999999999</v>
      </c>
      <c r="N20" s="203"/>
      <c r="O20" s="203"/>
      <c r="P20" s="203"/>
      <c r="Q20" s="203"/>
      <c r="R20" s="191"/>
      <c r="S20" s="191"/>
      <c r="T20" s="191"/>
      <c r="U20" s="191"/>
      <c r="V20" s="191"/>
      <c r="W20" s="191"/>
      <c r="X20" s="191"/>
      <c r="Y20" s="191"/>
      <c r="Z20" s="191"/>
      <c r="AA20" s="191"/>
      <c r="AB20" s="191"/>
      <c r="AC20" s="191"/>
      <c r="AD20" s="191"/>
      <c r="AE20" s="191"/>
      <c r="AF20" s="191"/>
      <c r="AG20" s="191"/>
      <c r="AH20" s="191"/>
      <c r="AI20" s="191"/>
      <c r="AJ20" s="191"/>
      <c r="AK20" s="191"/>
      <c r="AL20" s="191"/>
    </row>
    <row r="21" spans="1:40" x14ac:dyDescent="0.2">
      <c r="A21" s="191"/>
      <c r="B21" s="191"/>
      <c r="C21" s="191"/>
      <c r="D21" s="191"/>
      <c r="E21" s="191"/>
      <c r="F21" s="191"/>
      <c r="G21" s="191"/>
      <c r="H21" s="191"/>
      <c r="I21" s="201">
        <v>44217</v>
      </c>
      <c r="J21" s="202">
        <v>0.998</v>
      </c>
      <c r="K21" s="202">
        <v>1.004</v>
      </c>
      <c r="L21" s="202">
        <v>1.008</v>
      </c>
      <c r="M21" s="202">
        <v>0.99099999999999999</v>
      </c>
      <c r="N21" s="203"/>
      <c r="O21" s="203"/>
      <c r="P21" s="203"/>
      <c r="Q21" s="203"/>
      <c r="R21" s="191"/>
      <c r="S21" s="191"/>
      <c r="T21" s="191"/>
      <c r="U21" s="191"/>
      <c r="V21" s="191"/>
      <c r="W21" s="191"/>
      <c r="X21" s="191"/>
      <c r="Y21" s="191"/>
      <c r="Z21" s="191"/>
      <c r="AA21" s="191"/>
      <c r="AB21" s="191"/>
      <c r="AC21" s="191"/>
      <c r="AD21" s="191"/>
      <c r="AE21" s="191"/>
      <c r="AF21" s="191"/>
      <c r="AG21" s="191"/>
      <c r="AH21" s="191"/>
      <c r="AI21" s="191"/>
      <c r="AJ21" s="191"/>
      <c r="AK21" s="191"/>
      <c r="AL21" s="191"/>
    </row>
    <row r="22" spans="1:40" x14ac:dyDescent="0.2">
      <c r="A22" s="191"/>
      <c r="B22" s="191"/>
      <c r="C22" s="191"/>
      <c r="D22" s="191"/>
      <c r="E22" s="191"/>
      <c r="F22" s="191"/>
      <c r="G22" s="191"/>
      <c r="H22" s="191"/>
      <c r="I22" s="201">
        <v>44218</v>
      </c>
      <c r="J22" s="202">
        <v>1.02</v>
      </c>
      <c r="K22" s="202">
        <v>1.006</v>
      </c>
      <c r="L22" s="202">
        <v>1.0089999999999999</v>
      </c>
      <c r="M22" s="202">
        <v>0.99099999999999999</v>
      </c>
      <c r="N22" s="203"/>
      <c r="O22" s="203"/>
      <c r="P22" s="203"/>
      <c r="Q22" s="203"/>
      <c r="R22" s="191"/>
      <c r="S22" s="191"/>
      <c r="T22" s="191"/>
      <c r="U22" s="191"/>
      <c r="V22" s="191"/>
      <c r="W22" s="191"/>
      <c r="X22" s="191"/>
      <c r="Y22" s="191"/>
      <c r="Z22" s="191"/>
      <c r="AA22" s="191"/>
      <c r="AB22" s="191"/>
      <c r="AC22" s="191"/>
      <c r="AD22" s="191"/>
      <c r="AE22" s="191"/>
      <c r="AF22" s="191"/>
      <c r="AG22" s="191"/>
      <c r="AH22" s="191"/>
      <c r="AI22" s="191"/>
      <c r="AJ22" s="191"/>
      <c r="AK22" s="191"/>
      <c r="AL22" s="191"/>
    </row>
    <row r="23" spans="1:40" x14ac:dyDescent="0.2">
      <c r="A23" s="191"/>
      <c r="B23" s="191"/>
      <c r="C23" s="191"/>
      <c r="D23" s="191"/>
      <c r="E23" s="191"/>
      <c r="F23" s="191"/>
      <c r="G23" s="191"/>
      <c r="H23" s="191"/>
      <c r="I23" s="201">
        <v>44221</v>
      </c>
      <c r="J23" s="202">
        <v>0.98099999999999998</v>
      </c>
      <c r="K23" s="202">
        <v>1.0069999999999999</v>
      </c>
      <c r="L23" s="202">
        <v>1.0089999999999999</v>
      </c>
      <c r="M23" s="202">
        <v>0.99</v>
      </c>
      <c r="N23" s="203"/>
      <c r="O23" s="203"/>
      <c r="P23" s="203"/>
      <c r="Q23" s="203"/>
      <c r="R23" s="191"/>
      <c r="S23" s="191"/>
      <c r="T23" s="191"/>
      <c r="U23" s="191"/>
      <c r="V23" s="191"/>
      <c r="W23" s="191"/>
      <c r="X23" s="191"/>
      <c r="Y23" s="191"/>
      <c r="Z23" s="191"/>
      <c r="AA23" s="191"/>
      <c r="AB23" s="191"/>
      <c r="AC23" s="191"/>
      <c r="AD23" s="191"/>
      <c r="AE23" s="191"/>
      <c r="AF23" s="191"/>
      <c r="AG23" s="191"/>
      <c r="AH23" s="191"/>
      <c r="AI23" s="191"/>
      <c r="AJ23" s="191"/>
      <c r="AK23" s="191"/>
      <c r="AL23" s="191"/>
    </row>
    <row r="24" spans="1:40" x14ac:dyDescent="0.2">
      <c r="A24" s="191"/>
      <c r="B24" s="191"/>
      <c r="C24" s="191"/>
      <c r="D24" s="191"/>
      <c r="E24" s="191"/>
      <c r="F24" s="191"/>
      <c r="G24" s="191"/>
      <c r="H24" s="191"/>
      <c r="I24" s="201">
        <v>44222</v>
      </c>
      <c r="J24" s="202">
        <v>0.96799999999999997</v>
      </c>
      <c r="K24" s="202">
        <v>1.008</v>
      </c>
      <c r="L24" s="202">
        <v>1.01</v>
      </c>
      <c r="M24" s="202">
        <v>0.99099999999999999</v>
      </c>
      <c r="N24" s="203"/>
      <c r="O24" s="203"/>
      <c r="P24" s="203"/>
      <c r="Q24" s="203"/>
      <c r="R24" s="191"/>
      <c r="S24" s="191"/>
      <c r="T24" s="191"/>
      <c r="U24" s="191"/>
      <c r="V24" s="191"/>
      <c r="W24" s="191"/>
      <c r="X24" s="191"/>
      <c r="Y24" s="191"/>
      <c r="Z24" s="191"/>
      <c r="AA24" s="191"/>
      <c r="AB24" s="191"/>
      <c r="AC24" s="191"/>
      <c r="AD24" s="191"/>
      <c r="AE24" s="191"/>
      <c r="AF24" s="191"/>
      <c r="AG24" s="191"/>
      <c r="AH24" s="191"/>
      <c r="AI24" s="191"/>
      <c r="AJ24" s="191"/>
      <c r="AK24" s="191"/>
      <c r="AL24" s="191"/>
    </row>
    <row r="25" spans="1:40" x14ac:dyDescent="0.2">
      <c r="A25" s="191"/>
      <c r="B25" s="191"/>
      <c r="C25" s="191"/>
      <c r="D25" s="191"/>
      <c r="E25" s="191"/>
      <c r="F25" s="191"/>
      <c r="G25" s="191"/>
      <c r="H25" s="191"/>
      <c r="I25" s="201">
        <v>44223</v>
      </c>
      <c r="J25" s="202">
        <v>0.95899999999999996</v>
      </c>
      <c r="K25" s="202">
        <v>1.0089999999999999</v>
      </c>
      <c r="L25" s="202">
        <v>1.0109999999999999</v>
      </c>
      <c r="M25" s="202">
        <v>0.99</v>
      </c>
      <c r="N25" s="203"/>
      <c r="O25" s="203"/>
      <c r="P25" s="203"/>
      <c r="Q25" s="203"/>
      <c r="R25" s="191"/>
      <c r="S25" s="191"/>
      <c r="T25" s="191"/>
      <c r="U25" s="191"/>
      <c r="V25" s="191"/>
      <c r="W25" s="191"/>
      <c r="X25" s="191"/>
      <c r="Y25" s="191"/>
      <c r="Z25" s="191"/>
      <c r="AA25" s="191"/>
      <c r="AB25" s="191"/>
      <c r="AC25" s="191"/>
      <c r="AD25" s="191"/>
      <c r="AE25" s="191"/>
      <c r="AF25" s="191"/>
      <c r="AG25" s="191"/>
      <c r="AH25" s="191"/>
      <c r="AI25" s="191"/>
      <c r="AJ25" s="191"/>
      <c r="AK25" s="191"/>
      <c r="AL25" s="191"/>
    </row>
    <row r="26" spans="1:40" s="204" customFormat="1" x14ac:dyDescent="0.2">
      <c r="I26" s="201">
        <v>44224</v>
      </c>
      <c r="J26" s="202">
        <v>0.96899999999999997</v>
      </c>
      <c r="K26" s="202">
        <v>1.0129999999999999</v>
      </c>
      <c r="L26" s="202">
        <v>1.012</v>
      </c>
      <c r="M26" s="202">
        <v>0.98899999999999999</v>
      </c>
      <c r="N26" s="203"/>
      <c r="O26" s="203"/>
      <c r="P26" s="203"/>
      <c r="Q26" s="203"/>
      <c r="AM26" s="191"/>
      <c r="AN26" s="191"/>
    </row>
    <row r="27" spans="1:40" s="204" customFormat="1" x14ac:dyDescent="0.2">
      <c r="I27" s="201">
        <v>44225</v>
      </c>
      <c r="J27" s="202">
        <v>1.0149999999999999</v>
      </c>
      <c r="K27" s="202">
        <v>1.016</v>
      </c>
      <c r="L27" s="202">
        <v>1.0149999999999999</v>
      </c>
      <c r="M27" s="202">
        <v>0.99</v>
      </c>
      <c r="N27" s="203"/>
      <c r="O27" s="203"/>
      <c r="P27" s="203"/>
      <c r="Q27" s="203"/>
      <c r="AM27" s="191"/>
      <c r="AN27" s="191"/>
    </row>
    <row r="28" spans="1:40" s="204" customFormat="1" x14ac:dyDescent="0.2">
      <c r="I28" s="201">
        <v>44228</v>
      </c>
      <c r="J28" s="202">
        <v>0.97199999999999998</v>
      </c>
      <c r="K28" s="202">
        <v>1.0189999999999999</v>
      </c>
      <c r="L28" s="202">
        <v>1.014</v>
      </c>
      <c r="M28" s="202">
        <v>0.98899999999999999</v>
      </c>
      <c r="N28" s="203"/>
      <c r="O28" s="203"/>
      <c r="P28" s="203"/>
      <c r="Q28" s="203"/>
      <c r="AM28" s="191"/>
      <c r="AN28" s="191"/>
    </row>
    <row r="29" spans="1:40" s="204" customFormat="1" x14ac:dyDescent="0.2">
      <c r="I29" s="201">
        <v>44229</v>
      </c>
      <c r="J29" s="202">
        <v>0.96299999999999997</v>
      </c>
      <c r="K29" s="202">
        <v>1.0169999999999999</v>
      </c>
      <c r="L29" s="202">
        <v>1.018</v>
      </c>
      <c r="M29" s="202">
        <v>0.99</v>
      </c>
      <c r="N29" s="203"/>
      <c r="O29" s="203"/>
      <c r="P29" s="203"/>
      <c r="Q29" s="203"/>
      <c r="AM29" s="191"/>
      <c r="AN29" s="191"/>
    </row>
    <row r="30" spans="1:40" s="204" customFormat="1" x14ac:dyDescent="0.2">
      <c r="I30" s="201">
        <v>44230</v>
      </c>
      <c r="J30" s="202">
        <v>0.96099999999999997</v>
      </c>
      <c r="K30" s="202">
        <v>1.0149999999999999</v>
      </c>
      <c r="L30" s="202">
        <v>1.018</v>
      </c>
      <c r="M30" s="202">
        <v>0.98899999999999999</v>
      </c>
      <c r="N30" s="203"/>
      <c r="O30" s="203"/>
      <c r="P30" s="203"/>
      <c r="Q30" s="203"/>
      <c r="AM30" s="191"/>
      <c r="AN30" s="191"/>
    </row>
    <row r="31" spans="1:40" x14ac:dyDescent="0.2">
      <c r="I31" s="201">
        <v>44231</v>
      </c>
      <c r="J31" s="202">
        <v>0.98399999999999999</v>
      </c>
      <c r="K31" s="202">
        <v>1.016</v>
      </c>
      <c r="L31" s="202">
        <v>1.018</v>
      </c>
      <c r="M31" s="202">
        <v>0.98799999999999999</v>
      </c>
      <c r="N31" s="203"/>
      <c r="O31" s="203"/>
      <c r="P31" s="203"/>
      <c r="Q31" s="203"/>
    </row>
    <row r="32" spans="1:40" x14ac:dyDescent="0.2">
      <c r="I32" s="201">
        <v>44232</v>
      </c>
      <c r="J32" s="202">
        <v>1.077</v>
      </c>
      <c r="K32" s="202">
        <v>1.018</v>
      </c>
      <c r="L32" s="202">
        <v>1.02</v>
      </c>
      <c r="M32" s="202">
        <v>0.98699999999999999</v>
      </c>
      <c r="N32" s="203"/>
      <c r="O32" s="203"/>
      <c r="P32" s="203"/>
      <c r="Q32" s="203"/>
    </row>
    <row r="33" spans="1:40" x14ac:dyDescent="0.2">
      <c r="I33" s="201">
        <v>44235</v>
      </c>
      <c r="J33" s="202">
        <v>1.0289999999999999</v>
      </c>
      <c r="K33" s="202">
        <v>1.022</v>
      </c>
      <c r="L33" s="202">
        <v>1.0189999999999999</v>
      </c>
      <c r="M33" s="202">
        <v>0.98599999999999999</v>
      </c>
      <c r="N33" s="203"/>
      <c r="O33" s="203"/>
      <c r="P33" s="203"/>
      <c r="Q33" s="203"/>
    </row>
    <row r="34" spans="1:40" x14ac:dyDescent="0.2">
      <c r="I34" s="201">
        <v>44236</v>
      </c>
      <c r="J34" s="202">
        <v>1.0189999999999999</v>
      </c>
      <c r="K34" s="202">
        <v>1.024</v>
      </c>
      <c r="L34" s="202">
        <v>1.02</v>
      </c>
      <c r="M34" s="202">
        <v>0.98599999999999999</v>
      </c>
      <c r="N34" s="203"/>
      <c r="O34" s="203"/>
      <c r="P34" s="203"/>
      <c r="Q34" s="203"/>
    </row>
    <row r="35" spans="1:40" x14ac:dyDescent="0.2">
      <c r="I35" s="201">
        <v>44237</v>
      </c>
      <c r="J35" s="202">
        <v>1.0169999999999999</v>
      </c>
      <c r="K35" s="202">
        <v>1.0289999999999999</v>
      </c>
      <c r="L35" s="202">
        <v>1.0209999999999999</v>
      </c>
      <c r="M35" s="202">
        <v>0.98699999999999999</v>
      </c>
      <c r="N35" s="203"/>
      <c r="O35" s="203"/>
      <c r="P35" s="203"/>
      <c r="Q35" s="203"/>
    </row>
    <row r="36" spans="1:40" x14ac:dyDescent="0.2">
      <c r="I36" s="201">
        <v>44238</v>
      </c>
      <c r="J36" s="202">
        <v>1.0129999999999999</v>
      </c>
      <c r="K36" s="202">
        <v>1.036</v>
      </c>
      <c r="L36" s="202">
        <v>1.02</v>
      </c>
      <c r="M36" s="202">
        <v>0.98499999999999999</v>
      </c>
      <c r="N36" s="203"/>
      <c r="O36" s="203"/>
      <c r="P36" s="203"/>
      <c r="Q36" s="203"/>
    </row>
    <row r="37" spans="1:40" x14ac:dyDescent="0.2">
      <c r="I37" s="201">
        <v>44239</v>
      </c>
      <c r="J37" s="202">
        <v>1.042</v>
      </c>
      <c r="K37" s="202">
        <v>1.0409999999999999</v>
      </c>
      <c r="L37" s="202">
        <v>1.0209999999999999</v>
      </c>
      <c r="M37" s="202">
        <v>0.98399999999999999</v>
      </c>
      <c r="N37" s="203"/>
      <c r="O37" s="203"/>
      <c r="P37" s="203"/>
      <c r="Q37" s="203"/>
    </row>
    <row r="38" spans="1:40" x14ac:dyDescent="0.2">
      <c r="I38" s="201">
        <v>44242</v>
      </c>
      <c r="J38" s="202">
        <v>1.016</v>
      </c>
      <c r="K38" s="202">
        <v>1.0369999999999999</v>
      </c>
      <c r="L38" s="202">
        <v>1.02</v>
      </c>
      <c r="M38" s="202">
        <v>0.98399999999999999</v>
      </c>
      <c r="N38" s="203"/>
      <c r="O38" s="203"/>
      <c r="P38" s="203"/>
      <c r="Q38" s="203"/>
    </row>
    <row r="39" spans="1:40" x14ac:dyDescent="0.2">
      <c r="I39" s="201">
        <v>44243</v>
      </c>
      <c r="J39" s="202">
        <v>1.0069999999999999</v>
      </c>
      <c r="K39" s="202">
        <v>1.036</v>
      </c>
      <c r="L39" s="202">
        <v>1.022</v>
      </c>
      <c r="M39" s="202">
        <v>0.98599999999999999</v>
      </c>
      <c r="N39" s="203"/>
      <c r="O39" s="203"/>
      <c r="P39" s="203"/>
      <c r="Q39" s="203"/>
    </row>
    <row r="40" spans="1:40" x14ac:dyDescent="0.2">
      <c r="I40" s="201">
        <v>44244</v>
      </c>
      <c r="J40" s="202">
        <v>0.999</v>
      </c>
      <c r="K40" s="202">
        <v>1.036</v>
      </c>
      <c r="L40" s="202">
        <v>1.024</v>
      </c>
      <c r="M40" s="202">
        <v>0.98599999999999999</v>
      </c>
      <c r="N40" s="203"/>
      <c r="O40" s="203"/>
      <c r="P40" s="203"/>
      <c r="Q40" s="203"/>
    </row>
    <row r="41" spans="1:40" x14ac:dyDescent="0.2">
      <c r="I41" s="201">
        <v>44245</v>
      </c>
      <c r="J41" s="202">
        <v>0.996</v>
      </c>
      <c r="K41" s="202">
        <v>1.032</v>
      </c>
      <c r="L41" s="202">
        <v>1.0229999999999999</v>
      </c>
      <c r="M41" s="202">
        <v>0.98399999999999999</v>
      </c>
      <c r="N41" s="203"/>
      <c r="O41" s="203"/>
      <c r="P41" s="203"/>
      <c r="Q41" s="203"/>
    </row>
    <row r="42" spans="1:40" x14ac:dyDescent="0.2">
      <c r="I42" s="201">
        <v>44246</v>
      </c>
      <c r="J42" s="202">
        <v>1.03</v>
      </c>
      <c r="K42" s="202">
        <v>1.032</v>
      </c>
      <c r="L42" s="202">
        <v>1.0249999999999999</v>
      </c>
      <c r="M42" s="202">
        <v>0.98399999999999999</v>
      </c>
      <c r="N42" s="203"/>
      <c r="O42" s="203"/>
      <c r="P42" s="203"/>
      <c r="Q42" s="203"/>
    </row>
    <row r="43" spans="1:40" x14ac:dyDescent="0.2">
      <c r="I43" s="201">
        <v>44249</v>
      </c>
      <c r="J43" s="202">
        <v>1.006</v>
      </c>
      <c r="K43" s="202">
        <v>1.0369999999999999</v>
      </c>
      <c r="L43" s="202">
        <v>1.024</v>
      </c>
      <c r="M43" s="202">
        <v>0.98199999999999998</v>
      </c>
      <c r="N43" s="203"/>
      <c r="O43" s="203"/>
      <c r="P43" s="203"/>
      <c r="Q43" s="203"/>
    </row>
    <row r="44" spans="1:40" x14ac:dyDescent="0.2">
      <c r="I44" s="201">
        <v>44250</v>
      </c>
      <c r="J44" s="202">
        <v>0.995</v>
      </c>
      <c r="K44" s="202">
        <v>1.0349999999999999</v>
      </c>
      <c r="L44" s="202">
        <v>1.026</v>
      </c>
      <c r="M44" s="202">
        <v>0.98299999999999998</v>
      </c>
      <c r="N44" s="203"/>
      <c r="O44" s="203"/>
      <c r="P44" s="203"/>
      <c r="Q44" s="203"/>
    </row>
    <row r="45" spans="1:40" s="206" customFormat="1" x14ac:dyDescent="0.2">
      <c r="A45" s="205"/>
      <c r="B45" s="205"/>
      <c r="C45" s="205"/>
      <c r="D45" s="205"/>
      <c r="E45" s="205"/>
      <c r="F45" s="205"/>
      <c r="G45" s="205"/>
      <c r="H45" s="205"/>
      <c r="I45" s="201">
        <v>44251</v>
      </c>
      <c r="J45" s="202">
        <v>0.98899999999999999</v>
      </c>
      <c r="K45" s="202">
        <v>1.0349999999999999</v>
      </c>
      <c r="L45" s="202">
        <v>1.0269999999999999</v>
      </c>
      <c r="M45" s="202">
        <v>0.98299999999999998</v>
      </c>
      <c r="N45" s="203"/>
      <c r="O45" s="203"/>
      <c r="P45" s="203"/>
      <c r="Q45" s="203"/>
      <c r="R45" s="205"/>
      <c r="S45" s="205"/>
      <c r="T45" s="205"/>
      <c r="U45" s="205"/>
      <c r="V45" s="205"/>
      <c r="W45" s="205"/>
      <c r="X45" s="205"/>
      <c r="Y45" s="205"/>
      <c r="Z45" s="205"/>
      <c r="AA45" s="205"/>
      <c r="AB45" s="205"/>
      <c r="AC45" s="205"/>
      <c r="AD45" s="205"/>
      <c r="AE45" s="205"/>
      <c r="AF45" s="205"/>
      <c r="AG45" s="205"/>
      <c r="AH45" s="205"/>
      <c r="AI45" s="205"/>
      <c r="AJ45" s="205"/>
      <c r="AK45" s="205"/>
      <c r="AL45" s="205"/>
    </row>
    <row r="46" spans="1:40" x14ac:dyDescent="0.2">
      <c r="I46" s="201">
        <v>44252</v>
      </c>
      <c r="J46" s="202">
        <v>0.999</v>
      </c>
      <c r="K46" s="202">
        <v>1.036</v>
      </c>
      <c r="L46" s="202">
        <v>1.028</v>
      </c>
      <c r="M46" s="202">
        <v>0.98399999999999999</v>
      </c>
      <c r="N46" s="203"/>
      <c r="O46" s="203"/>
      <c r="P46" s="203"/>
      <c r="Q46" s="203"/>
    </row>
    <row r="47" spans="1:40" s="204" customFormat="1" x14ac:dyDescent="0.2">
      <c r="I47" s="201">
        <v>44253</v>
      </c>
      <c r="J47" s="202">
        <v>1.0429999999999999</v>
      </c>
      <c r="K47" s="202">
        <v>1.0409999999999999</v>
      </c>
      <c r="L47" s="202">
        <v>1.0309999999999999</v>
      </c>
      <c r="M47" s="202">
        <v>0.98399999999999999</v>
      </c>
      <c r="N47" s="203"/>
      <c r="O47" s="203"/>
      <c r="P47" s="203"/>
      <c r="Q47" s="203"/>
      <c r="AM47" s="191"/>
      <c r="AN47" s="191"/>
    </row>
    <row r="48" spans="1:40" s="204" customFormat="1" x14ac:dyDescent="0.2">
      <c r="I48" s="201">
        <v>44256</v>
      </c>
      <c r="J48" s="202">
        <v>0.996</v>
      </c>
      <c r="K48" s="202">
        <v>1.0449999999999999</v>
      </c>
      <c r="L48" s="202">
        <v>1.028</v>
      </c>
      <c r="M48" s="202">
        <v>0.97799999999999998</v>
      </c>
      <c r="N48" s="203"/>
      <c r="O48" s="203"/>
      <c r="P48" s="203"/>
      <c r="Q48" s="203"/>
      <c r="AM48" s="191"/>
      <c r="AN48" s="191"/>
    </row>
    <row r="49" spans="9:40" s="204" customFormat="1" x14ac:dyDescent="0.2">
      <c r="I49" s="201">
        <v>44257</v>
      </c>
      <c r="J49" s="202">
        <v>0.98799999999999999</v>
      </c>
      <c r="K49" s="202">
        <v>1.0449999999999999</v>
      </c>
      <c r="L49" s="202">
        <v>1.0289999999999999</v>
      </c>
      <c r="M49" s="202">
        <v>0.97599999999999998</v>
      </c>
      <c r="N49" s="203"/>
      <c r="O49" s="203"/>
      <c r="P49" s="203"/>
      <c r="Q49" s="203"/>
      <c r="AM49" s="191"/>
      <c r="AN49" s="191"/>
    </row>
    <row r="50" spans="9:40" s="204" customFormat="1" x14ac:dyDescent="0.2">
      <c r="I50" s="201">
        <v>44258</v>
      </c>
      <c r="J50" s="202">
        <v>0.98099999999999998</v>
      </c>
      <c r="K50" s="202">
        <v>1.0429999999999999</v>
      </c>
      <c r="L50" s="202">
        <v>1.032</v>
      </c>
      <c r="M50" s="202">
        <v>0.97699999999999998</v>
      </c>
      <c r="N50" s="203"/>
      <c r="O50" s="203"/>
      <c r="P50" s="203"/>
      <c r="Q50" s="203"/>
      <c r="AM50" s="191"/>
      <c r="AN50" s="191"/>
    </row>
    <row r="51" spans="9:40" s="204" customFormat="1" x14ac:dyDescent="0.2">
      <c r="I51" s="201">
        <v>44259</v>
      </c>
      <c r="J51" s="202">
        <v>0.998</v>
      </c>
      <c r="K51" s="202">
        <v>1.0449999999999999</v>
      </c>
      <c r="L51" s="202">
        <v>1.032</v>
      </c>
      <c r="M51" s="202">
        <v>0.97599999999999998</v>
      </c>
      <c r="N51" s="203"/>
      <c r="O51" s="203"/>
      <c r="P51" s="203"/>
      <c r="Q51" s="203"/>
      <c r="AM51" s="191"/>
      <c r="AN51" s="191"/>
    </row>
    <row r="52" spans="9:40" s="204" customFormat="1" x14ac:dyDescent="0.2">
      <c r="I52" s="201">
        <v>44260</v>
      </c>
      <c r="J52" s="202">
        <v>1.1000000000000001</v>
      </c>
      <c r="K52" s="202">
        <v>1.048</v>
      </c>
      <c r="L52" s="202">
        <v>1.0329999999999999</v>
      </c>
      <c r="M52" s="202">
        <v>0.97499999999999998</v>
      </c>
      <c r="N52" s="203"/>
      <c r="O52" s="203"/>
      <c r="P52" s="203"/>
      <c r="Q52" s="203"/>
      <c r="AM52" s="191"/>
      <c r="AN52" s="191"/>
    </row>
    <row r="53" spans="9:40" s="204" customFormat="1" x14ac:dyDescent="0.2">
      <c r="I53" s="201">
        <v>44264</v>
      </c>
      <c r="J53" s="202">
        <v>1.0209999999999999</v>
      </c>
      <c r="K53" s="202">
        <v>1.0489999999999999</v>
      </c>
      <c r="L53" s="202">
        <v>1.034</v>
      </c>
      <c r="M53" s="202">
        <v>0.97299999999999998</v>
      </c>
      <c r="N53" s="203"/>
      <c r="O53" s="203"/>
      <c r="P53" s="203"/>
      <c r="Q53" s="203"/>
      <c r="AM53" s="191"/>
      <c r="AN53" s="191"/>
    </row>
    <row r="54" spans="9:40" s="204" customFormat="1" x14ac:dyDescent="0.2">
      <c r="I54" s="201">
        <v>44265</v>
      </c>
      <c r="J54" s="202">
        <v>1.0169999999999999</v>
      </c>
      <c r="K54" s="202">
        <v>1.048</v>
      </c>
      <c r="L54" s="202">
        <v>1.0349999999999999</v>
      </c>
      <c r="M54" s="202">
        <v>0.97299999999999998</v>
      </c>
      <c r="N54" s="203"/>
      <c r="O54" s="203"/>
      <c r="P54" s="203"/>
      <c r="Q54" s="203"/>
      <c r="AM54" s="191"/>
      <c r="AN54" s="191"/>
    </row>
    <row r="55" spans="9:40" s="204" customFormat="1" x14ac:dyDescent="0.2">
      <c r="I55" s="201">
        <v>44266</v>
      </c>
      <c r="J55" s="202">
        <v>1.0149999999999999</v>
      </c>
      <c r="K55" s="202">
        <v>1.048</v>
      </c>
      <c r="L55" s="202">
        <v>1.034</v>
      </c>
      <c r="M55" s="202">
        <v>0.97099999999999997</v>
      </c>
      <c r="N55" s="203"/>
      <c r="O55" s="203"/>
      <c r="P55" s="203"/>
      <c r="Q55" s="203"/>
      <c r="AM55" s="191"/>
      <c r="AN55" s="191"/>
    </row>
    <row r="56" spans="9:40" s="204" customFormat="1" x14ac:dyDescent="0.2">
      <c r="I56" s="201">
        <v>44267</v>
      </c>
      <c r="J56" s="202">
        <v>1.032</v>
      </c>
      <c r="K56" s="202">
        <v>1.05</v>
      </c>
      <c r="L56" s="202">
        <v>1.034</v>
      </c>
      <c r="M56" s="202">
        <v>0.97099999999999997</v>
      </c>
      <c r="N56" s="203"/>
      <c r="O56" s="203"/>
      <c r="P56" s="203"/>
      <c r="Q56" s="203"/>
      <c r="AM56" s="191"/>
      <c r="AN56" s="191"/>
    </row>
    <row r="57" spans="9:40" s="204" customFormat="1" x14ac:dyDescent="0.2">
      <c r="I57" s="201">
        <v>44270</v>
      </c>
      <c r="J57" s="202">
        <v>1.022</v>
      </c>
      <c r="K57" s="202">
        <v>1.052</v>
      </c>
      <c r="L57" s="202">
        <v>1.034</v>
      </c>
      <c r="M57" s="202">
        <v>0.96899999999999997</v>
      </c>
      <c r="N57" s="203"/>
      <c r="O57" s="203"/>
      <c r="P57" s="203"/>
      <c r="Q57" s="203"/>
      <c r="AM57" s="191"/>
      <c r="AN57" s="191"/>
    </row>
    <row r="58" spans="9:40" s="204" customFormat="1" x14ac:dyDescent="0.2">
      <c r="I58" s="201">
        <v>44271</v>
      </c>
      <c r="J58" s="202">
        <v>1.0209999999999999</v>
      </c>
      <c r="K58" s="202">
        <v>1.052</v>
      </c>
      <c r="L58" s="202">
        <v>1.0349999999999999</v>
      </c>
      <c r="M58" s="202">
        <v>0.96799999999999997</v>
      </c>
      <c r="N58" s="203"/>
      <c r="O58" s="203"/>
      <c r="P58" s="203"/>
      <c r="Q58" s="203"/>
      <c r="AM58" s="191"/>
      <c r="AN58" s="191"/>
    </row>
    <row r="59" spans="9:40" s="204" customFormat="1" x14ac:dyDescent="0.2">
      <c r="I59" s="201">
        <v>44272</v>
      </c>
      <c r="J59" s="202">
        <v>1.012</v>
      </c>
      <c r="K59" s="202">
        <v>1.052</v>
      </c>
      <c r="L59" s="202">
        <v>1.034</v>
      </c>
      <c r="M59" s="202">
        <v>0.96699999999999997</v>
      </c>
      <c r="N59" s="203"/>
      <c r="O59" s="203"/>
      <c r="P59" s="203"/>
      <c r="Q59" s="203"/>
      <c r="AM59" s="191"/>
      <c r="AN59" s="191"/>
    </row>
    <row r="60" spans="9:40" s="204" customFormat="1" x14ac:dyDescent="0.2">
      <c r="I60" s="201">
        <v>44273</v>
      </c>
      <c r="J60" s="202">
        <v>1.0089999999999999</v>
      </c>
      <c r="K60" s="202">
        <v>1.05</v>
      </c>
      <c r="L60" s="202">
        <v>1.0349999999999999</v>
      </c>
      <c r="M60" s="202">
        <v>0.96599999999999997</v>
      </c>
      <c r="N60" s="203"/>
      <c r="O60" s="203"/>
      <c r="P60" s="203"/>
      <c r="Q60" s="203"/>
      <c r="AM60" s="191"/>
      <c r="AN60" s="191"/>
    </row>
    <row r="61" spans="9:40" s="204" customFormat="1" x14ac:dyDescent="0.2">
      <c r="I61" s="201">
        <v>44274</v>
      </c>
      <c r="J61" s="202">
        <v>1.038</v>
      </c>
      <c r="K61" s="202">
        <v>1.05</v>
      </c>
      <c r="L61" s="202">
        <v>1.0349999999999999</v>
      </c>
      <c r="M61" s="202">
        <v>0.96599999999999997</v>
      </c>
      <c r="N61" s="203"/>
      <c r="O61" s="203"/>
      <c r="P61" s="203"/>
      <c r="Q61" s="203"/>
      <c r="AM61" s="191"/>
      <c r="AN61" s="191"/>
    </row>
    <row r="62" spans="9:40" s="204" customFormat="1" x14ac:dyDescent="0.2">
      <c r="I62" s="201">
        <v>44277</v>
      </c>
      <c r="J62" s="202">
        <v>1.0169999999999999</v>
      </c>
      <c r="K62" s="202">
        <v>1.0529999999999999</v>
      </c>
      <c r="L62" s="202">
        <v>1.036</v>
      </c>
      <c r="M62" s="202">
        <v>0.96399999999999997</v>
      </c>
      <c r="N62" s="203"/>
      <c r="O62" s="203"/>
      <c r="P62" s="203"/>
      <c r="Q62" s="203"/>
      <c r="AM62" s="191"/>
      <c r="AN62" s="191"/>
    </row>
    <row r="63" spans="9:40" x14ac:dyDescent="0.2">
      <c r="I63" s="201">
        <v>44278</v>
      </c>
      <c r="J63" s="202">
        <v>1.0089999999999999</v>
      </c>
      <c r="K63" s="202">
        <v>1.0549999999999999</v>
      </c>
      <c r="L63" s="202">
        <v>1.036</v>
      </c>
      <c r="M63" s="202">
        <v>0.96299999999999997</v>
      </c>
      <c r="N63" s="203"/>
      <c r="O63" s="203"/>
      <c r="P63" s="203"/>
      <c r="Q63" s="203"/>
    </row>
    <row r="64" spans="9:40" x14ac:dyDescent="0.2">
      <c r="I64" s="201">
        <v>44279</v>
      </c>
      <c r="J64" s="202">
        <v>1.0009999999999999</v>
      </c>
      <c r="K64" s="202">
        <v>1.054</v>
      </c>
      <c r="L64" s="202">
        <v>1.0369999999999999</v>
      </c>
      <c r="M64" s="202">
        <v>0.96199999999999997</v>
      </c>
      <c r="N64" s="203"/>
      <c r="O64" s="203"/>
      <c r="P64" s="203"/>
      <c r="Q64" s="203"/>
    </row>
    <row r="65" spans="9:17" s="204" customFormat="1" x14ac:dyDescent="0.2">
      <c r="I65" s="201">
        <v>44280</v>
      </c>
      <c r="J65" s="202">
        <v>0.996</v>
      </c>
      <c r="K65" s="202">
        <v>1.054</v>
      </c>
      <c r="L65" s="202">
        <v>1.0369999999999999</v>
      </c>
      <c r="M65" s="202">
        <v>0.95899999999999996</v>
      </c>
      <c r="N65" s="203"/>
      <c r="O65" s="203"/>
      <c r="P65" s="203"/>
      <c r="Q65" s="203"/>
    </row>
    <row r="66" spans="9:17" s="204" customFormat="1" x14ac:dyDescent="0.2">
      <c r="I66" s="201">
        <v>44281</v>
      </c>
      <c r="J66" s="202">
        <v>0.996</v>
      </c>
      <c r="K66" s="202">
        <v>1.054</v>
      </c>
      <c r="L66" s="202">
        <v>1.038</v>
      </c>
      <c r="M66" s="202">
        <v>0.95899999999999996</v>
      </c>
      <c r="N66" s="203"/>
      <c r="O66" s="203"/>
      <c r="P66" s="203"/>
      <c r="Q66" s="203"/>
    </row>
    <row r="67" spans="9:17" s="204" customFormat="1" x14ac:dyDescent="0.2">
      <c r="I67" s="201">
        <v>44284</v>
      </c>
      <c r="J67" s="202">
        <v>0.97099999999999997</v>
      </c>
      <c r="K67" s="202">
        <v>1.0569999999999999</v>
      </c>
      <c r="L67" s="202">
        <v>1.038</v>
      </c>
      <c r="M67" s="202">
        <v>0.95699999999999996</v>
      </c>
      <c r="N67" s="203"/>
      <c r="O67" s="203"/>
      <c r="P67" s="203"/>
      <c r="Q67" s="203"/>
    </row>
    <row r="68" spans="9:17" s="204" customFormat="1" x14ac:dyDescent="0.2">
      <c r="I68" s="201">
        <v>44285</v>
      </c>
      <c r="J68" s="202">
        <v>0.98899999999999999</v>
      </c>
      <c r="K68" s="202">
        <v>1.0580000000000001</v>
      </c>
      <c r="L68" s="202">
        <v>1.0389999999999999</v>
      </c>
      <c r="M68" s="202">
        <v>0.95599999999999996</v>
      </c>
      <c r="N68" s="203"/>
      <c r="O68" s="203"/>
      <c r="P68" s="203"/>
      <c r="Q68" s="203"/>
    </row>
    <row r="69" spans="9:17" s="204" customFormat="1" x14ac:dyDescent="0.2">
      <c r="I69" s="201">
        <v>44286</v>
      </c>
      <c r="J69" s="202">
        <v>1.0129999999999999</v>
      </c>
      <c r="K69" s="202">
        <v>1.0609999999999999</v>
      </c>
      <c r="L69" s="202">
        <v>1.0409999999999999</v>
      </c>
      <c r="M69" s="202">
        <v>0.95599999999999996</v>
      </c>
      <c r="N69" s="203"/>
      <c r="O69" s="203"/>
      <c r="P69" s="203"/>
      <c r="Q69" s="203"/>
    </row>
    <row r="70" spans="9:17" s="204" customFormat="1" x14ac:dyDescent="0.2">
      <c r="I70" s="201">
        <v>44287</v>
      </c>
      <c r="J70" s="202">
        <v>1.0049999999999999</v>
      </c>
      <c r="K70" s="202">
        <v>1.0589999999999999</v>
      </c>
      <c r="L70" s="202">
        <v>1.042</v>
      </c>
      <c r="M70" s="202">
        <v>0.95599999999999996</v>
      </c>
      <c r="N70" s="203"/>
      <c r="O70" s="203"/>
      <c r="P70" s="203"/>
      <c r="Q70" s="203"/>
    </row>
    <row r="71" spans="9:17" s="204" customFormat="1" x14ac:dyDescent="0.2">
      <c r="I71" s="201">
        <v>44288</v>
      </c>
      <c r="J71" s="202">
        <v>1.006</v>
      </c>
      <c r="K71" s="202">
        <v>1.0569999999999999</v>
      </c>
      <c r="L71" s="202">
        <v>1.0429999999999999</v>
      </c>
      <c r="M71" s="202">
        <v>0.95599999999999996</v>
      </c>
      <c r="N71" s="203"/>
      <c r="O71" s="203"/>
      <c r="P71" s="203"/>
      <c r="Q71" s="203"/>
    </row>
    <row r="72" spans="9:17" s="204" customFormat="1" x14ac:dyDescent="0.2">
      <c r="I72" s="201">
        <v>44291</v>
      </c>
      <c r="J72" s="202">
        <v>0.997</v>
      </c>
      <c r="K72" s="202">
        <v>1.0549999999999999</v>
      </c>
      <c r="L72" s="202">
        <v>1.042</v>
      </c>
      <c r="M72" s="202">
        <v>0.95499999999999996</v>
      </c>
      <c r="N72" s="203"/>
      <c r="O72" s="203"/>
      <c r="P72" s="203"/>
      <c r="Q72" s="203"/>
    </row>
    <row r="73" spans="9:17" s="204" customFormat="1" x14ac:dyDescent="0.2">
      <c r="I73" s="201">
        <v>44292</v>
      </c>
      <c r="J73" s="202">
        <v>1.0349999999999999</v>
      </c>
      <c r="K73" s="202">
        <v>1.056</v>
      </c>
      <c r="L73" s="202">
        <v>1.042</v>
      </c>
      <c r="M73" s="202">
        <v>0.95499999999999996</v>
      </c>
      <c r="N73" s="203"/>
      <c r="O73" s="203"/>
      <c r="P73" s="203"/>
      <c r="Q73" s="203"/>
    </row>
    <row r="74" spans="9:17" s="204" customFormat="1" x14ac:dyDescent="0.2">
      <c r="I74" s="201">
        <v>44293</v>
      </c>
      <c r="J74" s="202">
        <v>1.081</v>
      </c>
      <c r="K74" s="202">
        <v>1.06</v>
      </c>
      <c r="L74" s="202">
        <v>1.0429999999999999</v>
      </c>
      <c r="M74" s="202">
        <v>0.95399999999999996</v>
      </c>
      <c r="N74" s="203"/>
      <c r="O74" s="203"/>
      <c r="P74" s="203"/>
      <c r="Q74" s="203"/>
    </row>
    <row r="75" spans="9:17" s="204" customFormat="1" x14ac:dyDescent="0.2">
      <c r="I75" s="201">
        <v>44294</v>
      </c>
      <c r="J75" s="202">
        <v>1.083</v>
      </c>
      <c r="K75" s="202">
        <v>1.0680000000000001</v>
      </c>
      <c r="L75" s="202">
        <v>1.044</v>
      </c>
      <c r="M75" s="202">
        <v>0.95399999999999996</v>
      </c>
      <c r="N75" s="203"/>
      <c r="O75" s="203"/>
      <c r="P75" s="203"/>
      <c r="Q75" s="203"/>
    </row>
    <row r="76" spans="9:17" s="204" customFormat="1" x14ac:dyDescent="0.2">
      <c r="I76" s="201">
        <v>44295</v>
      </c>
      <c r="J76" s="202">
        <v>1.0740000000000001</v>
      </c>
      <c r="K76" s="202">
        <v>1.069</v>
      </c>
      <c r="L76" s="202">
        <v>1.0449999999999999</v>
      </c>
      <c r="M76" s="202">
        <v>0.95299999999999996</v>
      </c>
      <c r="N76" s="203"/>
      <c r="O76" s="203"/>
      <c r="P76" s="203"/>
      <c r="Q76" s="203"/>
    </row>
    <row r="77" spans="9:17" s="204" customFormat="1" x14ac:dyDescent="0.2">
      <c r="I77" s="201">
        <v>44298</v>
      </c>
      <c r="J77" s="202">
        <v>1.034</v>
      </c>
      <c r="K77" s="202">
        <v>1.069</v>
      </c>
      <c r="L77" s="202">
        <v>1.044</v>
      </c>
      <c r="M77" s="202">
        <v>0.95099999999999996</v>
      </c>
      <c r="N77" s="203"/>
      <c r="O77" s="203"/>
      <c r="P77" s="203"/>
      <c r="Q77" s="203"/>
    </row>
    <row r="78" spans="9:17" s="204" customFormat="1" x14ac:dyDescent="0.2">
      <c r="I78" s="201">
        <v>44299</v>
      </c>
      <c r="J78" s="202">
        <v>1.03</v>
      </c>
      <c r="K78" s="202">
        <v>1.0680000000000001</v>
      </c>
      <c r="L78" s="202">
        <v>1.044</v>
      </c>
      <c r="M78" s="202">
        <v>0.95</v>
      </c>
      <c r="N78" s="203"/>
      <c r="O78" s="203"/>
      <c r="P78" s="203"/>
      <c r="Q78" s="203"/>
    </row>
    <row r="79" spans="9:17" s="204" customFormat="1" x14ac:dyDescent="0.2">
      <c r="I79" s="201">
        <v>44300</v>
      </c>
      <c r="J79" s="202">
        <v>1.0309999999999999</v>
      </c>
      <c r="K79" s="202">
        <v>1.0649999999999999</v>
      </c>
      <c r="L79" s="202">
        <v>1.0449999999999999</v>
      </c>
      <c r="M79" s="202">
        <v>0.95</v>
      </c>
      <c r="N79" s="203"/>
      <c r="O79" s="203"/>
      <c r="P79" s="203"/>
      <c r="Q79" s="203"/>
    </row>
    <row r="80" spans="9:17" s="204" customFormat="1" x14ac:dyDescent="0.2">
      <c r="I80" s="201">
        <v>44301</v>
      </c>
      <c r="J80" s="202">
        <v>1.0660000000000001</v>
      </c>
      <c r="K80" s="202">
        <v>1.0640000000000001</v>
      </c>
      <c r="L80" s="202">
        <v>1.0449999999999999</v>
      </c>
      <c r="M80" s="202">
        <v>0.94899999999999995</v>
      </c>
      <c r="N80" s="203"/>
      <c r="O80" s="203"/>
      <c r="P80" s="203"/>
      <c r="Q80" s="203"/>
    </row>
    <row r="81" spans="9:17" s="204" customFormat="1" x14ac:dyDescent="0.2">
      <c r="I81" s="201">
        <v>44302</v>
      </c>
      <c r="J81" s="202">
        <v>1.079</v>
      </c>
      <c r="K81" s="202">
        <v>1.0620000000000001</v>
      </c>
      <c r="L81" s="202">
        <v>1.046</v>
      </c>
      <c r="M81" s="202">
        <v>0.94799999999999995</v>
      </c>
      <c r="N81" s="203"/>
      <c r="O81" s="203"/>
      <c r="P81" s="203"/>
      <c r="Q81" s="203"/>
    </row>
    <row r="82" spans="9:17" s="204" customFormat="1" x14ac:dyDescent="0.2">
      <c r="I82" s="201">
        <v>44305</v>
      </c>
      <c r="J82" s="202">
        <v>1.038</v>
      </c>
      <c r="K82" s="202">
        <v>1.0640000000000001</v>
      </c>
      <c r="L82" s="202">
        <v>1.0449999999999999</v>
      </c>
      <c r="M82" s="202">
        <v>0.94499999999999995</v>
      </c>
      <c r="N82" s="203"/>
      <c r="O82" s="203"/>
      <c r="P82" s="203"/>
      <c r="Q82" s="203"/>
    </row>
    <row r="83" spans="9:17" s="204" customFormat="1" x14ac:dyDescent="0.2">
      <c r="I83" s="201">
        <v>44306</v>
      </c>
      <c r="J83" s="202">
        <v>1.042</v>
      </c>
      <c r="K83" s="202">
        <v>1.0640000000000001</v>
      </c>
      <c r="L83" s="202">
        <v>1.046</v>
      </c>
      <c r="M83" s="202">
        <v>0.94399999999999995</v>
      </c>
      <c r="N83" s="203"/>
      <c r="O83" s="203"/>
      <c r="P83" s="203"/>
      <c r="Q83" s="203"/>
    </row>
    <row r="84" spans="9:17" s="204" customFormat="1" x14ac:dyDescent="0.2">
      <c r="I84" s="201">
        <v>44307</v>
      </c>
      <c r="J84" s="202">
        <v>1.0469999999999999</v>
      </c>
      <c r="K84" s="202">
        <v>1.0649999999999999</v>
      </c>
      <c r="L84" s="202">
        <v>1.0449999999999999</v>
      </c>
      <c r="M84" s="202">
        <v>0.94299999999999995</v>
      </c>
      <c r="N84" s="203"/>
      <c r="O84" s="203"/>
      <c r="P84" s="203"/>
      <c r="Q84" s="203"/>
    </row>
    <row r="85" spans="9:17" s="204" customFormat="1" x14ac:dyDescent="0.2">
      <c r="I85" s="201">
        <v>44308</v>
      </c>
      <c r="J85" s="202">
        <v>1.07</v>
      </c>
      <c r="K85" s="202">
        <v>1.0620000000000001</v>
      </c>
      <c r="L85" s="202">
        <v>1.0449999999999999</v>
      </c>
      <c r="M85" s="202">
        <v>0.94099999999999995</v>
      </c>
      <c r="N85" s="203"/>
      <c r="O85" s="203"/>
      <c r="P85" s="203"/>
      <c r="Q85" s="203"/>
    </row>
    <row r="86" spans="9:17" s="204" customFormat="1" x14ac:dyDescent="0.2">
      <c r="I86" s="201">
        <v>44309</v>
      </c>
      <c r="J86" s="202">
        <v>1.06</v>
      </c>
      <c r="K86" s="202">
        <v>1.0609999999999999</v>
      </c>
      <c r="L86" s="202">
        <v>1.0449999999999999</v>
      </c>
      <c r="M86" s="202">
        <v>0.94</v>
      </c>
      <c r="N86" s="203"/>
      <c r="O86" s="203"/>
      <c r="P86" s="203"/>
      <c r="Q86" s="203"/>
    </row>
    <row r="87" spans="9:17" s="204" customFormat="1" x14ac:dyDescent="0.2">
      <c r="I87" s="201">
        <v>44312</v>
      </c>
      <c r="J87" s="202">
        <v>1.0169999999999999</v>
      </c>
      <c r="K87" s="202">
        <v>1.0609999999999999</v>
      </c>
      <c r="L87" s="202">
        <v>1.044</v>
      </c>
      <c r="M87" s="202">
        <v>0.93899999999999995</v>
      </c>
      <c r="N87" s="203"/>
      <c r="O87" s="203"/>
      <c r="P87" s="203"/>
      <c r="Q87" s="203"/>
    </row>
    <row r="88" spans="9:17" s="204" customFormat="1" x14ac:dyDescent="0.2">
      <c r="I88" s="201">
        <v>44313</v>
      </c>
      <c r="J88" s="202">
        <v>1.0169999999999999</v>
      </c>
      <c r="K88" s="202">
        <v>1.0629999999999999</v>
      </c>
      <c r="L88" s="202">
        <v>1.044</v>
      </c>
      <c r="M88" s="202">
        <v>0.94</v>
      </c>
      <c r="N88" s="203"/>
      <c r="O88" s="203"/>
      <c r="P88" s="203"/>
      <c r="Q88" s="203"/>
    </row>
    <row r="89" spans="9:17" s="204" customFormat="1" x14ac:dyDescent="0.2">
      <c r="I89" s="201">
        <v>44314</v>
      </c>
      <c r="J89" s="202">
        <v>1.0169999999999999</v>
      </c>
      <c r="K89" s="202">
        <v>1.0660000000000001</v>
      </c>
      <c r="L89" s="202">
        <v>1.044</v>
      </c>
      <c r="M89" s="202">
        <v>0.93899999999999995</v>
      </c>
      <c r="N89" s="203"/>
      <c r="O89" s="203"/>
      <c r="P89" s="203"/>
      <c r="Q89" s="203"/>
    </row>
    <row r="90" spans="9:17" s="204" customFormat="1" x14ac:dyDescent="0.2">
      <c r="I90" s="201">
        <v>44315</v>
      </c>
      <c r="J90" s="202">
        <v>1.05</v>
      </c>
      <c r="K90" s="202">
        <v>1.0680000000000001</v>
      </c>
      <c r="L90" s="202">
        <v>1.0449999999999999</v>
      </c>
      <c r="M90" s="202">
        <v>0.93799999999999994</v>
      </c>
      <c r="N90" s="203"/>
      <c r="O90" s="203"/>
      <c r="P90" s="203"/>
      <c r="Q90" s="203"/>
    </row>
    <row r="91" spans="9:17" s="204" customFormat="1" x14ac:dyDescent="0.2">
      <c r="I91" s="201">
        <v>44316</v>
      </c>
      <c r="J91" s="202">
        <v>1.075</v>
      </c>
      <c r="K91" s="202">
        <v>1.0720000000000001</v>
      </c>
      <c r="L91" s="202">
        <v>1.0469999999999999</v>
      </c>
      <c r="M91" s="202">
        <v>0.93899999999999995</v>
      </c>
      <c r="N91" s="203"/>
      <c r="O91" s="203"/>
      <c r="P91" s="203"/>
      <c r="Q91" s="203"/>
    </row>
    <row r="92" spans="9:17" s="204" customFormat="1" x14ac:dyDescent="0.2">
      <c r="I92" s="201">
        <v>44321</v>
      </c>
      <c r="J92" s="202">
        <v>1.048</v>
      </c>
      <c r="K92" s="202">
        <v>1.0820000000000001</v>
      </c>
      <c r="L92" s="202">
        <v>1.044</v>
      </c>
      <c r="M92" s="202">
        <v>0.93500000000000005</v>
      </c>
      <c r="N92" s="203"/>
      <c r="O92" s="203"/>
      <c r="P92" s="203"/>
      <c r="Q92" s="203"/>
    </row>
    <row r="93" spans="9:17" s="204" customFormat="1" x14ac:dyDescent="0.2">
      <c r="I93" s="201">
        <v>44322</v>
      </c>
      <c r="J93" s="202">
        <v>1.07</v>
      </c>
      <c r="K93" s="202">
        <v>1.0820000000000001</v>
      </c>
      <c r="L93" s="202">
        <v>1.044</v>
      </c>
      <c r="M93" s="202">
        <v>0.93200000000000005</v>
      </c>
      <c r="N93" s="203"/>
      <c r="O93" s="203"/>
      <c r="P93" s="203"/>
      <c r="Q93" s="203"/>
    </row>
    <row r="94" spans="9:17" s="204" customFormat="1" x14ac:dyDescent="0.2">
      <c r="I94" s="201">
        <v>44323</v>
      </c>
      <c r="J94" s="202">
        <v>1.133</v>
      </c>
      <c r="K94" s="202">
        <v>1.083</v>
      </c>
      <c r="L94" s="202">
        <v>1.0449999999999999</v>
      </c>
      <c r="M94" s="202">
        <v>0.93200000000000005</v>
      </c>
      <c r="N94" s="203"/>
      <c r="O94" s="203"/>
      <c r="P94" s="203"/>
      <c r="Q94" s="203"/>
    </row>
    <row r="95" spans="9:17" s="204" customFormat="1" x14ac:dyDescent="0.2">
      <c r="I95" s="201">
        <v>44327</v>
      </c>
      <c r="J95" s="202">
        <v>1.07</v>
      </c>
      <c r="K95" s="202">
        <v>1.0900000000000001</v>
      </c>
      <c r="L95" s="202">
        <v>1.0429999999999999</v>
      </c>
      <c r="M95" s="202">
        <v>0.92900000000000005</v>
      </c>
      <c r="N95" s="203"/>
      <c r="O95" s="203"/>
      <c r="P95" s="203"/>
      <c r="Q95" s="203"/>
    </row>
    <row r="96" spans="9:17" s="204" customFormat="1" x14ac:dyDescent="0.2">
      <c r="I96" s="201">
        <v>44328</v>
      </c>
      <c r="J96" s="202">
        <v>1.0660000000000001</v>
      </c>
      <c r="K96" s="202">
        <v>1.0940000000000001</v>
      </c>
      <c r="L96" s="202">
        <v>1.042</v>
      </c>
      <c r="M96" s="202">
        <v>0.92800000000000005</v>
      </c>
      <c r="N96" s="203"/>
      <c r="O96" s="203"/>
      <c r="P96" s="203"/>
      <c r="Q96" s="203"/>
    </row>
    <row r="97" spans="9:17" s="204" customFormat="1" x14ac:dyDescent="0.2">
      <c r="I97" s="201">
        <v>44329</v>
      </c>
      <c r="J97" s="202">
        <v>1.0649999999999999</v>
      </c>
      <c r="K97" s="202">
        <v>1.0920000000000001</v>
      </c>
      <c r="L97" s="202">
        <v>1.042</v>
      </c>
      <c r="M97" s="202">
        <v>0.92600000000000005</v>
      </c>
      <c r="N97" s="203"/>
      <c r="O97" s="203"/>
      <c r="P97" s="203"/>
      <c r="Q97" s="203"/>
    </row>
    <row r="98" spans="9:17" s="204" customFormat="1" x14ac:dyDescent="0.2">
      <c r="I98" s="201">
        <v>44330</v>
      </c>
      <c r="J98" s="202">
        <v>1.107</v>
      </c>
      <c r="K98" s="202">
        <v>1.089</v>
      </c>
      <c r="L98" s="202">
        <v>1.0429999999999999</v>
      </c>
      <c r="M98" s="202">
        <v>0.92600000000000005</v>
      </c>
      <c r="N98" s="203"/>
      <c r="O98" s="203"/>
      <c r="P98" s="203"/>
      <c r="Q98" s="203"/>
    </row>
    <row r="99" spans="9:17" s="204" customFormat="1" x14ac:dyDescent="0.2">
      <c r="I99" s="201">
        <v>44333</v>
      </c>
      <c r="J99" s="202">
        <v>1.069</v>
      </c>
      <c r="K99" s="202">
        <v>1.0960000000000001</v>
      </c>
      <c r="L99" s="202">
        <v>1.0429999999999999</v>
      </c>
      <c r="M99" s="202">
        <v>0.92200000000000004</v>
      </c>
      <c r="N99" s="203"/>
      <c r="O99" s="203"/>
      <c r="P99" s="203"/>
      <c r="Q99" s="203"/>
    </row>
    <row r="100" spans="9:17" s="204" customFormat="1" x14ac:dyDescent="0.2">
      <c r="I100" s="201">
        <v>44334</v>
      </c>
      <c r="J100" s="202">
        <v>1.0680000000000001</v>
      </c>
      <c r="K100" s="202">
        <v>1.0940000000000001</v>
      </c>
      <c r="L100" s="202">
        <v>1.042</v>
      </c>
      <c r="M100" s="202">
        <v>0.92</v>
      </c>
      <c r="N100" s="203"/>
      <c r="O100" s="203"/>
      <c r="P100" s="203"/>
      <c r="Q100" s="203"/>
    </row>
    <row r="101" spans="9:17" s="204" customFormat="1" x14ac:dyDescent="0.2">
      <c r="I101" s="201">
        <v>44335</v>
      </c>
      <c r="J101" s="202">
        <v>1.06</v>
      </c>
      <c r="K101" s="202">
        <v>1.097</v>
      </c>
      <c r="L101" s="202">
        <v>1.042</v>
      </c>
      <c r="M101" s="202">
        <v>0.91900000000000004</v>
      </c>
      <c r="N101" s="203"/>
      <c r="O101" s="203"/>
      <c r="P101" s="203"/>
      <c r="Q101" s="203"/>
    </row>
    <row r="102" spans="9:17" s="204" customFormat="1" x14ac:dyDescent="0.2">
      <c r="I102" s="201">
        <v>44336</v>
      </c>
      <c r="J102" s="202">
        <v>1.069</v>
      </c>
      <c r="K102" s="202">
        <v>1.095</v>
      </c>
      <c r="L102" s="202">
        <v>1.042</v>
      </c>
      <c r="M102" s="202">
        <v>0.91800000000000004</v>
      </c>
      <c r="N102" s="203"/>
      <c r="O102" s="203"/>
      <c r="P102" s="203"/>
      <c r="Q102" s="203"/>
    </row>
    <row r="103" spans="9:17" s="204" customFormat="1" x14ac:dyDescent="0.2">
      <c r="I103" s="201">
        <v>44337</v>
      </c>
      <c r="J103" s="202">
        <v>1.103</v>
      </c>
      <c r="K103" s="202">
        <v>1.095</v>
      </c>
      <c r="L103" s="202">
        <v>1.0429999999999999</v>
      </c>
      <c r="M103" s="202">
        <v>0.91800000000000004</v>
      </c>
      <c r="N103" s="203"/>
      <c r="O103" s="203"/>
      <c r="P103" s="203"/>
      <c r="Q103" s="203"/>
    </row>
    <row r="104" spans="9:17" s="204" customFormat="1" x14ac:dyDescent="0.2">
      <c r="I104" s="201">
        <v>44340</v>
      </c>
      <c r="J104" s="202">
        <v>1.0529999999999999</v>
      </c>
      <c r="K104" s="202">
        <v>1.0960000000000001</v>
      </c>
      <c r="L104" s="202">
        <v>1.0409999999999999</v>
      </c>
      <c r="M104" s="202">
        <v>0.91600000000000004</v>
      </c>
      <c r="N104" s="203"/>
      <c r="O104" s="203"/>
      <c r="P104" s="203"/>
      <c r="Q104" s="203"/>
    </row>
    <row r="105" spans="9:17" s="204" customFormat="1" x14ac:dyDescent="0.2">
      <c r="I105" s="201">
        <v>44341</v>
      </c>
      <c r="J105" s="202">
        <v>1.0449999999999999</v>
      </c>
      <c r="K105" s="202">
        <v>1.099</v>
      </c>
      <c r="L105" s="202">
        <v>1.0409999999999999</v>
      </c>
      <c r="M105" s="202">
        <v>0.91400000000000003</v>
      </c>
      <c r="N105" s="203"/>
      <c r="O105" s="203"/>
      <c r="P105" s="203"/>
      <c r="Q105" s="203"/>
    </row>
    <row r="106" spans="9:17" s="204" customFormat="1" x14ac:dyDescent="0.2">
      <c r="I106" s="201">
        <v>44342</v>
      </c>
      <c r="J106" s="202">
        <v>1.0369999999999999</v>
      </c>
      <c r="K106" s="202">
        <v>1.1020000000000001</v>
      </c>
      <c r="L106" s="202">
        <v>1.0409999999999999</v>
      </c>
      <c r="M106" s="202">
        <v>0.91300000000000003</v>
      </c>
      <c r="N106" s="203"/>
      <c r="O106" s="203"/>
      <c r="P106" s="203"/>
      <c r="Q106" s="203"/>
    </row>
    <row r="107" spans="9:17" s="204" customFormat="1" x14ac:dyDescent="0.2">
      <c r="I107" s="201">
        <v>44343</v>
      </c>
      <c r="J107" s="202">
        <v>1.042</v>
      </c>
      <c r="K107" s="202">
        <v>1.105</v>
      </c>
      <c r="L107" s="202">
        <v>1.04</v>
      </c>
      <c r="M107" s="202">
        <v>0.91200000000000003</v>
      </c>
      <c r="N107" s="203"/>
      <c r="O107" s="203"/>
      <c r="P107" s="203"/>
      <c r="Q107" s="203"/>
    </row>
    <row r="108" spans="9:17" s="204" customFormat="1" x14ac:dyDescent="0.2">
      <c r="I108" s="201">
        <v>44344</v>
      </c>
      <c r="J108" s="202">
        <v>1.0680000000000001</v>
      </c>
      <c r="K108" s="202">
        <v>1.1060000000000001</v>
      </c>
      <c r="L108" s="202">
        <v>1.042</v>
      </c>
      <c r="M108" s="202">
        <v>0.91100000000000003</v>
      </c>
      <c r="N108" s="203"/>
      <c r="O108" s="203"/>
      <c r="P108" s="203"/>
      <c r="Q108" s="203"/>
    </row>
    <row r="109" spans="9:17" s="204" customFormat="1" x14ac:dyDescent="0.2">
      <c r="I109" s="201">
        <v>44347</v>
      </c>
      <c r="J109" s="202">
        <v>1.052</v>
      </c>
      <c r="K109" s="202">
        <v>1.1060000000000001</v>
      </c>
      <c r="L109" s="202">
        <v>1.044</v>
      </c>
      <c r="M109" s="202">
        <v>0.91</v>
      </c>
      <c r="N109" s="203"/>
      <c r="O109" s="203"/>
      <c r="P109" s="203"/>
      <c r="Q109" s="203"/>
    </row>
    <row r="110" spans="9:17" s="204" customFormat="1" x14ac:dyDescent="0.2">
      <c r="I110" s="201">
        <v>44348</v>
      </c>
      <c r="J110" s="202">
        <v>1.0429999999999999</v>
      </c>
      <c r="K110" s="202">
        <v>1.1100000000000001</v>
      </c>
      <c r="L110" s="202">
        <v>1.0449999999999999</v>
      </c>
      <c r="M110" s="202">
        <v>0.91</v>
      </c>
      <c r="N110" s="203"/>
      <c r="O110" s="203"/>
      <c r="P110" s="203"/>
      <c r="Q110" s="203"/>
    </row>
    <row r="111" spans="9:17" s="204" customFormat="1" x14ac:dyDescent="0.2">
      <c r="I111" s="201">
        <v>44349</v>
      </c>
      <c r="J111" s="202">
        <v>1.04</v>
      </c>
      <c r="K111" s="202">
        <v>1.115</v>
      </c>
      <c r="L111" s="202">
        <v>1.044</v>
      </c>
      <c r="M111" s="202">
        <v>0.90900000000000003</v>
      </c>
      <c r="N111" s="203"/>
      <c r="O111" s="203"/>
      <c r="P111" s="203"/>
      <c r="Q111" s="203"/>
    </row>
    <row r="112" spans="9:17" s="204" customFormat="1" x14ac:dyDescent="0.2">
      <c r="I112" s="201">
        <v>44350</v>
      </c>
      <c r="J112" s="202">
        <v>1.04</v>
      </c>
      <c r="K112" s="202">
        <v>1.1220000000000001</v>
      </c>
      <c r="L112" s="202">
        <v>1.044</v>
      </c>
      <c r="M112" s="202">
        <v>0.90700000000000003</v>
      </c>
      <c r="N112" s="203"/>
      <c r="O112" s="203"/>
      <c r="P112" s="203"/>
      <c r="Q112" s="203"/>
    </row>
    <row r="113" spans="9:17" s="204" customFormat="1" x14ac:dyDescent="0.2">
      <c r="I113" s="201">
        <v>44351</v>
      </c>
      <c r="J113" s="202">
        <v>1.1040000000000001</v>
      </c>
      <c r="K113" s="202">
        <v>1.125</v>
      </c>
      <c r="L113" s="202">
        <v>1.044</v>
      </c>
      <c r="M113" s="202">
        <v>0.90600000000000003</v>
      </c>
      <c r="N113" s="203"/>
      <c r="O113" s="203"/>
      <c r="P113" s="203"/>
      <c r="Q113" s="203"/>
    </row>
    <row r="114" spans="9:17" s="204" customFormat="1" x14ac:dyDescent="0.2">
      <c r="I114" s="201">
        <v>44354</v>
      </c>
      <c r="J114" s="202">
        <v>1.127</v>
      </c>
      <c r="K114" s="202">
        <v>1.129</v>
      </c>
      <c r="L114" s="202">
        <v>1.0449999999999999</v>
      </c>
      <c r="M114" s="202">
        <v>0.90200000000000002</v>
      </c>
      <c r="N114" s="203"/>
      <c r="O114" s="203"/>
      <c r="P114" s="203"/>
      <c r="Q114" s="203"/>
    </row>
    <row r="115" spans="9:17" s="204" customFormat="1" x14ac:dyDescent="0.2">
      <c r="I115" s="201">
        <v>44355</v>
      </c>
      <c r="J115" s="202">
        <v>1.1140000000000001</v>
      </c>
      <c r="K115" s="202">
        <v>1.129</v>
      </c>
      <c r="L115" s="202">
        <v>1.046</v>
      </c>
      <c r="M115" s="202">
        <v>0.90100000000000002</v>
      </c>
      <c r="N115" s="203"/>
      <c r="O115" s="203"/>
      <c r="P115" s="203"/>
      <c r="Q115" s="203"/>
    </row>
    <row r="116" spans="9:17" s="204" customFormat="1" x14ac:dyDescent="0.2">
      <c r="I116" s="201">
        <v>44356</v>
      </c>
      <c r="J116" s="202">
        <v>1.101</v>
      </c>
      <c r="K116" s="202">
        <v>1.1279999999999999</v>
      </c>
      <c r="L116" s="202">
        <v>1.046</v>
      </c>
      <c r="M116" s="202">
        <v>0.90200000000000002</v>
      </c>
      <c r="N116" s="203"/>
      <c r="O116" s="203"/>
      <c r="P116" s="203"/>
      <c r="Q116" s="203"/>
    </row>
    <row r="117" spans="9:17" s="204" customFormat="1" x14ac:dyDescent="0.2">
      <c r="I117" s="201">
        <v>44357</v>
      </c>
      <c r="J117" s="202">
        <v>1.099</v>
      </c>
      <c r="K117" s="202">
        <v>1.125</v>
      </c>
      <c r="L117" s="202">
        <v>1.046</v>
      </c>
      <c r="M117" s="202">
        <v>0.90200000000000002</v>
      </c>
      <c r="N117" s="203"/>
      <c r="O117" s="203"/>
      <c r="P117" s="203"/>
      <c r="Q117" s="203"/>
    </row>
    <row r="118" spans="9:17" s="204" customFormat="1" x14ac:dyDescent="0.2">
      <c r="I118" s="201">
        <v>44358</v>
      </c>
      <c r="J118" s="202">
        <v>1.109</v>
      </c>
      <c r="K118" s="202">
        <v>1.1259999999999999</v>
      </c>
      <c r="L118" s="202">
        <v>1.046</v>
      </c>
      <c r="M118" s="202">
        <v>0.9</v>
      </c>
      <c r="N118" s="203"/>
      <c r="O118" s="203"/>
      <c r="P118" s="203"/>
      <c r="Q118" s="203"/>
    </row>
    <row r="119" spans="9:17" s="204" customFormat="1" x14ac:dyDescent="0.2">
      <c r="I119" s="201">
        <v>44361</v>
      </c>
      <c r="J119" s="202">
        <v>1.0780000000000001</v>
      </c>
      <c r="K119" s="202">
        <v>1.127</v>
      </c>
      <c r="L119" s="202">
        <v>1.046</v>
      </c>
      <c r="M119" s="202">
        <v>0.89700000000000002</v>
      </c>
      <c r="N119" s="203"/>
      <c r="O119" s="203"/>
      <c r="P119" s="203"/>
      <c r="Q119" s="203"/>
    </row>
    <row r="120" spans="9:17" s="204" customFormat="1" x14ac:dyDescent="0.2">
      <c r="I120" s="201">
        <v>44362</v>
      </c>
      <c r="J120" s="202">
        <v>1.103</v>
      </c>
      <c r="K120" s="202">
        <v>1.1259999999999999</v>
      </c>
      <c r="L120" s="202">
        <v>1.0469999999999999</v>
      </c>
      <c r="M120" s="202">
        <v>0.89700000000000002</v>
      </c>
      <c r="N120" s="203"/>
      <c r="O120" s="203"/>
      <c r="P120" s="203"/>
      <c r="Q120" s="203"/>
    </row>
    <row r="121" spans="9:17" s="204" customFormat="1" x14ac:dyDescent="0.2">
      <c r="I121" s="201">
        <v>44363</v>
      </c>
      <c r="J121" s="202">
        <v>1.1040000000000001</v>
      </c>
      <c r="K121" s="202">
        <v>1.129</v>
      </c>
      <c r="L121" s="202">
        <v>1.046</v>
      </c>
      <c r="M121" s="202">
        <v>0.89500000000000002</v>
      </c>
      <c r="N121" s="203"/>
      <c r="O121" s="203"/>
      <c r="P121" s="203"/>
      <c r="Q121" s="203"/>
    </row>
    <row r="122" spans="9:17" s="204" customFormat="1" x14ac:dyDescent="0.2">
      <c r="I122" s="201">
        <v>44364</v>
      </c>
      <c r="J122" s="202">
        <v>1.1060000000000001</v>
      </c>
      <c r="K122" s="202">
        <v>1.1299999999999999</v>
      </c>
      <c r="L122" s="202">
        <v>1.0449999999999999</v>
      </c>
      <c r="M122" s="202">
        <v>0.89400000000000002</v>
      </c>
      <c r="N122" s="203"/>
      <c r="O122" s="203"/>
      <c r="P122" s="203"/>
      <c r="Q122" s="203"/>
    </row>
    <row r="123" spans="9:17" s="204" customFormat="1" x14ac:dyDescent="0.2">
      <c r="I123" s="201">
        <v>44365</v>
      </c>
      <c r="J123" s="202">
        <v>1.1399999999999999</v>
      </c>
      <c r="K123" s="202">
        <v>1.127</v>
      </c>
      <c r="L123" s="202">
        <v>1.046</v>
      </c>
      <c r="M123" s="202">
        <v>0.89200000000000002</v>
      </c>
      <c r="N123" s="203"/>
      <c r="O123" s="203"/>
      <c r="P123" s="203"/>
      <c r="Q123" s="203"/>
    </row>
    <row r="124" spans="9:17" s="204" customFormat="1" x14ac:dyDescent="0.2">
      <c r="I124" s="201">
        <v>44369</v>
      </c>
      <c r="J124" s="202">
        <v>1.105</v>
      </c>
      <c r="K124" s="202">
        <v>1.133</v>
      </c>
      <c r="L124" s="202">
        <v>1.044</v>
      </c>
      <c r="M124" s="202">
        <v>0.88600000000000001</v>
      </c>
      <c r="N124" s="203"/>
      <c r="O124" s="203"/>
      <c r="P124" s="203"/>
      <c r="Q124" s="203"/>
    </row>
    <row r="125" spans="9:17" s="204" customFormat="1" x14ac:dyDescent="0.2">
      <c r="I125" s="201">
        <v>44370</v>
      </c>
      <c r="J125" s="202">
        <v>1.099</v>
      </c>
      <c r="K125" s="202">
        <v>1.1339999999999999</v>
      </c>
      <c r="L125" s="202">
        <v>1.044</v>
      </c>
      <c r="M125" s="202">
        <v>0.88400000000000001</v>
      </c>
      <c r="N125" s="203"/>
      <c r="O125" s="203"/>
      <c r="P125" s="203"/>
      <c r="Q125" s="203"/>
    </row>
    <row r="126" spans="9:17" s="204" customFormat="1" x14ac:dyDescent="0.2">
      <c r="I126" s="201">
        <v>44371</v>
      </c>
      <c r="J126" s="202">
        <v>1.0920000000000001</v>
      </c>
      <c r="K126" s="202">
        <v>1.133</v>
      </c>
      <c r="L126" s="202">
        <v>1.044</v>
      </c>
      <c r="M126" s="202">
        <v>0.88500000000000001</v>
      </c>
      <c r="N126" s="203"/>
      <c r="O126" s="203"/>
      <c r="P126" s="203"/>
      <c r="Q126" s="203"/>
    </row>
    <row r="127" spans="9:17" s="204" customFormat="1" x14ac:dyDescent="0.2">
      <c r="I127" s="201">
        <v>44372</v>
      </c>
      <c r="J127" s="202">
        <v>1.1080000000000001</v>
      </c>
      <c r="K127" s="202">
        <v>1.1339999999999999</v>
      </c>
      <c r="L127" s="202">
        <v>1.0449999999999999</v>
      </c>
      <c r="M127" s="202">
        <v>0.88400000000000001</v>
      </c>
      <c r="N127" s="203"/>
      <c r="O127" s="203"/>
      <c r="P127" s="203"/>
      <c r="Q127" s="203"/>
    </row>
    <row r="128" spans="9:17" s="204" customFormat="1" x14ac:dyDescent="0.2">
      <c r="I128" s="201">
        <v>44376</v>
      </c>
      <c r="J128" s="202">
        <v>1.081</v>
      </c>
      <c r="K128" s="202">
        <v>1.1439999999999999</v>
      </c>
      <c r="L128" s="202">
        <v>1.044</v>
      </c>
      <c r="M128" s="202">
        <v>0.88</v>
      </c>
      <c r="N128" s="203"/>
      <c r="O128" s="203"/>
      <c r="P128" s="203"/>
      <c r="Q128" s="203"/>
    </row>
    <row r="129" spans="9:17" s="204" customFormat="1" x14ac:dyDescent="0.2">
      <c r="I129" s="201">
        <v>44377</v>
      </c>
      <c r="J129" s="202">
        <v>1.1120000000000001</v>
      </c>
      <c r="K129" s="202">
        <v>1.1479999999999999</v>
      </c>
      <c r="L129" s="202">
        <v>1.0449999999999999</v>
      </c>
      <c r="M129" s="202">
        <v>0.877</v>
      </c>
      <c r="N129" s="203"/>
      <c r="O129" s="203"/>
      <c r="P129" s="203"/>
      <c r="Q129" s="203"/>
    </row>
    <row r="130" spans="9:17" s="204" customFormat="1" x14ac:dyDescent="0.2">
      <c r="I130" s="201">
        <v>44378</v>
      </c>
      <c r="J130" s="202">
        <v>1.1020000000000001</v>
      </c>
      <c r="K130" s="202">
        <v>1.155</v>
      </c>
      <c r="L130" s="202">
        <v>1.0449999999999999</v>
      </c>
      <c r="M130" s="202">
        <v>0.872</v>
      </c>
      <c r="N130" s="203"/>
      <c r="O130" s="203"/>
      <c r="P130" s="203"/>
      <c r="Q130" s="203"/>
    </row>
    <row r="131" spans="9:17" s="204" customFormat="1" x14ac:dyDescent="0.2">
      <c r="I131" s="201">
        <v>44379</v>
      </c>
      <c r="J131" s="202">
        <v>1.105</v>
      </c>
      <c r="K131" s="202">
        <v>1.155</v>
      </c>
      <c r="L131" s="202">
        <v>1.0449999999999999</v>
      </c>
      <c r="M131" s="202">
        <v>0.872</v>
      </c>
      <c r="N131" s="203"/>
      <c r="O131" s="203"/>
      <c r="P131" s="203"/>
      <c r="Q131" s="203"/>
    </row>
    <row r="132" spans="9:17" s="204" customFormat="1" x14ac:dyDescent="0.2">
      <c r="I132" s="201">
        <v>44382</v>
      </c>
      <c r="J132" s="202">
        <v>1.1000000000000001</v>
      </c>
      <c r="K132" s="202">
        <v>1.1519999999999999</v>
      </c>
      <c r="L132" s="202">
        <v>1.0469999999999999</v>
      </c>
      <c r="M132" s="202">
        <v>0.87</v>
      </c>
      <c r="N132" s="203"/>
      <c r="O132" s="203"/>
      <c r="P132" s="203"/>
      <c r="Q132" s="203"/>
    </row>
    <row r="133" spans="9:17" s="204" customFormat="1" x14ac:dyDescent="0.2">
      <c r="I133" s="201">
        <v>44383</v>
      </c>
      <c r="J133" s="202">
        <v>1.1140000000000001</v>
      </c>
      <c r="K133" s="202">
        <v>1.153</v>
      </c>
      <c r="L133" s="202">
        <v>1.0469999999999999</v>
      </c>
      <c r="M133" s="202">
        <v>0.86899999999999999</v>
      </c>
      <c r="N133" s="203"/>
      <c r="O133" s="203"/>
      <c r="P133" s="203"/>
      <c r="Q133" s="203"/>
    </row>
    <row r="134" spans="9:17" s="204" customFormat="1" x14ac:dyDescent="0.2">
      <c r="I134" s="201">
        <v>44384</v>
      </c>
      <c r="J134" s="202">
        <v>1.163</v>
      </c>
      <c r="K134" s="202">
        <v>1.149</v>
      </c>
      <c r="L134" s="202">
        <v>1.0489999999999999</v>
      </c>
      <c r="M134" s="202">
        <v>0.871</v>
      </c>
      <c r="N134" s="203"/>
      <c r="O134" s="203"/>
      <c r="P134" s="203"/>
      <c r="Q134" s="203"/>
    </row>
    <row r="135" spans="9:17" s="204" customFormat="1" x14ac:dyDescent="0.2">
      <c r="I135" s="201">
        <v>44385</v>
      </c>
      <c r="J135" s="202">
        <v>1.155</v>
      </c>
      <c r="K135" s="202">
        <v>1.1499999999999999</v>
      </c>
      <c r="L135" s="202">
        <v>1.0489999999999999</v>
      </c>
      <c r="M135" s="202">
        <v>0.871</v>
      </c>
      <c r="N135" s="203"/>
      <c r="O135" s="203"/>
      <c r="P135" s="203"/>
      <c r="Q135" s="203"/>
    </row>
    <row r="136" spans="9:17" s="204" customFormat="1" x14ac:dyDescent="0.2">
      <c r="I136" s="201">
        <v>44386</v>
      </c>
      <c r="J136" s="202">
        <v>1.1599999999999999</v>
      </c>
      <c r="K136" s="202">
        <v>1.1499999999999999</v>
      </c>
      <c r="L136" s="202">
        <v>1.05</v>
      </c>
      <c r="M136" s="202">
        <v>0.86799999999999999</v>
      </c>
      <c r="N136" s="203"/>
      <c r="O136" s="203"/>
      <c r="P136" s="203"/>
      <c r="Q136" s="203"/>
    </row>
    <row r="137" spans="9:17" s="204" customFormat="1" x14ac:dyDescent="0.2">
      <c r="I137" s="201">
        <v>44389</v>
      </c>
      <c r="J137" s="202">
        <v>1.1160000000000001</v>
      </c>
      <c r="K137" s="202">
        <v>1.151</v>
      </c>
      <c r="L137" s="202">
        <v>1.048</v>
      </c>
      <c r="M137" s="202">
        <v>0.86499999999999999</v>
      </c>
      <c r="N137" s="203"/>
      <c r="O137" s="203"/>
      <c r="P137" s="203"/>
      <c r="Q137" s="203"/>
    </row>
    <row r="138" spans="9:17" s="204" customFormat="1" x14ac:dyDescent="0.2">
      <c r="I138" s="201">
        <v>44390</v>
      </c>
      <c r="J138" s="202">
        <v>1.109</v>
      </c>
      <c r="K138" s="202">
        <v>1.1519999999999999</v>
      </c>
      <c r="L138" s="202">
        <v>1.048</v>
      </c>
      <c r="M138" s="202">
        <v>0.86199999999999999</v>
      </c>
      <c r="N138" s="203"/>
      <c r="O138" s="203"/>
      <c r="P138" s="203"/>
      <c r="Q138" s="203"/>
    </row>
    <row r="139" spans="9:17" s="204" customFormat="1" x14ac:dyDescent="0.2">
      <c r="I139" s="201">
        <v>44391</v>
      </c>
      <c r="J139" s="202">
        <v>1.109</v>
      </c>
      <c r="K139" s="202">
        <v>1.153</v>
      </c>
      <c r="L139" s="202">
        <v>1.048</v>
      </c>
      <c r="M139" s="202">
        <v>0.86099999999999999</v>
      </c>
      <c r="N139" s="203"/>
      <c r="O139" s="203"/>
      <c r="P139" s="203"/>
      <c r="Q139" s="203"/>
    </row>
    <row r="140" spans="9:17" s="204" customFormat="1" x14ac:dyDescent="0.2">
      <c r="I140" s="201">
        <v>44392</v>
      </c>
      <c r="J140" s="202">
        <v>1.131</v>
      </c>
      <c r="K140" s="202">
        <v>1.1499999999999999</v>
      </c>
      <c r="L140" s="202">
        <v>1.0489999999999999</v>
      </c>
      <c r="M140" s="202">
        <v>0.86099999999999999</v>
      </c>
      <c r="N140" s="203"/>
      <c r="O140" s="203"/>
      <c r="P140" s="203"/>
      <c r="Q140" s="203"/>
    </row>
    <row r="141" spans="9:17" s="204" customFormat="1" x14ac:dyDescent="0.2">
      <c r="I141" s="201">
        <v>44393</v>
      </c>
      <c r="J141" s="202">
        <v>1.1439999999999999</v>
      </c>
      <c r="K141" s="202">
        <v>1.151</v>
      </c>
      <c r="L141" s="202">
        <v>1.05</v>
      </c>
      <c r="M141" s="202">
        <v>0.86</v>
      </c>
      <c r="N141" s="203"/>
      <c r="O141" s="203"/>
      <c r="P141" s="203"/>
      <c r="Q141" s="203"/>
    </row>
    <row r="142" spans="9:17" s="204" customFormat="1" x14ac:dyDescent="0.2">
      <c r="I142" s="201">
        <v>44396</v>
      </c>
      <c r="J142" s="202">
        <v>1.1000000000000001</v>
      </c>
      <c r="K142" s="202">
        <v>1.153</v>
      </c>
      <c r="L142" s="202">
        <v>1.05</v>
      </c>
      <c r="M142" s="202">
        <v>0.85799999999999998</v>
      </c>
      <c r="N142" s="203"/>
      <c r="O142" s="203"/>
      <c r="P142" s="203"/>
      <c r="Q142" s="203"/>
    </row>
    <row r="143" spans="9:17" s="204" customFormat="1" x14ac:dyDescent="0.2">
      <c r="I143" s="201">
        <v>44397</v>
      </c>
      <c r="J143" s="202">
        <v>1.103</v>
      </c>
      <c r="K143" s="202">
        <v>1.153</v>
      </c>
      <c r="L143" s="202">
        <v>1.05</v>
      </c>
      <c r="M143" s="202">
        <v>0.85699999999999998</v>
      </c>
      <c r="N143" s="203"/>
      <c r="O143" s="203"/>
      <c r="P143" s="203"/>
      <c r="Q143" s="203"/>
    </row>
    <row r="144" spans="9:17" s="204" customFormat="1" x14ac:dyDescent="0.2">
      <c r="I144" s="201">
        <v>44398</v>
      </c>
      <c r="J144" s="202">
        <v>1.109</v>
      </c>
      <c r="K144" s="202">
        <v>1.155</v>
      </c>
      <c r="L144" s="202">
        <v>1.05</v>
      </c>
      <c r="M144" s="202">
        <v>0.85599999999999998</v>
      </c>
      <c r="N144" s="203"/>
      <c r="O144" s="203"/>
      <c r="P144" s="203"/>
      <c r="Q144" s="203"/>
    </row>
    <row r="145" spans="9:17" s="204" customFormat="1" x14ac:dyDescent="0.2">
      <c r="I145" s="201">
        <v>44399</v>
      </c>
      <c r="J145" s="202">
        <v>1.1220000000000001</v>
      </c>
      <c r="K145" s="202">
        <v>1.1559999999999999</v>
      </c>
      <c r="L145" s="202">
        <v>1.05</v>
      </c>
      <c r="M145" s="202">
        <v>0.85399999999999998</v>
      </c>
      <c r="N145" s="203"/>
      <c r="O145" s="203"/>
      <c r="P145" s="203"/>
      <c r="Q145" s="203"/>
    </row>
    <row r="146" spans="9:17" s="204" customFormat="1" x14ac:dyDescent="0.2">
      <c r="I146" s="201">
        <v>44400</v>
      </c>
      <c r="J146" s="202">
        <v>1.125</v>
      </c>
      <c r="K146" s="202">
        <v>1.1579999999999999</v>
      </c>
      <c r="L146" s="202">
        <v>1.0509999999999999</v>
      </c>
      <c r="M146" s="202">
        <v>0.85299999999999998</v>
      </c>
      <c r="N146" s="203"/>
      <c r="O146" s="203"/>
      <c r="P146" s="203"/>
      <c r="Q146" s="203"/>
    </row>
    <row r="147" spans="9:17" s="204" customFormat="1" x14ac:dyDescent="0.2">
      <c r="I147" s="201">
        <v>44403</v>
      </c>
      <c r="J147" s="202">
        <v>1.075</v>
      </c>
      <c r="K147" s="202">
        <v>1.1619999999999999</v>
      </c>
      <c r="L147" s="202">
        <v>1.05</v>
      </c>
      <c r="M147" s="202">
        <v>0.85099999999999998</v>
      </c>
      <c r="N147" s="203"/>
      <c r="O147" s="203"/>
      <c r="P147" s="203"/>
      <c r="Q147" s="203"/>
    </row>
    <row r="148" spans="9:17" s="204" customFormat="1" x14ac:dyDescent="0.2">
      <c r="I148" s="201">
        <v>44404</v>
      </c>
      <c r="J148" s="202">
        <v>1.0660000000000001</v>
      </c>
      <c r="K148" s="202">
        <v>1.1659999999999999</v>
      </c>
      <c r="L148" s="202">
        <v>1.05</v>
      </c>
      <c r="M148" s="202">
        <v>0.85</v>
      </c>
      <c r="N148" s="203"/>
      <c r="O148" s="203"/>
      <c r="P148" s="203"/>
      <c r="Q148" s="203"/>
    </row>
    <row r="149" spans="9:17" s="204" customFormat="1" x14ac:dyDescent="0.2">
      <c r="I149" s="201">
        <v>44405</v>
      </c>
      <c r="J149" s="202">
        <v>1.0580000000000001</v>
      </c>
      <c r="K149" s="202">
        <v>1.171</v>
      </c>
      <c r="L149" s="202">
        <v>1.05</v>
      </c>
      <c r="M149" s="202">
        <v>0.85</v>
      </c>
      <c r="N149" s="203"/>
      <c r="O149" s="203"/>
      <c r="P149" s="203"/>
      <c r="Q149" s="203"/>
    </row>
    <row r="150" spans="9:17" s="204" customFormat="1" x14ac:dyDescent="0.2">
      <c r="I150" s="201">
        <v>44406</v>
      </c>
      <c r="J150" s="202">
        <v>1.07</v>
      </c>
      <c r="K150" s="202">
        <v>1.18</v>
      </c>
      <c r="L150" s="202">
        <v>1.05</v>
      </c>
      <c r="M150" s="202">
        <v>0.85</v>
      </c>
      <c r="N150" s="203"/>
      <c r="O150" s="203"/>
      <c r="P150" s="203"/>
      <c r="Q150" s="203"/>
    </row>
    <row r="151" spans="9:17" s="204" customFormat="1" x14ac:dyDescent="0.2">
      <c r="I151" s="201">
        <v>44407</v>
      </c>
      <c r="J151" s="202">
        <v>1.095</v>
      </c>
      <c r="K151" s="202">
        <v>1.1850000000000001</v>
      </c>
      <c r="L151" s="202">
        <v>1.0529999999999999</v>
      </c>
      <c r="M151" s="202">
        <v>0.85099999999999998</v>
      </c>
      <c r="N151" s="203"/>
      <c r="O151" s="203"/>
      <c r="P151" s="203"/>
      <c r="Q151" s="203"/>
    </row>
    <row r="152" spans="9:17" s="204" customFormat="1" x14ac:dyDescent="0.2">
      <c r="I152" s="201">
        <v>44410</v>
      </c>
      <c r="J152" s="202">
        <v>1.0549999999999999</v>
      </c>
      <c r="K152" s="202">
        <v>1.1910000000000001</v>
      </c>
      <c r="L152" s="202">
        <v>1.0529999999999999</v>
      </c>
      <c r="M152" s="202">
        <v>0.84899999999999998</v>
      </c>
      <c r="N152" s="203"/>
      <c r="O152" s="203"/>
      <c r="P152" s="203"/>
      <c r="Q152" s="203"/>
    </row>
    <row r="153" spans="9:17" s="204" customFormat="1" x14ac:dyDescent="0.2">
      <c r="I153" s="201">
        <v>44411</v>
      </c>
      <c r="J153" s="202">
        <v>1.0489999999999999</v>
      </c>
      <c r="K153" s="202">
        <v>1.1919999999999999</v>
      </c>
      <c r="L153" s="202">
        <v>1.0529999999999999</v>
      </c>
      <c r="M153" s="202">
        <v>0.84899999999999998</v>
      </c>
      <c r="N153" s="203"/>
      <c r="O153" s="203"/>
      <c r="P153" s="203"/>
      <c r="Q153" s="203"/>
    </row>
    <row r="154" spans="9:17" s="204" customFormat="1" x14ac:dyDescent="0.2">
      <c r="I154" s="201">
        <v>44412</v>
      </c>
      <c r="J154" s="202">
        <v>1.0509999999999999</v>
      </c>
      <c r="K154" s="202">
        <v>1.1930000000000001</v>
      </c>
      <c r="L154" s="202">
        <v>1.052</v>
      </c>
      <c r="M154" s="202">
        <v>0.84899999999999998</v>
      </c>
      <c r="N154" s="203"/>
      <c r="O154" s="203"/>
      <c r="P154" s="203"/>
      <c r="Q154" s="203"/>
    </row>
    <row r="155" spans="9:17" s="204" customFormat="1" x14ac:dyDescent="0.2">
      <c r="I155" s="201">
        <v>44413</v>
      </c>
      <c r="J155" s="202">
        <v>1.089</v>
      </c>
      <c r="K155" s="202">
        <v>1.1950000000000001</v>
      </c>
      <c r="L155" s="202">
        <v>1.052</v>
      </c>
      <c r="M155" s="202">
        <v>0.84799999999999998</v>
      </c>
      <c r="N155" s="203"/>
      <c r="O155" s="203"/>
      <c r="P155" s="203"/>
      <c r="Q155" s="203"/>
    </row>
    <row r="156" spans="9:17" s="204" customFormat="1" x14ac:dyDescent="0.2">
      <c r="I156" s="201">
        <v>44414</v>
      </c>
      <c r="J156" s="202">
        <v>1.165</v>
      </c>
      <c r="K156" s="202">
        <v>1.196</v>
      </c>
      <c r="L156" s="202">
        <v>1.054</v>
      </c>
      <c r="M156" s="202">
        <v>0.84699999999999998</v>
      </c>
      <c r="N156" s="203"/>
      <c r="O156" s="203"/>
      <c r="P156" s="203"/>
      <c r="Q156" s="203"/>
    </row>
    <row r="157" spans="9:17" s="204" customFormat="1" x14ac:dyDescent="0.2">
      <c r="I157" s="201">
        <v>44417</v>
      </c>
      <c r="J157" s="202">
        <v>1.1100000000000001</v>
      </c>
      <c r="K157" s="202">
        <v>1.1990000000000001</v>
      </c>
      <c r="L157" s="202">
        <v>1.054</v>
      </c>
      <c r="M157" s="202">
        <v>0.84599999999999997</v>
      </c>
      <c r="N157" s="203"/>
      <c r="O157" s="203"/>
      <c r="P157" s="203"/>
      <c r="Q157" s="203"/>
    </row>
    <row r="158" spans="9:17" s="204" customFormat="1" x14ac:dyDescent="0.2">
      <c r="I158" s="201">
        <v>44418</v>
      </c>
      <c r="J158" s="202">
        <v>1.103</v>
      </c>
      <c r="K158" s="202">
        <v>1.2</v>
      </c>
      <c r="L158" s="202">
        <v>1.0529999999999999</v>
      </c>
      <c r="M158" s="202">
        <v>0.84399999999999997</v>
      </c>
      <c r="N158" s="203"/>
      <c r="O158" s="203"/>
      <c r="P158" s="203"/>
      <c r="Q158" s="203"/>
    </row>
    <row r="159" spans="9:17" s="204" customFormat="1" x14ac:dyDescent="0.2">
      <c r="I159" s="201">
        <v>44419</v>
      </c>
      <c r="J159" s="202">
        <v>1.099</v>
      </c>
      <c r="K159" s="202">
        <v>1.2010000000000001</v>
      </c>
      <c r="L159" s="202">
        <v>1.0529999999999999</v>
      </c>
      <c r="M159" s="202">
        <v>0.84299999999999997</v>
      </c>
      <c r="N159" s="203"/>
      <c r="O159" s="203"/>
      <c r="P159" s="203"/>
      <c r="Q159" s="203"/>
    </row>
    <row r="160" spans="9:17" s="204" customFormat="1" x14ac:dyDescent="0.2">
      <c r="I160" s="201">
        <v>44420</v>
      </c>
      <c r="J160" s="202">
        <v>1.0940000000000001</v>
      </c>
      <c r="K160" s="202">
        <v>1.204</v>
      </c>
      <c r="L160" s="202">
        <v>1.0529999999999999</v>
      </c>
      <c r="M160" s="202">
        <v>0.84199999999999997</v>
      </c>
      <c r="N160" s="203"/>
      <c r="O160" s="203"/>
      <c r="P160" s="203"/>
      <c r="Q160" s="203"/>
    </row>
    <row r="161" spans="9:17" s="204" customFormat="1" x14ac:dyDescent="0.2">
      <c r="I161" s="201">
        <v>44421</v>
      </c>
      <c r="J161" s="202">
        <v>1.1240000000000001</v>
      </c>
      <c r="K161" s="202">
        <v>1.2050000000000001</v>
      </c>
      <c r="L161" s="202">
        <v>1.054</v>
      </c>
      <c r="M161" s="202">
        <v>0.84199999999999997</v>
      </c>
      <c r="N161" s="203"/>
      <c r="O161" s="203"/>
      <c r="P161" s="203"/>
      <c r="Q161" s="203"/>
    </row>
    <row r="162" spans="9:17" s="204" customFormat="1" x14ac:dyDescent="0.2">
      <c r="I162" s="201">
        <v>44424</v>
      </c>
      <c r="J162" s="202">
        <v>1.091</v>
      </c>
      <c r="K162" s="202">
        <v>1.208</v>
      </c>
      <c r="L162" s="202">
        <v>1.0529999999999999</v>
      </c>
      <c r="M162" s="202">
        <v>0.84</v>
      </c>
      <c r="N162" s="203"/>
      <c r="O162" s="203"/>
      <c r="P162" s="203"/>
      <c r="Q162" s="203"/>
    </row>
    <row r="163" spans="9:17" s="204" customFormat="1" x14ac:dyDescent="0.2">
      <c r="I163" s="201">
        <v>44425</v>
      </c>
      <c r="J163" s="202">
        <v>1.0840000000000001</v>
      </c>
      <c r="K163" s="202">
        <v>1.21</v>
      </c>
      <c r="L163" s="202">
        <v>1.0529999999999999</v>
      </c>
      <c r="M163" s="202">
        <v>0.83899999999999997</v>
      </c>
      <c r="N163" s="203"/>
      <c r="O163" s="203"/>
      <c r="P163" s="203"/>
      <c r="Q163" s="203"/>
    </row>
    <row r="164" spans="9:17" s="204" customFormat="1" x14ac:dyDescent="0.2">
      <c r="I164" s="201">
        <v>44426</v>
      </c>
      <c r="J164" s="202">
        <v>1.0780000000000001</v>
      </c>
      <c r="K164" s="202">
        <v>1.21</v>
      </c>
      <c r="L164" s="202">
        <v>1.0529999999999999</v>
      </c>
      <c r="M164" s="202">
        <v>0.83799999999999997</v>
      </c>
      <c r="N164" s="203"/>
      <c r="O164" s="203"/>
      <c r="P164" s="203"/>
      <c r="Q164" s="203"/>
    </row>
    <row r="165" spans="9:17" s="204" customFormat="1" x14ac:dyDescent="0.2">
      <c r="I165" s="201">
        <v>44427</v>
      </c>
      <c r="J165" s="202">
        <v>1.0760000000000001</v>
      </c>
      <c r="K165" s="202">
        <v>1.21</v>
      </c>
      <c r="L165" s="202">
        <v>1.0529999999999999</v>
      </c>
      <c r="M165" s="202">
        <v>0.83699999999999997</v>
      </c>
      <c r="N165" s="203"/>
      <c r="O165" s="203"/>
      <c r="P165" s="203"/>
      <c r="Q165" s="203"/>
    </row>
    <row r="166" spans="9:17" s="204" customFormat="1" x14ac:dyDescent="0.2">
      <c r="I166" s="201">
        <v>44428</v>
      </c>
      <c r="J166" s="202">
        <v>1.1439999999999999</v>
      </c>
      <c r="K166" s="202">
        <v>1.2110000000000001</v>
      </c>
      <c r="L166" s="202">
        <v>1.0549999999999999</v>
      </c>
      <c r="M166" s="202">
        <v>0.83599999999999997</v>
      </c>
      <c r="N166" s="203"/>
      <c r="O166" s="203"/>
      <c r="P166" s="203"/>
      <c r="Q166" s="203"/>
    </row>
    <row r="167" spans="9:17" s="204" customFormat="1" x14ac:dyDescent="0.2">
      <c r="I167" s="201">
        <v>44433</v>
      </c>
      <c r="J167" s="202">
        <v>1.06</v>
      </c>
      <c r="K167" s="202">
        <v>1.2250000000000001</v>
      </c>
      <c r="L167" s="202">
        <v>1.052</v>
      </c>
      <c r="M167" s="202">
        <v>0.83</v>
      </c>
      <c r="N167" s="203"/>
      <c r="O167" s="203"/>
      <c r="P167" s="203"/>
      <c r="Q167" s="203"/>
    </row>
    <row r="168" spans="9:17" s="204" customFormat="1" x14ac:dyDescent="0.2">
      <c r="I168" s="201">
        <v>44434</v>
      </c>
      <c r="J168" s="202">
        <v>1.048</v>
      </c>
      <c r="K168" s="202">
        <v>1.23</v>
      </c>
      <c r="L168" s="202">
        <v>1.052</v>
      </c>
      <c r="M168" s="202">
        <v>0.83</v>
      </c>
      <c r="N168" s="203"/>
      <c r="O168" s="203"/>
      <c r="P168" s="203"/>
      <c r="Q168" s="203"/>
    </row>
    <row r="169" spans="9:17" s="204" customFormat="1" x14ac:dyDescent="0.2">
      <c r="I169" s="201">
        <v>44435</v>
      </c>
      <c r="J169" s="202">
        <v>1.042</v>
      </c>
      <c r="K169" s="202">
        <v>1.2350000000000001</v>
      </c>
      <c r="L169" s="202">
        <v>1.0529999999999999</v>
      </c>
      <c r="M169" s="202">
        <v>0.82799999999999996</v>
      </c>
      <c r="N169" s="203"/>
      <c r="O169" s="203"/>
      <c r="P169" s="203"/>
      <c r="Q169" s="203"/>
    </row>
    <row r="170" spans="9:17" s="204" customFormat="1" x14ac:dyDescent="0.2">
      <c r="I170" s="201">
        <v>44436</v>
      </c>
      <c r="J170" s="202">
        <v>1.038</v>
      </c>
      <c r="K170" s="202">
        <v>1.232</v>
      </c>
      <c r="L170" s="202">
        <v>1.0529999999999999</v>
      </c>
      <c r="M170" s="202">
        <v>0.82699999999999996</v>
      </c>
      <c r="N170" s="203"/>
      <c r="O170" s="203"/>
      <c r="P170" s="203"/>
      <c r="Q170" s="203"/>
    </row>
    <row r="171" spans="9:17" s="204" customFormat="1" x14ac:dyDescent="0.2">
      <c r="I171" s="201">
        <v>44438</v>
      </c>
      <c r="J171" s="202">
        <v>1.0329999999999999</v>
      </c>
      <c r="K171" s="202">
        <v>1.236</v>
      </c>
      <c r="L171" s="202">
        <v>1.054</v>
      </c>
      <c r="M171" s="202">
        <v>0.82399999999999995</v>
      </c>
      <c r="N171" s="203"/>
      <c r="O171" s="203"/>
      <c r="P171" s="203"/>
      <c r="Q171" s="203"/>
    </row>
    <row r="172" spans="9:17" s="204" customFormat="1" x14ac:dyDescent="0.2">
      <c r="I172" s="201">
        <v>44439</v>
      </c>
      <c r="J172" s="202">
        <v>1.0449999999999999</v>
      </c>
      <c r="K172" s="202">
        <v>1.2370000000000001</v>
      </c>
      <c r="L172" s="202">
        <v>1.0569999999999999</v>
      </c>
      <c r="M172" s="202">
        <v>0.82499999999999996</v>
      </c>
      <c r="N172" s="203"/>
      <c r="O172" s="203"/>
      <c r="P172" s="203"/>
      <c r="Q172" s="203"/>
    </row>
    <row r="173" spans="9:17" s="204" customFormat="1" x14ac:dyDescent="0.2">
      <c r="I173" s="201">
        <v>44440</v>
      </c>
      <c r="J173" s="202">
        <v>1.038</v>
      </c>
      <c r="K173" s="202">
        <v>1.24</v>
      </c>
      <c r="L173" s="202">
        <v>1.0569999999999999</v>
      </c>
      <c r="M173" s="202">
        <v>0.82399999999999995</v>
      </c>
      <c r="N173" s="203"/>
      <c r="O173" s="203"/>
      <c r="P173" s="203"/>
      <c r="Q173" s="203"/>
    </row>
    <row r="174" spans="9:17" s="204" customFormat="1" x14ac:dyDescent="0.2">
      <c r="I174" s="201">
        <v>44441</v>
      </c>
      <c r="J174" s="202">
        <v>1.0309999999999999</v>
      </c>
      <c r="K174" s="202">
        <v>1.2410000000000001</v>
      </c>
      <c r="L174" s="202">
        <v>1.0569999999999999</v>
      </c>
      <c r="M174" s="202">
        <v>0.82199999999999995</v>
      </c>
      <c r="N174" s="203"/>
      <c r="O174" s="203"/>
      <c r="P174" s="203"/>
      <c r="Q174" s="203"/>
    </row>
    <row r="175" spans="9:17" s="204" customFormat="1" x14ac:dyDescent="0.2">
      <c r="I175" s="201">
        <v>44442</v>
      </c>
      <c r="J175" s="202">
        <v>1.0640000000000001</v>
      </c>
      <c r="K175" s="202">
        <v>1.2430000000000001</v>
      </c>
      <c r="L175" s="202">
        <v>1.0569999999999999</v>
      </c>
      <c r="M175" s="202">
        <v>0.82199999999999995</v>
      </c>
      <c r="N175" s="203"/>
      <c r="O175" s="203"/>
      <c r="P175" s="203"/>
      <c r="Q175" s="203"/>
    </row>
    <row r="176" spans="9:17" s="204" customFormat="1" x14ac:dyDescent="0.2">
      <c r="I176" s="201">
        <v>44445</v>
      </c>
      <c r="J176" s="202">
        <v>1.06</v>
      </c>
      <c r="K176" s="202">
        <v>1.2430000000000001</v>
      </c>
      <c r="L176" s="202">
        <v>1.0569999999999999</v>
      </c>
      <c r="M176" s="202">
        <v>0.82</v>
      </c>
      <c r="N176" s="203"/>
      <c r="O176" s="203"/>
      <c r="P176" s="203"/>
      <c r="Q176" s="203"/>
    </row>
    <row r="177" spans="9:17" s="204" customFormat="1" x14ac:dyDescent="0.2">
      <c r="I177" s="201">
        <v>44446</v>
      </c>
      <c r="J177" s="202">
        <v>1.103</v>
      </c>
      <c r="K177" s="202">
        <v>1.244</v>
      </c>
      <c r="L177" s="202">
        <v>1.0569999999999999</v>
      </c>
      <c r="M177" s="202">
        <v>0.82</v>
      </c>
      <c r="N177" s="203"/>
      <c r="O177" s="203"/>
      <c r="P177" s="203"/>
      <c r="Q177" s="203"/>
    </row>
    <row r="178" spans="9:17" s="204" customFormat="1" x14ac:dyDescent="0.2">
      <c r="I178" s="201">
        <v>44447</v>
      </c>
      <c r="J178" s="202">
        <v>1.095</v>
      </c>
      <c r="K178" s="202">
        <v>1.244</v>
      </c>
      <c r="L178" s="202">
        <v>1.0569999999999999</v>
      </c>
      <c r="M178" s="202">
        <v>0.82</v>
      </c>
      <c r="N178" s="203"/>
      <c r="O178" s="203"/>
      <c r="P178" s="203"/>
      <c r="Q178" s="203"/>
    </row>
    <row r="179" spans="9:17" s="204" customFormat="1" x14ac:dyDescent="0.2">
      <c r="I179" s="201">
        <v>44448</v>
      </c>
      <c r="J179" s="202">
        <v>1.091</v>
      </c>
      <c r="K179" s="202">
        <v>1.244</v>
      </c>
      <c r="L179" s="202">
        <v>1.0580000000000001</v>
      </c>
      <c r="M179" s="202">
        <v>0.81899999999999995</v>
      </c>
      <c r="N179" s="203"/>
      <c r="O179" s="203"/>
      <c r="P179" s="203"/>
      <c r="Q179" s="203"/>
    </row>
    <row r="180" spans="9:17" s="204" customFormat="1" x14ac:dyDescent="0.2">
      <c r="I180" s="201">
        <v>44449</v>
      </c>
      <c r="J180" s="202">
        <v>1.0940000000000001</v>
      </c>
      <c r="K180" s="202">
        <v>1.246</v>
      </c>
      <c r="L180" s="202">
        <v>1.0580000000000001</v>
      </c>
      <c r="M180" s="202">
        <v>0.81699999999999995</v>
      </c>
      <c r="N180" s="203"/>
      <c r="O180" s="203"/>
      <c r="P180" s="203"/>
      <c r="Q180" s="203"/>
    </row>
    <row r="181" spans="9:17" s="204" customFormat="1" x14ac:dyDescent="0.2">
      <c r="I181" s="201">
        <v>44452</v>
      </c>
      <c r="J181" s="202">
        <v>1.0529999999999999</v>
      </c>
      <c r="K181" s="202">
        <v>1.244</v>
      </c>
      <c r="L181" s="202">
        <v>1.0580000000000001</v>
      </c>
      <c r="M181" s="202">
        <v>0.81799999999999995</v>
      </c>
      <c r="N181" s="203"/>
      <c r="O181" s="203"/>
      <c r="P181" s="203"/>
      <c r="Q181" s="203"/>
    </row>
    <row r="182" spans="9:17" s="204" customFormat="1" x14ac:dyDescent="0.2">
      <c r="I182" s="201">
        <v>44453</v>
      </c>
      <c r="J182" s="202">
        <v>1.05</v>
      </c>
      <c r="K182" s="202">
        <v>1.244</v>
      </c>
      <c r="L182" s="202">
        <v>1.0589999999999999</v>
      </c>
      <c r="M182" s="202">
        <v>0.81599999999999995</v>
      </c>
      <c r="N182" s="203"/>
      <c r="O182" s="203"/>
      <c r="P182" s="203"/>
      <c r="Q182" s="203"/>
    </row>
    <row r="183" spans="9:17" s="204" customFormat="1" x14ac:dyDescent="0.2">
      <c r="I183" s="201">
        <v>44454</v>
      </c>
      <c r="J183" s="202">
        <v>1.0740000000000001</v>
      </c>
      <c r="K183" s="202">
        <v>1.2450000000000001</v>
      </c>
      <c r="L183" s="202">
        <v>1.0589999999999999</v>
      </c>
      <c r="M183" s="202">
        <v>0.81599999999999995</v>
      </c>
      <c r="N183" s="203"/>
      <c r="O183" s="203"/>
      <c r="P183" s="203"/>
      <c r="Q183" s="203"/>
    </row>
    <row r="184" spans="9:17" s="204" customFormat="1" x14ac:dyDescent="0.2">
      <c r="I184" s="201">
        <v>44455</v>
      </c>
      <c r="J184" s="202">
        <v>1.0780000000000001</v>
      </c>
      <c r="K184" s="202">
        <v>1.2450000000000001</v>
      </c>
      <c r="L184" s="202">
        <v>1.0589999999999999</v>
      </c>
      <c r="M184" s="202">
        <v>0.81499999999999995</v>
      </c>
      <c r="N184" s="203"/>
      <c r="O184" s="203"/>
      <c r="P184" s="203"/>
      <c r="Q184" s="203"/>
    </row>
    <row r="185" spans="9:17" s="204" customFormat="1" x14ac:dyDescent="0.2">
      <c r="I185" s="201">
        <v>44456</v>
      </c>
      <c r="J185" s="202">
        <v>1.0840000000000001</v>
      </c>
      <c r="K185" s="202">
        <v>1.248</v>
      </c>
      <c r="L185" s="202">
        <v>1.06</v>
      </c>
      <c r="M185" s="202">
        <v>0.81200000000000006</v>
      </c>
      <c r="N185" s="203"/>
      <c r="O185" s="203"/>
      <c r="P185" s="203"/>
      <c r="Q185" s="203"/>
    </row>
    <row r="186" spans="9:17" s="204" customFormat="1" x14ac:dyDescent="0.2">
      <c r="I186" s="201">
        <v>44459</v>
      </c>
      <c r="J186" s="202">
        <v>1.056</v>
      </c>
      <c r="K186" s="202">
        <v>1.248</v>
      </c>
      <c r="L186" s="202">
        <v>1.0589999999999999</v>
      </c>
      <c r="M186" s="202">
        <v>0.81</v>
      </c>
      <c r="N186" s="203"/>
      <c r="O186" s="203"/>
      <c r="P186" s="203"/>
      <c r="Q186" s="203"/>
    </row>
    <row r="187" spans="9:17" s="204" customFormat="1" x14ac:dyDescent="0.2">
      <c r="I187" s="201">
        <v>44460</v>
      </c>
      <c r="J187" s="202">
        <v>1.0569999999999999</v>
      </c>
      <c r="K187" s="202">
        <v>1.2450000000000001</v>
      </c>
      <c r="L187" s="202">
        <v>1.06</v>
      </c>
      <c r="M187" s="202">
        <v>0.80800000000000005</v>
      </c>
      <c r="N187" s="203"/>
      <c r="O187" s="203"/>
      <c r="P187" s="203"/>
      <c r="Q187" s="203"/>
    </row>
    <row r="188" spans="9:17" s="204" customFormat="1" x14ac:dyDescent="0.2">
      <c r="I188" s="201">
        <v>44461</v>
      </c>
      <c r="J188" s="202">
        <v>1.073</v>
      </c>
      <c r="K188" s="202">
        <v>1.2470000000000001</v>
      </c>
      <c r="L188" s="202">
        <v>1.06</v>
      </c>
      <c r="M188" s="202">
        <v>0.80700000000000005</v>
      </c>
      <c r="N188" s="203"/>
      <c r="O188" s="203"/>
      <c r="P188" s="203"/>
      <c r="Q188" s="203"/>
    </row>
    <row r="189" spans="9:17" s="204" customFormat="1" x14ac:dyDescent="0.2">
      <c r="I189" s="201">
        <v>44462</v>
      </c>
      <c r="J189" s="202">
        <v>1.071</v>
      </c>
      <c r="K189" s="202">
        <v>1.244</v>
      </c>
      <c r="L189" s="202">
        <v>1.06</v>
      </c>
      <c r="M189" s="202">
        <v>0.80700000000000005</v>
      </c>
      <c r="N189" s="203"/>
      <c r="O189" s="203"/>
      <c r="P189" s="203"/>
      <c r="Q189" s="203"/>
    </row>
    <row r="190" spans="9:17" s="204" customFormat="1" x14ac:dyDescent="0.2">
      <c r="I190" s="201">
        <v>44463</v>
      </c>
      <c r="J190" s="202">
        <v>1.0629999999999999</v>
      </c>
      <c r="K190" s="202">
        <v>1.244</v>
      </c>
      <c r="L190" s="202">
        <v>1.0609999999999999</v>
      </c>
      <c r="M190" s="202">
        <v>0.80600000000000005</v>
      </c>
      <c r="N190" s="203"/>
      <c r="O190" s="203"/>
      <c r="P190" s="203"/>
      <c r="Q190" s="203"/>
    </row>
    <row r="191" spans="9:17" s="204" customFormat="1" x14ac:dyDescent="0.2">
      <c r="I191" s="201">
        <v>44466</v>
      </c>
      <c r="J191" s="202">
        <v>1.02</v>
      </c>
      <c r="K191" s="202">
        <v>1.2450000000000001</v>
      </c>
      <c r="L191" s="202">
        <v>1.0609999999999999</v>
      </c>
      <c r="M191" s="202">
        <v>0.80400000000000005</v>
      </c>
      <c r="N191" s="203"/>
      <c r="O191" s="203"/>
      <c r="P191" s="203"/>
      <c r="Q191" s="203"/>
    </row>
    <row r="192" spans="9:17" s="204" customFormat="1" x14ac:dyDescent="0.2">
      <c r="I192" s="201">
        <v>44467</v>
      </c>
      <c r="J192" s="202">
        <v>1.018</v>
      </c>
      <c r="K192" s="202">
        <v>1.2470000000000001</v>
      </c>
      <c r="L192" s="202">
        <v>1.0629999999999999</v>
      </c>
      <c r="M192" s="202">
        <v>0.80400000000000005</v>
      </c>
      <c r="N192" s="203"/>
      <c r="O192" s="203"/>
      <c r="P192" s="203"/>
      <c r="Q192" s="203"/>
    </row>
    <row r="193" spans="9:17" s="204" customFormat="1" x14ac:dyDescent="0.2">
      <c r="I193" s="201">
        <v>44468</v>
      </c>
      <c r="J193" s="202">
        <v>1.0389999999999999</v>
      </c>
      <c r="K193" s="202">
        <v>1.2509999999999999</v>
      </c>
      <c r="L193" s="202">
        <v>1.0629999999999999</v>
      </c>
      <c r="M193" s="202">
        <v>0.80300000000000005</v>
      </c>
      <c r="N193" s="203"/>
      <c r="O193" s="203"/>
      <c r="P193" s="203"/>
      <c r="Q193" s="203"/>
    </row>
    <row r="194" spans="9:17" s="204" customFormat="1" x14ac:dyDescent="0.2">
      <c r="I194" s="201">
        <v>44469</v>
      </c>
      <c r="J194" s="202">
        <v>1.0680000000000001</v>
      </c>
      <c r="K194" s="202">
        <v>1.2529999999999999</v>
      </c>
      <c r="L194" s="202">
        <v>1.0649999999999999</v>
      </c>
      <c r="M194" s="202">
        <v>0.80300000000000005</v>
      </c>
      <c r="N194" s="203"/>
      <c r="O194" s="203"/>
      <c r="P194" s="203"/>
      <c r="Q194" s="203"/>
    </row>
    <row r="195" spans="9:17" s="204" customFormat="1" x14ac:dyDescent="0.2">
      <c r="I195" s="201">
        <v>44470</v>
      </c>
      <c r="J195" s="202">
        <v>1.0589999999999999</v>
      </c>
      <c r="K195" s="202">
        <v>1.252</v>
      </c>
      <c r="L195" s="202">
        <v>1.0649999999999999</v>
      </c>
      <c r="M195" s="202">
        <v>0.80100000000000005</v>
      </c>
      <c r="N195" s="203"/>
      <c r="O195" s="203"/>
      <c r="P195" s="203"/>
      <c r="Q195" s="203"/>
    </row>
    <row r="196" spans="9:17" s="204" customFormat="1" x14ac:dyDescent="0.2">
      <c r="I196" s="201">
        <v>44473</v>
      </c>
      <c r="J196" s="202">
        <v>1.0289999999999999</v>
      </c>
      <c r="K196" s="202">
        <v>1.254</v>
      </c>
      <c r="L196" s="202">
        <v>1.0649999999999999</v>
      </c>
      <c r="M196" s="202">
        <v>0.8</v>
      </c>
      <c r="N196" s="203"/>
      <c r="O196" s="203"/>
      <c r="P196" s="203"/>
      <c r="Q196" s="203"/>
    </row>
    <row r="197" spans="9:17" s="204" customFormat="1" x14ac:dyDescent="0.2">
      <c r="I197" s="201">
        <v>44474</v>
      </c>
      <c r="J197" s="202">
        <v>1.0549999999999999</v>
      </c>
      <c r="K197" s="202">
        <v>1.256</v>
      </c>
      <c r="L197" s="202">
        <v>1.0640000000000001</v>
      </c>
      <c r="M197" s="202">
        <v>0.8</v>
      </c>
      <c r="N197" s="203"/>
      <c r="O197" s="203"/>
      <c r="P197" s="203"/>
      <c r="Q197" s="203"/>
    </row>
    <row r="198" spans="9:17" s="204" customFormat="1" x14ac:dyDescent="0.2">
      <c r="I198" s="201">
        <v>44475</v>
      </c>
      <c r="J198" s="202">
        <v>1.0720000000000001</v>
      </c>
      <c r="K198" s="202">
        <v>1.2549999999999999</v>
      </c>
      <c r="L198" s="202">
        <v>1.0660000000000001</v>
      </c>
      <c r="M198" s="202">
        <v>0.79900000000000004</v>
      </c>
      <c r="N198" s="203"/>
      <c r="O198" s="203"/>
      <c r="P198" s="203"/>
      <c r="Q198" s="203"/>
    </row>
    <row r="199" spans="9:17" s="204" customFormat="1" x14ac:dyDescent="0.2">
      <c r="I199" s="201">
        <v>44476</v>
      </c>
      <c r="J199" s="202">
        <v>1.127</v>
      </c>
      <c r="K199" s="202">
        <v>1.258</v>
      </c>
      <c r="L199" s="202">
        <v>1.0669999999999999</v>
      </c>
      <c r="M199" s="202">
        <v>0.79800000000000004</v>
      </c>
      <c r="N199" s="203"/>
      <c r="O199" s="203"/>
      <c r="P199" s="203"/>
      <c r="Q199" s="203"/>
    </row>
    <row r="200" spans="9:17" s="204" customFormat="1" x14ac:dyDescent="0.2">
      <c r="I200" s="201">
        <v>44477</v>
      </c>
      <c r="J200" s="202">
        <v>1.127</v>
      </c>
      <c r="K200" s="202">
        <v>1.2609999999999999</v>
      </c>
      <c r="L200" s="202">
        <v>1.0669999999999999</v>
      </c>
      <c r="M200" s="202">
        <v>0.79800000000000004</v>
      </c>
      <c r="N200" s="203"/>
      <c r="O200" s="203"/>
      <c r="P200" s="203"/>
      <c r="Q200" s="203"/>
    </row>
    <row r="201" spans="9:17" s="204" customFormat="1" x14ac:dyDescent="0.2">
      <c r="I201" s="201">
        <v>44480</v>
      </c>
      <c r="J201" s="202">
        <v>1.0740000000000001</v>
      </c>
      <c r="K201" s="202">
        <v>1.2649999999999999</v>
      </c>
      <c r="L201" s="202">
        <v>1.0669999999999999</v>
      </c>
      <c r="M201" s="202">
        <v>0.79400000000000004</v>
      </c>
      <c r="N201" s="203"/>
      <c r="O201" s="203"/>
      <c r="P201" s="203"/>
      <c r="Q201" s="203"/>
    </row>
    <row r="202" spans="9:17" s="204" customFormat="1" x14ac:dyDescent="0.2">
      <c r="I202" s="201">
        <v>44481</v>
      </c>
      <c r="J202" s="202">
        <v>1.0860000000000001</v>
      </c>
      <c r="K202" s="202">
        <v>1.268</v>
      </c>
      <c r="L202" s="202">
        <v>1.0680000000000001</v>
      </c>
      <c r="M202" s="202">
        <v>0.79300000000000004</v>
      </c>
      <c r="N202" s="203"/>
      <c r="O202" s="203"/>
      <c r="P202" s="203"/>
      <c r="Q202" s="203"/>
    </row>
    <row r="203" spans="9:17" s="204" customFormat="1" x14ac:dyDescent="0.2">
      <c r="I203" s="201">
        <v>44482</v>
      </c>
      <c r="J203" s="202">
        <v>1.1459999999999999</v>
      </c>
      <c r="K203" s="202">
        <v>1.2669999999999999</v>
      </c>
      <c r="L203" s="202">
        <v>1.069</v>
      </c>
      <c r="M203" s="202">
        <v>0.79300000000000004</v>
      </c>
      <c r="N203" s="203"/>
      <c r="O203" s="203"/>
      <c r="P203" s="203"/>
      <c r="Q203" s="203"/>
    </row>
    <row r="204" spans="9:17" s="204" customFormat="1" x14ac:dyDescent="0.2">
      <c r="I204" s="201">
        <v>44487</v>
      </c>
      <c r="J204" s="202">
        <v>1.0609999999999999</v>
      </c>
      <c r="K204" s="202">
        <v>1.2769999999999999</v>
      </c>
      <c r="L204" s="202">
        <v>1.069</v>
      </c>
      <c r="M204" s="202">
        <v>0.79</v>
      </c>
      <c r="N204" s="203"/>
      <c r="O204" s="203"/>
      <c r="P204" s="203"/>
      <c r="Q204" s="203"/>
    </row>
    <row r="205" spans="9:17" s="204" customFormat="1" x14ac:dyDescent="0.2">
      <c r="I205" s="201">
        <v>44488</v>
      </c>
      <c r="J205" s="202">
        <v>1.0580000000000001</v>
      </c>
      <c r="K205" s="202">
        <v>1.2749999999999999</v>
      </c>
      <c r="L205" s="202">
        <v>1.069</v>
      </c>
      <c r="M205" s="202">
        <v>0.79100000000000004</v>
      </c>
      <c r="N205" s="203"/>
      <c r="O205" s="203"/>
      <c r="P205" s="203"/>
      <c r="Q205" s="203"/>
    </row>
    <row r="206" spans="9:17" s="204" customFormat="1" x14ac:dyDescent="0.2">
      <c r="I206" s="201">
        <v>44489</v>
      </c>
      <c r="J206" s="202">
        <v>1.0680000000000001</v>
      </c>
      <c r="K206" s="202">
        <v>1.2749999999999999</v>
      </c>
      <c r="L206" s="202">
        <v>1.07</v>
      </c>
      <c r="M206" s="202">
        <v>0.79</v>
      </c>
      <c r="N206" s="203"/>
      <c r="O206" s="203"/>
      <c r="P206" s="203"/>
      <c r="Q206" s="203"/>
    </row>
    <row r="207" spans="9:17" s="204" customFormat="1" x14ac:dyDescent="0.2">
      <c r="I207" s="201">
        <v>44490</v>
      </c>
      <c r="J207" s="202">
        <v>1.0720000000000001</v>
      </c>
      <c r="K207" s="202">
        <v>1.286</v>
      </c>
      <c r="L207" s="202">
        <v>1.071</v>
      </c>
      <c r="M207" s="202">
        <v>0.78900000000000003</v>
      </c>
      <c r="N207" s="203"/>
      <c r="O207" s="203"/>
      <c r="P207" s="203"/>
      <c r="Q207" s="203"/>
    </row>
    <row r="208" spans="9:17" s="204" customFormat="1" x14ac:dyDescent="0.2">
      <c r="I208" s="201">
        <v>44491</v>
      </c>
      <c r="J208" s="202">
        <v>1.095</v>
      </c>
      <c r="K208" s="202">
        <v>1.2889999999999999</v>
      </c>
      <c r="L208" s="202">
        <v>1.071</v>
      </c>
      <c r="M208" s="202">
        <v>0.78900000000000003</v>
      </c>
      <c r="N208" s="203"/>
      <c r="O208" s="203"/>
      <c r="P208" s="203"/>
      <c r="Q208" s="203"/>
    </row>
    <row r="209" spans="9:17" s="204" customFormat="1" x14ac:dyDescent="0.2">
      <c r="I209" s="201">
        <v>44492</v>
      </c>
      <c r="J209" s="202">
        <v>1.079</v>
      </c>
      <c r="K209" s="202">
        <v>1.288</v>
      </c>
      <c r="L209" s="202">
        <v>1.071</v>
      </c>
      <c r="M209" s="202">
        <v>0.78800000000000003</v>
      </c>
      <c r="N209" s="203"/>
      <c r="O209" s="203"/>
      <c r="P209" s="203"/>
      <c r="Q209" s="203"/>
    </row>
    <row r="210" spans="9:17" s="204" customFormat="1" x14ac:dyDescent="0.2">
      <c r="I210" s="201">
        <v>44494</v>
      </c>
      <c r="J210" s="202">
        <v>1.056</v>
      </c>
      <c r="K210" s="202">
        <v>1.2929999999999999</v>
      </c>
      <c r="L210" s="202">
        <v>1.0720000000000001</v>
      </c>
      <c r="M210" s="202">
        <v>0.78700000000000003</v>
      </c>
      <c r="N210" s="203"/>
      <c r="O210" s="203"/>
      <c r="P210" s="203"/>
      <c r="Q210" s="203"/>
    </row>
    <row r="211" spans="9:17" s="204" customFormat="1" x14ac:dyDescent="0.2">
      <c r="I211" s="201">
        <v>44495</v>
      </c>
      <c r="J211" s="202">
        <v>1.046</v>
      </c>
      <c r="K211" s="202">
        <v>1.2929999999999999</v>
      </c>
      <c r="L211" s="202">
        <v>1.0720000000000001</v>
      </c>
      <c r="M211" s="202">
        <v>0.78500000000000003</v>
      </c>
      <c r="N211" s="203"/>
      <c r="O211" s="203"/>
      <c r="P211" s="203"/>
      <c r="Q211" s="203"/>
    </row>
    <row r="212" spans="9:17" s="204" customFormat="1" x14ac:dyDescent="0.2">
      <c r="I212" s="201">
        <v>44496</v>
      </c>
      <c r="J212" s="202">
        <v>1.0429999999999999</v>
      </c>
      <c r="K212" s="202">
        <v>1.296</v>
      </c>
      <c r="L212" s="202">
        <v>1.073</v>
      </c>
      <c r="M212" s="202">
        <v>0.78600000000000003</v>
      </c>
      <c r="N212" s="203"/>
      <c r="O212" s="203"/>
      <c r="P212" s="203"/>
      <c r="Q212" s="203"/>
    </row>
    <row r="213" spans="9:17" s="204" customFormat="1" x14ac:dyDescent="0.2">
      <c r="I213" s="201">
        <v>44497</v>
      </c>
      <c r="J213" s="202">
        <v>1.06</v>
      </c>
      <c r="K213" s="202">
        <v>1.2889999999999999</v>
      </c>
      <c r="L213" s="202">
        <v>1.073</v>
      </c>
      <c r="M213" s="202">
        <v>0.78600000000000003</v>
      </c>
      <c r="N213" s="203"/>
      <c r="O213" s="203"/>
      <c r="P213" s="203"/>
      <c r="Q213" s="203"/>
    </row>
    <row r="214" spans="9:17" s="204" customFormat="1" x14ac:dyDescent="0.2">
      <c r="I214" s="201">
        <v>44498</v>
      </c>
      <c r="J214" s="202">
        <v>1.091</v>
      </c>
      <c r="K214" s="202">
        <v>1.288</v>
      </c>
      <c r="L214" s="202">
        <v>1.0760000000000001</v>
      </c>
      <c r="M214" s="202">
        <v>0.78700000000000003</v>
      </c>
      <c r="N214" s="203"/>
      <c r="O214" s="203"/>
      <c r="P214" s="203"/>
      <c r="Q214" s="203"/>
    </row>
    <row r="215" spans="9:17" s="204" customFormat="1" x14ac:dyDescent="0.2">
      <c r="I215" s="201">
        <v>44501</v>
      </c>
      <c r="J215" s="202">
        <v>1.042</v>
      </c>
      <c r="K215" s="202">
        <v>1.2909999999999999</v>
      </c>
      <c r="L215" s="202">
        <v>1.077</v>
      </c>
      <c r="M215" s="202">
        <v>0.78600000000000003</v>
      </c>
      <c r="N215" s="203"/>
      <c r="O215" s="203"/>
      <c r="P215" s="203"/>
      <c r="Q215" s="203"/>
    </row>
    <row r="216" spans="9:17" s="204" customFormat="1" x14ac:dyDescent="0.2">
      <c r="I216" s="201">
        <v>44502</v>
      </c>
      <c r="J216" s="202">
        <v>1.0369999999999999</v>
      </c>
      <c r="K216" s="202">
        <v>1.292</v>
      </c>
      <c r="L216" s="202">
        <v>1.0780000000000001</v>
      </c>
      <c r="M216" s="202">
        <v>0.78500000000000003</v>
      </c>
      <c r="N216" s="203"/>
      <c r="O216" s="203"/>
      <c r="P216" s="203"/>
      <c r="Q216" s="203"/>
    </row>
    <row r="217" spans="9:17" s="204" customFormat="1" x14ac:dyDescent="0.2">
      <c r="I217" s="201">
        <v>44503</v>
      </c>
      <c r="J217" s="202">
        <v>1.036</v>
      </c>
      <c r="K217" s="202">
        <v>1.2909999999999999</v>
      </c>
      <c r="L217" s="202">
        <v>1.077</v>
      </c>
      <c r="M217" s="202">
        <v>0.78500000000000003</v>
      </c>
      <c r="N217" s="203"/>
      <c r="O217" s="203"/>
      <c r="P217" s="203"/>
      <c r="Q217" s="203"/>
    </row>
    <row r="218" spans="9:17" s="204" customFormat="1" x14ac:dyDescent="0.2">
      <c r="I218" s="201">
        <v>44504</v>
      </c>
      <c r="J218" s="202">
        <v>1.0549999999999999</v>
      </c>
      <c r="K218" s="202">
        <v>1.2909999999999999</v>
      </c>
      <c r="L218" s="202">
        <v>1.0780000000000001</v>
      </c>
      <c r="M218" s="202">
        <v>0.78500000000000003</v>
      </c>
      <c r="N218" s="203"/>
      <c r="O218" s="203"/>
      <c r="P218" s="203"/>
      <c r="Q218" s="203"/>
    </row>
    <row r="219" spans="9:17" s="204" customFormat="1" x14ac:dyDescent="0.2">
      <c r="I219" s="201">
        <v>44505</v>
      </c>
      <c r="J219" s="202">
        <v>1.1659999999999999</v>
      </c>
      <c r="K219" s="202">
        <v>1.292</v>
      </c>
      <c r="L219" s="202">
        <v>1.079</v>
      </c>
      <c r="M219" s="202">
        <v>0.78300000000000003</v>
      </c>
      <c r="N219" s="203"/>
      <c r="O219" s="203"/>
      <c r="P219" s="203"/>
      <c r="Q219" s="203"/>
    </row>
    <row r="220" spans="9:17" s="204" customFormat="1" x14ac:dyDescent="0.2">
      <c r="I220" s="201">
        <v>44508</v>
      </c>
      <c r="J220" s="202">
        <v>1.1080000000000001</v>
      </c>
      <c r="K220" s="202">
        <v>1.2949999999999999</v>
      </c>
      <c r="L220" s="202">
        <v>1.0780000000000001</v>
      </c>
      <c r="M220" s="202">
        <v>0.78100000000000003</v>
      </c>
      <c r="N220" s="203"/>
      <c r="O220" s="203"/>
      <c r="P220" s="203"/>
      <c r="Q220" s="203"/>
    </row>
    <row r="221" spans="9:17" s="204" customFormat="1" x14ac:dyDescent="0.2">
      <c r="I221" s="201">
        <v>44509</v>
      </c>
      <c r="J221" s="202">
        <v>1.0980000000000001</v>
      </c>
      <c r="K221" s="202">
        <v>1.2949999999999999</v>
      </c>
      <c r="L221" s="202">
        <v>1.079</v>
      </c>
      <c r="M221" s="202">
        <v>0.78200000000000003</v>
      </c>
      <c r="N221" s="203"/>
      <c r="O221" s="203"/>
      <c r="P221" s="203"/>
      <c r="Q221" s="203"/>
    </row>
    <row r="222" spans="9:17" s="204" customFormat="1" x14ac:dyDescent="0.2">
      <c r="I222" s="201">
        <v>44510</v>
      </c>
      <c r="J222" s="202">
        <v>1.0940000000000001</v>
      </c>
      <c r="K222" s="202">
        <v>1.2949999999999999</v>
      </c>
      <c r="L222" s="202">
        <v>1.08</v>
      </c>
      <c r="M222" s="202">
        <v>0.78200000000000003</v>
      </c>
      <c r="N222" s="203"/>
      <c r="O222" s="203"/>
      <c r="P222" s="203"/>
      <c r="Q222" s="203"/>
    </row>
    <row r="223" spans="9:17" s="204" customFormat="1" x14ac:dyDescent="0.2">
      <c r="I223" s="201">
        <v>44511</v>
      </c>
      <c r="J223" s="202">
        <v>1.0940000000000001</v>
      </c>
      <c r="K223" s="202">
        <v>1.2909999999999999</v>
      </c>
      <c r="L223" s="202">
        <v>1.08</v>
      </c>
      <c r="M223" s="202">
        <v>0.78200000000000003</v>
      </c>
      <c r="N223" s="203"/>
      <c r="O223" s="203"/>
      <c r="P223" s="203"/>
      <c r="Q223" s="203"/>
    </row>
    <row r="224" spans="9:17" s="204" customFormat="1" x14ac:dyDescent="0.2">
      <c r="I224" s="201">
        <v>44512</v>
      </c>
      <c r="J224" s="202">
        <v>1.103</v>
      </c>
      <c r="K224" s="202">
        <v>1.2909999999999999</v>
      </c>
      <c r="L224" s="202">
        <v>1.081</v>
      </c>
      <c r="M224" s="202">
        <v>0.77900000000000003</v>
      </c>
      <c r="N224" s="203"/>
      <c r="O224" s="203"/>
      <c r="P224" s="203"/>
      <c r="Q224" s="203"/>
    </row>
    <row r="225" spans="9:17" s="204" customFormat="1" x14ac:dyDescent="0.2">
      <c r="I225" s="201">
        <v>44515</v>
      </c>
      <c r="J225" s="202">
        <v>1.0880000000000001</v>
      </c>
      <c r="K225" s="202">
        <v>1.2929999999999999</v>
      </c>
      <c r="L225" s="202">
        <v>1.081</v>
      </c>
      <c r="M225" s="202">
        <v>0.77800000000000002</v>
      </c>
      <c r="N225" s="203"/>
      <c r="O225" s="203"/>
      <c r="P225" s="203"/>
      <c r="Q225" s="203"/>
    </row>
    <row r="226" spans="9:17" s="204" customFormat="1" x14ac:dyDescent="0.2">
      <c r="I226" s="201">
        <v>44516</v>
      </c>
      <c r="J226" s="202">
        <v>1.0840000000000001</v>
      </c>
      <c r="K226" s="202">
        <v>1.2929999999999999</v>
      </c>
      <c r="L226" s="202">
        <v>1.0820000000000001</v>
      </c>
      <c r="M226" s="202">
        <v>0.77700000000000002</v>
      </c>
      <c r="N226" s="203"/>
      <c r="O226" s="203"/>
      <c r="P226" s="203"/>
      <c r="Q226" s="203"/>
    </row>
    <row r="227" spans="9:17" s="204" customFormat="1" x14ac:dyDescent="0.2">
      <c r="I227" s="201">
        <v>44517</v>
      </c>
      <c r="J227" s="202">
        <v>1.0760000000000001</v>
      </c>
      <c r="K227" s="202">
        <v>1.2909999999999999</v>
      </c>
      <c r="L227" s="202">
        <v>1.0820000000000001</v>
      </c>
      <c r="M227" s="202">
        <v>0.77600000000000002</v>
      </c>
      <c r="N227" s="203"/>
      <c r="O227" s="203"/>
      <c r="P227" s="203"/>
      <c r="Q227" s="203"/>
    </row>
    <row r="228" spans="9:17" s="204" customFormat="1" x14ac:dyDescent="0.2">
      <c r="I228" s="201">
        <v>44518</v>
      </c>
      <c r="J228" s="202">
        <v>1.077</v>
      </c>
      <c r="K228" s="202">
        <v>1.29</v>
      </c>
      <c r="L228" s="202">
        <v>1.083</v>
      </c>
      <c r="M228" s="202">
        <v>0.77400000000000002</v>
      </c>
      <c r="N228" s="203"/>
      <c r="O228" s="203"/>
      <c r="P228" s="203"/>
      <c r="Q228" s="203"/>
    </row>
    <row r="229" spans="9:17" s="204" customFormat="1" x14ac:dyDescent="0.2">
      <c r="I229" s="201">
        <v>44519</v>
      </c>
      <c r="J229" s="202">
        <v>1.107</v>
      </c>
      <c r="K229" s="202">
        <v>1.29</v>
      </c>
      <c r="L229" s="202">
        <v>1.0840000000000001</v>
      </c>
      <c r="M229" s="202">
        <v>0.77400000000000002</v>
      </c>
      <c r="N229" s="203"/>
      <c r="O229" s="203"/>
      <c r="P229" s="203"/>
      <c r="Q229" s="203"/>
    </row>
    <row r="230" spans="9:17" s="204" customFormat="1" x14ac:dyDescent="0.2">
      <c r="I230" s="201">
        <v>44522</v>
      </c>
      <c r="J230" s="202">
        <v>1.08</v>
      </c>
      <c r="K230" s="202">
        <v>1.294</v>
      </c>
      <c r="L230" s="202">
        <v>1.0840000000000001</v>
      </c>
      <c r="M230" s="202">
        <v>0.77100000000000002</v>
      </c>
      <c r="N230" s="203"/>
      <c r="O230" s="203"/>
      <c r="P230" s="203"/>
      <c r="Q230" s="203"/>
    </row>
    <row r="231" spans="9:17" s="204" customFormat="1" x14ac:dyDescent="0.2">
      <c r="I231" s="201">
        <v>44523</v>
      </c>
      <c r="J231" s="202">
        <v>1.07</v>
      </c>
      <c r="K231" s="202">
        <v>1.2969999999999999</v>
      </c>
      <c r="L231" s="202">
        <v>1.085</v>
      </c>
      <c r="M231" s="202">
        <v>0.77200000000000002</v>
      </c>
      <c r="N231" s="203"/>
      <c r="O231" s="203"/>
      <c r="P231" s="203"/>
      <c r="Q231" s="203"/>
    </row>
    <row r="232" spans="9:17" s="204" customFormat="1" x14ac:dyDescent="0.2">
      <c r="I232" s="201">
        <v>44524</v>
      </c>
      <c r="J232" s="202">
        <v>1.06</v>
      </c>
      <c r="K232" s="202">
        <v>1.2949999999999999</v>
      </c>
      <c r="L232" s="202">
        <v>1.085</v>
      </c>
      <c r="M232" s="202">
        <v>0.77100000000000002</v>
      </c>
      <c r="N232" s="203"/>
      <c r="O232" s="203"/>
      <c r="P232" s="203"/>
      <c r="Q232" s="203"/>
    </row>
    <row r="233" spans="9:17" s="204" customFormat="1" x14ac:dyDescent="0.2">
      <c r="I233" s="201">
        <v>44525</v>
      </c>
      <c r="J233" s="202">
        <v>1.056</v>
      </c>
      <c r="K233" s="202">
        <v>1.2929999999999999</v>
      </c>
      <c r="L233" s="202">
        <v>1.085</v>
      </c>
      <c r="M233" s="202">
        <v>0.77200000000000002</v>
      </c>
      <c r="N233" s="203"/>
      <c r="O233" s="203"/>
      <c r="P233" s="203"/>
      <c r="Q233" s="203"/>
    </row>
    <row r="234" spans="9:17" s="204" customFormat="1" x14ac:dyDescent="0.2">
      <c r="I234" s="201">
        <v>44526</v>
      </c>
      <c r="J234" s="202">
        <v>1.0569999999999999</v>
      </c>
      <c r="K234" s="202">
        <v>1.3</v>
      </c>
      <c r="L234" s="202">
        <v>1.0860000000000001</v>
      </c>
      <c r="M234" s="202">
        <v>0.77</v>
      </c>
      <c r="N234" s="203"/>
      <c r="O234" s="203"/>
      <c r="P234" s="203"/>
      <c r="Q234" s="203"/>
    </row>
    <row r="235" spans="9:17" s="204" customFormat="1" x14ac:dyDescent="0.2">
      <c r="I235" s="201">
        <v>44529</v>
      </c>
      <c r="J235" s="202">
        <v>1.0329999999999999</v>
      </c>
      <c r="K235" s="202">
        <v>1.304</v>
      </c>
      <c r="L235" s="202">
        <v>1.085</v>
      </c>
      <c r="M235" s="202">
        <v>0.77100000000000002</v>
      </c>
      <c r="N235" s="203"/>
      <c r="O235" s="203"/>
      <c r="P235" s="203"/>
      <c r="Q235" s="203"/>
    </row>
    <row r="236" spans="9:17" s="204" customFormat="1" x14ac:dyDescent="0.2">
      <c r="I236" s="201">
        <v>44530</v>
      </c>
      <c r="J236" s="202">
        <v>1.0660000000000001</v>
      </c>
      <c r="K236" s="202">
        <v>1.306</v>
      </c>
      <c r="L236" s="202">
        <v>1.0880000000000001</v>
      </c>
      <c r="M236" s="202">
        <v>0.76900000000000002</v>
      </c>
      <c r="N236" s="203"/>
      <c r="O236" s="203"/>
      <c r="P236" s="203"/>
      <c r="Q236" s="203"/>
    </row>
    <row r="237" spans="9:17" s="204" customFormat="1" x14ac:dyDescent="0.2">
      <c r="I237" s="201">
        <v>44531</v>
      </c>
      <c r="J237" s="202">
        <v>1.0580000000000001</v>
      </c>
      <c r="K237" s="202">
        <v>1.3109999999999999</v>
      </c>
      <c r="L237" s="202">
        <v>1.087</v>
      </c>
      <c r="M237" s="202">
        <v>0.76700000000000002</v>
      </c>
      <c r="N237" s="203"/>
      <c r="O237" s="203"/>
      <c r="P237" s="203"/>
      <c r="Q237" s="203"/>
    </row>
    <row r="238" spans="9:17" s="204" customFormat="1" x14ac:dyDescent="0.2">
      <c r="I238" s="201">
        <v>44532</v>
      </c>
      <c r="J238" s="202">
        <v>1.0469999999999999</v>
      </c>
      <c r="K238" s="202">
        <v>1.31</v>
      </c>
      <c r="L238" s="202">
        <v>1.0860000000000001</v>
      </c>
      <c r="M238" s="202">
        <v>0.76600000000000001</v>
      </c>
      <c r="N238" s="203"/>
      <c r="O238" s="203"/>
      <c r="P238" s="203"/>
      <c r="Q238" s="203"/>
    </row>
    <row r="239" spans="9:17" s="204" customFormat="1" x14ac:dyDescent="0.2">
      <c r="I239" s="201">
        <v>44533</v>
      </c>
      <c r="J239" s="202">
        <v>1.0640000000000001</v>
      </c>
      <c r="K239" s="202">
        <v>1.31</v>
      </c>
      <c r="L239" s="202">
        <v>1.087</v>
      </c>
      <c r="M239" s="202">
        <v>0.76600000000000001</v>
      </c>
      <c r="N239" s="203"/>
      <c r="O239" s="203"/>
      <c r="P239" s="203"/>
      <c r="Q239" s="203"/>
    </row>
    <row r="240" spans="9:17" s="204" customFormat="1" x14ac:dyDescent="0.2">
      <c r="I240" s="201">
        <v>44536</v>
      </c>
      <c r="J240" s="202">
        <v>1.08</v>
      </c>
      <c r="K240" s="202">
        <v>1.31</v>
      </c>
      <c r="L240" s="202">
        <v>1.087</v>
      </c>
      <c r="M240" s="202">
        <v>0.76400000000000001</v>
      </c>
      <c r="N240" s="203"/>
      <c r="O240" s="203"/>
      <c r="P240" s="203"/>
      <c r="Q240" s="203"/>
    </row>
    <row r="241" spans="9:17" s="204" customFormat="1" x14ac:dyDescent="0.2">
      <c r="I241" s="201">
        <v>44537</v>
      </c>
      <c r="J241" s="202">
        <v>1.1399999999999999</v>
      </c>
      <c r="K241" s="202">
        <v>1.3109999999999999</v>
      </c>
      <c r="L241" s="202">
        <v>1.0880000000000001</v>
      </c>
      <c r="M241" s="202">
        <v>0.76300000000000001</v>
      </c>
      <c r="N241" s="203"/>
      <c r="O241" s="203"/>
      <c r="P241" s="203"/>
      <c r="Q241" s="203"/>
    </row>
    <row r="242" spans="9:17" s="204" customFormat="1" x14ac:dyDescent="0.2">
      <c r="I242" s="201">
        <v>44538</v>
      </c>
      <c r="J242" s="202">
        <v>1.1299999999999999</v>
      </c>
      <c r="K242" s="202">
        <v>1.31</v>
      </c>
      <c r="L242" s="202">
        <v>1.089</v>
      </c>
      <c r="M242" s="202">
        <v>0.76100000000000001</v>
      </c>
      <c r="N242" s="203"/>
      <c r="O242" s="203"/>
      <c r="P242" s="203"/>
      <c r="Q242" s="203"/>
    </row>
    <row r="243" spans="9:17" s="204" customFormat="1" x14ac:dyDescent="0.2">
      <c r="I243" s="201">
        <v>44539</v>
      </c>
      <c r="J243" s="202">
        <v>1.1259999999999999</v>
      </c>
      <c r="K243" s="202">
        <v>1.3089999999999999</v>
      </c>
      <c r="L243" s="202">
        <v>1.089</v>
      </c>
      <c r="M243" s="202">
        <v>0.76100000000000001</v>
      </c>
      <c r="N243" s="203"/>
      <c r="O243" s="203"/>
      <c r="P243" s="203"/>
      <c r="Q243" s="203"/>
    </row>
    <row r="244" spans="9:17" s="204" customFormat="1" x14ac:dyDescent="0.2">
      <c r="I244" s="201">
        <v>44540</v>
      </c>
      <c r="J244" s="202">
        <v>1.135</v>
      </c>
      <c r="K244" s="202">
        <v>1.31</v>
      </c>
      <c r="L244" s="202">
        <v>1.089</v>
      </c>
      <c r="M244" s="202">
        <v>0.76</v>
      </c>
      <c r="N244" s="203"/>
      <c r="O244" s="203"/>
      <c r="P244" s="203"/>
      <c r="Q244" s="203"/>
    </row>
    <row r="245" spans="9:17" s="204" customFormat="1" x14ac:dyDescent="0.2">
      <c r="I245" s="201">
        <v>44543</v>
      </c>
      <c r="J245" s="202">
        <v>1.0940000000000001</v>
      </c>
      <c r="K245" s="202">
        <v>1.3109999999999999</v>
      </c>
      <c r="L245" s="202">
        <v>1.0880000000000001</v>
      </c>
      <c r="M245" s="202">
        <v>0.75700000000000001</v>
      </c>
      <c r="N245" s="203"/>
      <c r="O245" s="203"/>
      <c r="P245" s="203"/>
      <c r="Q245" s="203"/>
    </row>
    <row r="246" spans="9:17" s="204" customFormat="1" x14ac:dyDescent="0.2">
      <c r="I246" s="201">
        <v>44544</v>
      </c>
      <c r="J246" s="202">
        <v>1.0940000000000001</v>
      </c>
      <c r="K246" s="202">
        <v>1.31</v>
      </c>
      <c r="L246" s="202">
        <v>1.089</v>
      </c>
      <c r="M246" s="202">
        <v>0.75600000000000001</v>
      </c>
      <c r="N246" s="203"/>
      <c r="O246" s="203"/>
      <c r="P246" s="203"/>
      <c r="Q246" s="203"/>
    </row>
    <row r="247" spans="9:17" s="204" customFormat="1" x14ac:dyDescent="0.2">
      <c r="I247" s="201">
        <v>44545</v>
      </c>
      <c r="J247" s="202">
        <v>1.115</v>
      </c>
      <c r="K247" s="202">
        <v>1.3109999999999999</v>
      </c>
      <c r="L247" s="202">
        <v>1.0900000000000001</v>
      </c>
      <c r="M247" s="202">
        <v>0.75600000000000001</v>
      </c>
      <c r="N247" s="203"/>
      <c r="O247" s="203"/>
      <c r="P247" s="203"/>
      <c r="Q247" s="203"/>
    </row>
    <row r="248" spans="9:17" s="204" customFormat="1" x14ac:dyDescent="0.2">
      <c r="I248" s="201">
        <v>44546</v>
      </c>
      <c r="J248" s="202">
        <v>1.119</v>
      </c>
      <c r="K248" s="202">
        <v>1.3169999999999999</v>
      </c>
      <c r="L248" s="202">
        <v>1.091</v>
      </c>
      <c r="M248" s="202">
        <v>0.75600000000000001</v>
      </c>
      <c r="N248" s="203"/>
      <c r="O248" s="203"/>
      <c r="P248" s="203"/>
      <c r="Q248" s="203"/>
    </row>
    <row r="249" spans="9:17" s="204" customFormat="1" x14ac:dyDescent="0.2">
      <c r="I249" s="201">
        <v>44547</v>
      </c>
      <c r="J249" s="202">
        <v>1.1299999999999999</v>
      </c>
      <c r="K249" s="202">
        <v>1.3169999999999999</v>
      </c>
      <c r="L249" s="202">
        <v>1.093</v>
      </c>
      <c r="M249" s="202">
        <v>0.755</v>
      </c>
      <c r="N249" s="203"/>
      <c r="O249" s="203"/>
      <c r="P249" s="203"/>
      <c r="Q249" s="203"/>
    </row>
    <row r="250" spans="9:17" s="204" customFormat="1" x14ac:dyDescent="0.2">
      <c r="I250" s="201">
        <v>44550</v>
      </c>
      <c r="J250" s="202">
        <v>1.095</v>
      </c>
      <c r="K250" s="202">
        <v>1.3180000000000001</v>
      </c>
      <c r="L250" s="202">
        <v>1.091</v>
      </c>
      <c r="M250" s="202">
        <v>0.751</v>
      </c>
      <c r="N250" s="203"/>
      <c r="O250" s="203"/>
      <c r="P250" s="203"/>
      <c r="Q250" s="203"/>
    </row>
    <row r="251" spans="9:17" s="204" customFormat="1" x14ac:dyDescent="0.2">
      <c r="I251" s="201">
        <v>44551</v>
      </c>
      <c r="J251" s="202">
        <v>1.103</v>
      </c>
      <c r="K251" s="202">
        <v>1.3160000000000001</v>
      </c>
      <c r="L251" s="202">
        <v>1.0920000000000001</v>
      </c>
      <c r="M251" s="202">
        <v>0.749</v>
      </c>
      <c r="N251" s="203"/>
      <c r="O251" s="203"/>
      <c r="P251" s="203"/>
      <c r="Q251" s="203"/>
    </row>
    <row r="252" spans="9:17" s="204" customFormat="1" x14ac:dyDescent="0.2">
      <c r="I252" s="201">
        <v>44552</v>
      </c>
      <c r="J252" s="202">
        <v>1.1279999999999999</v>
      </c>
      <c r="K252" s="202">
        <v>1.3169999999999999</v>
      </c>
      <c r="L252" s="202">
        <v>1.093</v>
      </c>
      <c r="M252" s="202">
        <v>0.747</v>
      </c>
      <c r="N252" s="203"/>
      <c r="O252" s="203"/>
      <c r="P252" s="203"/>
      <c r="Q252" s="203"/>
    </row>
    <row r="253" spans="9:17" s="204" customFormat="1" x14ac:dyDescent="0.2">
      <c r="I253" s="201">
        <v>44553</v>
      </c>
      <c r="J253" s="202">
        <v>1.1419999999999999</v>
      </c>
      <c r="K253" s="202">
        <v>1.3129999999999999</v>
      </c>
      <c r="L253" s="202">
        <v>1.0920000000000001</v>
      </c>
      <c r="M253" s="202">
        <v>0.746</v>
      </c>
      <c r="N253" s="203"/>
      <c r="O253" s="203"/>
      <c r="P253" s="203"/>
      <c r="Q253" s="203"/>
    </row>
    <row r="254" spans="9:17" s="204" customFormat="1" x14ac:dyDescent="0.2">
      <c r="I254" s="201">
        <v>44554</v>
      </c>
      <c r="J254" s="202">
        <v>1.1759999999999999</v>
      </c>
      <c r="K254" s="202">
        <v>1.3129999999999999</v>
      </c>
      <c r="L254" s="202">
        <v>1.093</v>
      </c>
      <c r="M254" s="202">
        <v>0.745</v>
      </c>
      <c r="N254" s="203"/>
      <c r="O254" s="203"/>
      <c r="P254" s="203"/>
      <c r="Q254" s="203"/>
    </row>
    <row r="255" spans="9:17" s="204" customFormat="1" x14ac:dyDescent="0.2">
      <c r="I255" s="201">
        <v>44558</v>
      </c>
      <c r="J255" s="202">
        <v>1.1379999999999999</v>
      </c>
      <c r="K255" s="202">
        <v>1.3169999999999999</v>
      </c>
      <c r="L255" s="202">
        <v>1.093</v>
      </c>
      <c r="M255" s="202">
        <v>0.74199999999999999</v>
      </c>
      <c r="N255" s="203"/>
      <c r="O255" s="203"/>
      <c r="P255" s="203"/>
      <c r="Q255" s="203"/>
    </row>
    <row r="256" spans="9:17" s="204" customFormat="1" x14ac:dyDescent="0.2">
      <c r="I256" s="201">
        <v>44559</v>
      </c>
      <c r="J256" s="202">
        <v>1.1930000000000001</v>
      </c>
      <c r="K256" s="202">
        <v>1.3129999999999999</v>
      </c>
      <c r="L256" s="202">
        <v>1.095</v>
      </c>
      <c r="M256" s="202">
        <v>0.74199999999999999</v>
      </c>
      <c r="N256" s="203"/>
      <c r="O256" s="203"/>
      <c r="P256" s="203"/>
      <c r="Q256" s="203"/>
    </row>
    <row r="257" spans="9:17" s="204" customFormat="1" x14ac:dyDescent="0.2">
      <c r="I257" s="201">
        <v>44560</v>
      </c>
      <c r="J257" s="202">
        <v>1.2330000000000001</v>
      </c>
      <c r="K257" s="202">
        <v>1.3149999999999999</v>
      </c>
      <c r="L257" s="202">
        <v>1.097</v>
      </c>
      <c r="M257" s="202">
        <v>0.74199999999999999</v>
      </c>
      <c r="N257" s="203"/>
      <c r="O257" s="203"/>
      <c r="P257" s="203"/>
      <c r="Q257" s="203"/>
    </row>
    <row r="258" spans="9:17" s="204" customFormat="1" x14ac:dyDescent="0.2">
      <c r="I258" s="201">
        <v>44561</v>
      </c>
      <c r="J258" s="202">
        <v>1.1990000000000001</v>
      </c>
      <c r="K258" s="202">
        <v>1.3140000000000001</v>
      </c>
      <c r="L258" s="202">
        <v>1.099</v>
      </c>
      <c r="M258" s="202">
        <v>0.74099999999999999</v>
      </c>
      <c r="N258" s="203"/>
      <c r="O258" s="203"/>
      <c r="P258" s="203"/>
      <c r="Q258" s="203"/>
    </row>
    <row r="259" spans="9:17" s="204" customFormat="1" x14ac:dyDescent="0.2">
      <c r="I259" s="201">
        <v>44565</v>
      </c>
      <c r="J259" s="202">
        <v>1.145</v>
      </c>
      <c r="K259" s="202">
        <v>1.3180000000000001</v>
      </c>
      <c r="L259" s="202">
        <v>1.099</v>
      </c>
      <c r="M259" s="202">
        <v>0.73799999999999999</v>
      </c>
      <c r="N259" s="203"/>
      <c r="O259" s="203"/>
      <c r="P259" s="203"/>
      <c r="Q259" s="203"/>
    </row>
    <row r="260" spans="9:17" s="204" customFormat="1" x14ac:dyDescent="0.2">
      <c r="I260" s="201">
        <v>44566</v>
      </c>
      <c r="J260" s="202">
        <v>1.177</v>
      </c>
      <c r="K260" s="202">
        <v>1.3140000000000001</v>
      </c>
      <c r="L260" s="202">
        <v>1.1000000000000001</v>
      </c>
      <c r="M260" s="202">
        <v>0.73699999999999999</v>
      </c>
      <c r="N260" s="203"/>
      <c r="O260" s="203"/>
      <c r="P260" s="203"/>
      <c r="Q260" s="203"/>
    </row>
    <row r="261" spans="9:17" s="204" customFormat="1" x14ac:dyDescent="0.2">
      <c r="I261" s="201">
        <v>44567</v>
      </c>
      <c r="J261" s="202">
        <v>1.2230000000000001</v>
      </c>
      <c r="K261" s="202">
        <v>1.3129999999999999</v>
      </c>
      <c r="L261" s="202">
        <v>1.1000000000000001</v>
      </c>
      <c r="M261" s="202">
        <v>0.73699999999999999</v>
      </c>
      <c r="N261" s="203"/>
      <c r="O261" s="203"/>
      <c r="P261" s="203"/>
      <c r="Q261" s="203"/>
    </row>
    <row r="262" spans="9:17" s="204" customFormat="1" x14ac:dyDescent="0.2">
      <c r="I262" s="201">
        <v>44571</v>
      </c>
      <c r="J262" s="202">
        <v>1.157</v>
      </c>
      <c r="K262" s="202">
        <v>1.319</v>
      </c>
      <c r="L262" s="202">
        <v>1.101</v>
      </c>
      <c r="M262" s="202">
        <v>0.73399999999999999</v>
      </c>
      <c r="N262" s="203"/>
      <c r="O262" s="203"/>
      <c r="P262" s="203"/>
      <c r="Q262" s="203"/>
    </row>
    <row r="263" spans="9:17" s="204" customFormat="1" x14ac:dyDescent="0.2">
      <c r="I263" s="201">
        <v>44572</v>
      </c>
      <c r="J263" s="202">
        <v>1.1479999999999999</v>
      </c>
      <c r="K263" s="202">
        <v>1.3180000000000001</v>
      </c>
      <c r="L263" s="202">
        <v>1.1020000000000001</v>
      </c>
      <c r="M263" s="202">
        <v>0.73299999999999998</v>
      </c>
      <c r="N263" s="203"/>
      <c r="O263" s="203"/>
      <c r="P263" s="203"/>
      <c r="Q263" s="203"/>
    </row>
    <row r="264" spans="9:17" s="204" customFormat="1" x14ac:dyDescent="0.2">
      <c r="I264" s="201">
        <v>44573</v>
      </c>
      <c r="J264" s="202">
        <v>1.1379999999999999</v>
      </c>
      <c r="K264" s="202">
        <v>1.32</v>
      </c>
      <c r="L264" s="202">
        <v>1.1020000000000001</v>
      </c>
      <c r="M264" s="202">
        <v>0.73199999999999998</v>
      </c>
      <c r="N264" s="203"/>
      <c r="O264" s="203"/>
      <c r="P264" s="203"/>
      <c r="Q264" s="203"/>
    </row>
    <row r="265" spans="9:17" s="204" customFormat="1" x14ac:dyDescent="0.2">
      <c r="I265" s="201">
        <v>44574</v>
      </c>
      <c r="J265" s="202">
        <v>1.1379999999999999</v>
      </c>
      <c r="K265" s="202">
        <v>1.3260000000000001</v>
      </c>
      <c r="L265" s="202">
        <v>1.1020000000000001</v>
      </c>
      <c r="M265" s="202">
        <v>0.73099999999999998</v>
      </c>
      <c r="N265" s="203"/>
      <c r="O265" s="203"/>
      <c r="P265" s="203"/>
      <c r="Q265" s="203"/>
    </row>
    <row r="266" spans="9:17" s="204" customFormat="1" x14ac:dyDescent="0.2">
      <c r="I266" s="201">
        <v>44575</v>
      </c>
      <c r="J266" s="202">
        <v>1.167</v>
      </c>
      <c r="K266" s="202">
        <v>1.333</v>
      </c>
      <c r="L266" s="202">
        <v>1.1020000000000001</v>
      </c>
      <c r="M266" s="202">
        <v>0.73</v>
      </c>
      <c r="N266" s="203"/>
      <c r="O266" s="203"/>
      <c r="P266" s="203"/>
      <c r="Q266" s="203"/>
    </row>
    <row r="267" spans="9:17" s="204" customFormat="1" x14ac:dyDescent="0.2">
      <c r="I267" s="201">
        <v>44578</v>
      </c>
      <c r="J267" s="202">
        <v>1.131</v>
      </c>
      <c r="K267" s="202">
        <v>1.3360000000000001</v>
      </c>
      <c r="L267" s="202">
        <v>1.101</v>
      </c>
      <c r="M267" s="202">
        <v>0.72699999999999998</v>
      </c>
      <c r="N267" s="203"/>
      <c r="O267" s="203"/>
      <c r="P267" s="203"/>
      <c r="Q267" s="203"/>
    </row>
    <row r="268" spans="9:17" s="204" customFormat="1" x14ac:dyDescent="0.2">
      <c r="I268" s="201">
        <v>44579</v>
      </c>
      <c r="J268" s="202">
        <v>1.1299999999999999</v>
      </c>
      <c r="K268" s="202">
        <v>1.339</v>
      </c>
      <c r="L268" s="202">
        <v>1.1020000000000001</v>
      </c>
      <c r="M268" s="202">
        <v>0.72599999999999998</v>
      </c>
      <c r="N268" s="203"/>
      <c r="O268" s="203"/>
      <c r="P268" s="203"/>
      <c r="Q268" s="203"/>
    </row>
    <row r="269" spans="9:17" s="204" customFormat="1" x14ac:dyDescent="0.2">
      <c r="I269" s="201">
        <v>44580</v>
      </c>
      <c r="J269" s="202">
        <v>1.129</v>
      </c>
      <c r="K269" s="202">
        <v>1.335</v>
      </c>
      <c r="L269" s="202">
        <v>1.1020000000000001</v>
      </c>
      <c r="M269" s="202">
        <v>0.72499999999999998</v>
      </c>
      <c r="N269" s="203"/>
      <c r="O269" s="203"/>
      <c r="P269" s="203"/>
      <c r="Q269" s="203"/>
    </row>
    <row r="270" spans="9:17" s="204" customFormat="1" x14ac:dyDescent="0.2">
      <c r="I270" s="201">
        <v>44581</v>
      </c>
      <c r="J270" s="202">
        <v>1.145</v>
      </c>
      <c r="K270" s="202">
        <v>1.323</v>
      </c>
      <c r="L270" s="202">
        <v>1.103</v>
      </c>
      <c r="M270" s="202">
        <v>0.72299999999999998</v>
      </c>
      <c r="N270" s="203"/>
      <c r="O270" s="203"/>
      <c r="P270" s="203"/>
      <c r="Q270" s="203"/>
    </row>
    <row r="271" spans="9:17" s="204" customFormat="1" x14ac:dyDescent="0.2">
      <c r="I271" s="201">
        <v>44582</v>
      </c>
      <c r="J271" s="202">
        <v>1.1719999999999999</v>
      </c>
      <c r="K271" s="202">
        <v>1.3180000000000001</v>
      </c>
      <c r="L271" s="202">
        <v>1.103</v>
      </c>
      <c r="M271" s="202">
        <v>0.72099999999999997</v>
      </c>
      <c r="N271" s="203"/>
      <c r="O271" s="203"/>
      <c r="P271" s="203"/>
      <c r="Q271" s="203"/>
    </row>
    <row r="272" spans="9:17" s="204" customFormat="1" x14ac:dyDescent="0.2">
      <c r="I272" s="201">
        <v>44585</v>
      </c>
      <c r="J272" s="202">
        <v>1.115</v>
      </c>
      <c r="K272" s="202">
        <v>1.3240000000000001</v>
      </c>
      <c r="L272" s="202">
        <v>1.101</v>
      </c>
      <c r="M272" s="202">
        <v>0.71799999999999997</v>
      </c>
      <c r="N272" s="203"/>
      <c r="O272" s="203"/>
      <c r="P272" s="203"/>
      <c r="Q272" s="203"/>
    </row>
    <row r="273" spans="9:17" s="204" customFormat="1" x14ac:dyDescent="0.2">
      <c r="I273" s="201">
        <v>44586</v>
      </c>
      <c r="J273" s="202">
        <v>1.1040000000000001</v>
      </c>
      <c r="K273" s="202">
        <v>1.3160000000000001</v>
      </c>
      <c r="L273" s="202">
        <v>1.1020000000000001</v>
      </c>
      <c r="M273" s="202">
        <v>0.71599999999999997</v>
      </c>
      <c r="N273" s="203"/>
      <c r="O273" s="203"/>
      <c r="P273" s="203"/>
      <c r="Q273" s="203"/>
    </row>
    <row r="274" spans="9:17" s="204" customFormat="1" x14ac:dyDescent="0.2">
      <c r="I274" s="201">
        <v>44587</v>
      </c>
      <c r="J274" s="202">
        <v>1.095</v>
      </c>
      <c r="K274" s="202">
        <v>1.31</v>
      </c>
      <c r="L274" s="202">
        <v>1.1020000000000001</v>
      </c>
      <c r="M274" s="202">
        <v>0.71199999999999997</v>
      </c>
      <c r="N274" s="203"/>
      <c r="O274" s="203"/>
      <c r="P274" s="203"/>
      <c r="Q274" s="203"/>
    </row>
    <row r="275" spans="9:17" s="204" customFormat="1" x14ac:dyDescent="0.2">
      <c r="I275" s="201">
        <v>44588</v>
      </c>
      <c r="J275" s="202">
        <v>1.089</v>
      </c>
      <c r="K275" s="202">
        <v>1.3080000000000001</v>
      </c>
      <c r="L275" s="202">
        <v>1.1000000000000001</v>
      </c>
      <c r="M275" s="202">
        <v>0.70899999999999996</v>
      </c>
      <c r="N275" s="203"/>
      <c r="O275" s="203"/>
      <c r="P275" s="203"/>
      <c r="Q275" s="203"/>
    </row>
    <row r="276" spans="9:17" s="204" customFormat="1" x14ac:dyDescent="0.2">
      <c r="I276" s="201">
        <v>44589</v>
      </c>
      <c r="J276" s="202">
        <v>1.1120000000000001</v>
      </c>
      <c r="K276" s="202">
        <v>1.294</v>
      </c>
      <c r="L276" s="202">
        <v>1.1000000000000001</v>
      </c>
      <c r="M276" s="202">
        <v>0.70699999999999996</v>
      </c>
      <c r="N276" s="203"/>
      <c r="O276" s="203"/>
      <c r="P276" s="203"/>
      <c r="Q276" s="203"/>
    </row>
    <row r="277" spans="9:17" s="204" customFormat="1" x14ac:dyDescent="0.2">
      <c r="I277" s="201">
        <v>44592</v>
      </c>
      <c r="J277" s="202">
        <v>1.107</v>
      </c>
      <c r="K277" s="202">
        <v>1.29</v>
      </c>
      <c r="L277" s="202">
        <v>1.1000000000000001</v>
      </c>
      <c r="M277" s="202">
        <v>0.70299999999999996</v>
      </c>
      <c r="N277" s="203"/>
      <c r="O277" s="203"/>
      <c r="P277" s="203"/>
      <c r="Q277" s="203"/>
    </row>
    <row r="278" spans="9:17" s="204" customFormat="1" x14ac:dyDescent="0.2">
      <c r="I278" s="201">
        <v>44593</v>
      </c>
      <c r="J278" s="202">
        <v>1.099</v>
      </c>
      <c r="K278" s="202">
        <v>1.286</v>
      </c>
      <c r="L278" s="202">
        <v>1.101</v>
      </c>
      <c r="M278" s="202">
        <v>0.70099999999999996</v>
      </c>
      <c r="N278" s="203"/>
      <c r="O278" s="203"/>
      <c r="P278" s="203"/>
      <c r="Q278" s="203"/>
    </row>
    <row r="279" spans="9:17" s="204" customFormat="1" x14ac:dyDescent="0.2">
      <c r="I279" s="201">
        <v>44594</v>
      </c>
      <c r="J279" s="202">
        <v>1.093</v>
      </c>
      <c r="K279" s="202">
        <v>1.2849999999999999</v>
      </c>
      <c r="L279" s="202">
        <v>1.1020000000000001</v>
      </c>
      <c r="M279" s="202">
        <v>0.70199999999999996</v>
      </c>
      <c r="N279" s="203"/>
      <c r="O279" s="203"/>
      <c r="P279" s="203"/>
      <c r="Q279" s="203"/>
    </row>
    <row r="280" spans="9:17" s="204" customFormat="1" x14ac:dyDescent="0.2">
      <c r="I280" s="201">
        <v>44595</v>
      </c>
      <c r="J280" s="202">
        <v>1.093</v>
      </c>
      <c r="K280" s="202">
        <v>1.292</v>
      </c>
      <c r="L280" s="202">
        <v>1.101</v>
      </c>
      <c r="M280" s="202">
        <v>0.7</v>
      </c>
      <c r="N280" s="203"/>
      <c r="O280" s="203"/>
      <c r="P280" s="203"/>
      <c r="Q280" s="203"/>
    </row>
    <row r="281" spans="9:17" s="204" customFormat="1" x14ac:dyDescent="0.2">
      <c r="I281" s="201">
        <v>44596</v>
      </c>
      <c r="J281" s="202">
        <v>1.1559999999999999</v>
      </c>
      <c r="K281" s="202">
        <v>1.29</v>
      </c>
      <c r="L281" s="202">
        <v>1.101</v>
      </c>
      <c r="M281" s="202">
        <v>0.69899999999999995</v>
      </c>
      <c r="N281" s="203"/>
      <c r="O281" s="203"/>
      <c r="P281" s="203"/>
      <c r="Q281" s="203"/>
    </row>
    <row r="282" spans="9:17" s="204" customFormat="1" x14ac:dyDescent="0.2">
      <c r="I282" s="201">
        <v>44599</v>
      </c>
      <c r="J282" s="202">
        <v>1.1870000000000001</v>
      </c>
      <c r="K282" s="202">
        <v>1.294</v>
      </c>
      <c r="L282" s="202">
        <v>1.101</v>
      </c>
      <c r="M282" s="202">
        <v>0.69599999999999995</v>
      </c>
      <c r="N282" s="203"/>
      <c r="O282" s="203"/>
      <c r="P282" s="203"/>
      <c r="Q282" s="203"/>
    </row>
    <row r="283" spans="9:17" s="204" customFormat="1" x14ac:dyDescent="0.2">
      <c r="I283" s="201">
        <v>44600</v>
      </c>
      <c r="J283" s="202">
        <v>1.18</v>
      </c>
      <c r="K283" s="202">
        <v>1.2949999999999999</v>
      </c>
      <c r="L283" s="202">
        <v>1.101</v>
      </c>
      <c r="M283" s="202">
        <v>0.69399999999999995</v>
      </c>
      <c r="N283" s="203"/>
      <c r="O283" s="203"/>
      <c r="P283" s="203"/>
      <c r="Q283" s="203"/>
    </row>
    <row r="284" spans="9:17" s="204" customFormat="1" x14ac:dyDescent="0.2">
      <c r="I284" s="201">
        <v>44601</v>
      </c>
      <c r="J284" s="202">
        <v>1.165</v>
      </c>
      <c r="K284" s="202">
        <v>1.294</v>
      </c>
      <c r="L284" s="202">
        <v>1.101</v>
      </c>
      <c r="M284" s="202">
        <v>0.69299999999999995</v>
      </c>
      <c r="N284" s="203"/>
      <c r="O284" s="203"/>
      <c r="P284" s="203"/>
      <c r="Q284" s="203"/>
    </row>
    <row r="285" spans="9:17" s="204" customFormat="1" x14ac:dyDescent="0.2">
      <c r="I285" s="201">
        <v>44602</v>
      </c>
      <c r="J285" s="202">
        <v>1.165</v>
      </c>
      <c r="K285" s="202">
        <v>1.2949999999999999</v>
      </c>
      <c r="L285" s="202">
        <v>1.1000000000000001</v>
      </c>
      <c r="M285" s="202">
        <v>0.69099999999999995</v>
      </c>
      <c r="N285" s="203"/>
      <c r="O285" s="203"/>
      <c r="P285" s="203"/>
      <c r="Q285" s="203"/>
    </row>
    <row r="286" spans="9:17" s="204" customFormat="1" x14ac:dyDescent="0.2">
      <c r="I286" s="201">
        <v>44603</v>
      </c>
      <c r="J286" s="202">
        <v>1.1719999999999999</v>
      </c>
      <c r="K286" s="202">
        <v>1.2969999999999999</v>
      </c>
      <c r="L286" s="202">
        <v>1.1000000000000001</v>
      </c>
      <c r="M286" s="202">
        <v>0.68899999999999995</v>
      </c>
      <c r="N286" s="203"/>
      <c r="O286" s="203"/>
      <c r="P286" s="203"/>
      <c r="Q286" s="203"/>
    </row>
    <row r="287" spans="9:17" s="204" customFormat="1" x14ac:dyDescent="0.2">
      <c r="I287" s="201">
        <v>44606</v>
      </c>
      <c r="J287" s="202">
        <v>1.125</v>
      </c>
      <c r="K287" s="202">
        <v>1.3140000000000001</v>
      </c>
      <c r="L287" s="202">
        <v>1.095</v>
      </c>
      <c r="M287" s="202">
        <v>0.68300000000000005</v>
      </c>
      <c r="N287" s="203"/>
      <c r="O287" s="203"/>
      <c r="P287" s="203"/>
      <c r="Q287" s="203"/>
    </row>
    <row r="288" spans="9:17" s="204" customFormat="1" x14ac:dyDescent="0.2">
      <c r="I288" s="201">
        <v>44607</v>
      </c>
      <c r="J288" s="202">
        <v>1.1279999999999999</v>
      </c>
      <c r="K288" s="202">
        <v>1.2889999999999999</v>
      </c>
      <c r="L288" s="202">
        <v>1.0940000000000001</v>
      </c>
      <c r="M288" s="202">
        <v>0.67900000000000005</v>
      </c>
      <c r="N288" s="203"/>
      <c r="O288" s="203"/>
      <c r="P288" s="203"/>
      <c r="Q288" s="203"/>
    </row>
    <row r="289" spans="9:17" s="204" customFormat="1" x14ac:dyDescent="0.2">
      <c r="I289" s="201">
        <v>44608</v>
      </c>
      <c r="J289" s="202">
        <v>1.1160000000000001</v>
      </c>
      <c r="K289" s="202">
        <v>1.2709999999999999</v>
      </c>
      <c r="L289" s="202">
        <v>1.093</v>
      </c>
      <c r="M289" s="202">
        <v>0.67800000000000005</v>
      </c>
      <c r="N289" s="203"/>
      <c r="O289" s="203"/>
      <c r="P289" s="203"/>
      <c r="Q289" s="203"/>
    </row>
    <row r="290" spans="9:17" s="204" customFormat="1" x14ac:dyDescent="0.2">
      <c r="I290" s="201">
        <v>44609</v>
      </c>
      <c r="J290" s="202">
        <v>1.1140000000000001</v>
      </c>
      <c r="K290" s="202">
        <v>1.2649999999999999</v>
      </c>
      <c r="L290" s="202">
        <v>1.0920000000000001</v>
      </c>
      <c r="M290" s="202">
        <v>0.67600000000000005</v>
      </c>
      <c r="N290" s="203"/>
      <c r="O290" s="203"/>
      <c r="P290" s="203"/>
      <c r="Q290" s="203"/>
    </row>
    <row r="291" spans="9:17" s="204" customFormat="1" x14ac:dyDescent="0.2">
      <c r="I291" s="201">
        <v>44610</v>
      </c>
      <c r="J291" s="202">
        <v>1.1299999999999999</v>
      </c>
      <c r="K291" s="202">
        <v>1.2569999999999999</v>
      </c>
      <c r="L291" s="202">
        <v>1.091</v>
      </c>
      <c r="M291" s="202">
        <v>0.67400000000000004</v>
      </c>
      <c r="N291" s="203"/>
      <c r="O291" s="203"/>
      <c r="P291" s="203"/>
      <c r="Q291" s="203"/>
    </row>
    <row r="292" spans="9:17" s="204" customFormat="1" x14ac:dyDescent="0.2">
      <c r="I292" s="201">
        <v>44613</v>
      </c>
      <c r="J292" s="202">
        <v>1.091</v>
      </c>
      <c r="K292" s="202">
        <v>1.2569999999999999</v>
      </c>
      <c r="L292" s="202">
        <v>1.087</v>
      </c>
      <c r="M292" s="202">
        <v>0.67</v>
      </c>
      <c r="N292" s="203"/>
      <c r="O292" s="203"/>
      <c r="P292" s="203"/>
      <c r="Q292" s="203"/>
    </row>
    <row r="293" spans="9:17" s="204" customFormat="1" x14ac:dyDescent="0.2">
      <c r="I293" s="201">
        <v>44614</v>
      </c>
      <c r="J293" s="202">
        <v>1.093</v>
      </c>
      <c r="K293" s="202">
        <v>1.2569999999999999</v>
      </c>
      <c r="L293" s="202">
        <v>1.0860000000000001</v>
      </c>
      <c r="M293" s="202">
        <v>0.67</v>
      </c>
      <c r="N293" s="203"/>
      <c r="O293" s="203"/>
      <c r="P293" s="203"/>
      <c r="Q293" s="203"/>
    </row>
    <row r="294" spans="9:17" s="204" customFormat="1" x14ac:dyDescent="0.2">
      <c r="I294" s="201">
        <v>44615</v>
      </c>
      <c r="J294" s="202">
        <v>1.071</v>
      </c>
      <c r="K294" s="202">
        <v>1.2569999999999999</v>
      </c>
      <c r="L294" s="202">
        <v>1.0840000000000001</v>
      </c>
      <c r="M294" s="202">
        <v>0.67</v>
      </c>
      <c r="N294" s="203"/>
      <c r="O294" s="203"/>
      <c r="P294" s="203"/>
      <c r="Q294" s="203"/>
    </row>
    <row r="295" spans="9:17" s="204" customFormat="1" x14ac:dyDescent="0.2">
      <c r="I295" s="201">
        <v>44616</v>
      </c>
      <c r="J295" s="202">
        <v>1.24</v>
      </c>
      <c r="K295" s="202">
        <v>1.266</v>
      </c>
      <c r="L295" s="202">
        <v>1.0549999999999999</v>
      </c>
      <c r="M295" s="202">
        <v>0.64700000000000002</v>
      </c>
      <c r="N295" s="203"/>
      <c r="O295" s="203"/>
      <c r="P295" s="203"/>
      <c r="Q295" s="203"/>
    </row>
    <row r="296" spans="9:17" s="204" customFormat="1" x14ac:dyDescent="0.2">
      <c r="I296" s="201">
        <v>44623</v>
      </c>
      <c r="J296" s="202">
        <v>1.298</v>
      </c>
      <c r="K296" s="202">
        <v>1.2669999999999999</v>
      </c>
      <c r="L296" s="202">
        <v>1.0549999999999999</v>
      </c>
      <c r="M296" s="202">
        <v>0.64700000000000002</v>
      </c>
      <c r="N296" s="203"/>
      <c r="O296" s="203"/>
      <c r="P296" s="203"/>
      <c r="Q296" s="203"/>
    </row>
    <row r="297" spans="9:17" s="204" customFormat="1" x14ac:dyDescent="0.2">
      <c r="I297" s="201">
        <v>44624</v>
      </c>
      <c r="J297" s="202">
        <v>1.343</v>
      </c>
      <c r="K297" s="202">
        <v>1.272</v>
      </c>
      <c r="L297" s="202">
        <v>1.0529999999999999</v>
      </c>
      <c r="M297" s="202">
        <v>0.64500000000000002</v>
      </c>
      <c r="N297" s="203"/>
      <c r="O297" s="203"/>
      <c r="P297" s="203"/>
      <c r="Q297" s="203"/>
    </row>
    <row r="298" spans="9:17" s="204" customFormat="1" x14ac:dyDescent="0.2">
      <c r="I298" s="201">
        <v>44627</v>
      </c>
      <c r="J298" s="202">
        <v>1.331</v>
      </c>
      <c r="K298" s="202">
        <v>1.274</v>
      </c>
      <c r="L298" s="202">
        <v>1.048</v>
      </c>
      <c r="M298" s="202">
        <v>0.64200000000000002</v>
      </c>
      <c r="N298" s="203"/>
      <c r="O298" s="203"/>
      <c r="P298" s="203"/>
      <c r="Q298" s="203"/>
    </row>
    <row r="299" spans="9:17" s="204" customFormat="1" x14ac:dyDescent="0.2">
      <c r="I299" s="201">
        <v>44628</v>
      </c>
      <c r="J299" s="202">
        <v>1.333</v>
      </c>
      <c r="K299" s="202">
        <v>1.274</v>
      </c>
      <c r="L299" s="202">
        <v>1.046</v>
      </c>
      <c r="M299" s="202">
        <v>0.64100000000000001</v>
      </c>
      <c r="N299" s="203"/>
      <c r="O299" s="203"/>
      <c r="P299" s="203"/>
      <c r="Q299" s="203"/>
    </row>
    <row r="300" spans="9:17" s="204" customFormat="1" x14ac:dyDescent="0.2">
      <c r="I300" s="201">
        <v>44629</v>
      </c>
      <c r="J300" s="202">
        <v>1.339</v>
      </c>
      <c r="K300" s="202">
        <v>1.2729999999999999</v>
      </c>
      <c r="L300" s="202">
        <v>1.0429999999999999</v>
      </c>
      <c r="M300" s="202">
        <v>0.64</v>
      </c>
      <c r="N300" s="203"/>
      <c r="O300" s="203"/>
      <c r="P300" s="203"/>
      <c r="Q300" s="203"/>
    </row>
    <row r="301" spans="9:17" s="204" customFormat="1" x14ac:dyDescent="0.2">
      <c r="I301" s="201">
        <v>44630</v>
      </c>
      <c r="J301" s="202">
        <v>1.385</v>
      </c>
      <c r="K301" s="202">
        <v>1.2749999999999999</v>
      </c>
      <c r="L301" s="202">
        <v>1.04</v>
      </c>
      <c r="M301" s="202">
        <v>0.63700000000000001</v>
      </c>
      <c r="N301" s="203"/>
      <c r="O301" s="203"/>
      <c r="P301" s="203"/>
      <c r="Q301" s="203"/>
    </row>
    <row r="302" spans="9:17" s="204" customFormat="1" x14ac:dyDescent="0.2">
      <c r="I302" s="201">
        <v>44631</v>
      </c>
      <c r="J302" s="202">
        <v>1.3939999999999999</v>
      </c>
      <c r="K302" s="202">
        <v>1.2769999999999999</v>
      </c>
      <c r="L302" s="202">
        <v>1.038</v>
      </c>
      <c r="M302" s="202">
        <v>0.63500000000000001</v>
      </c>
      <c r="N302" s="203"/>
      <c r="O302" s="203"/>
      <c r="P302" s="203"/>
      <c r="Q302" s="203"/>
    </row>
    <row r="303" spans="9:17" s="204" customFormat="1" x14ac:dyDescent="0.2">
      <c r="I303" s="201">
        <v>44632</v>
      </c>
      <c r="J303" s="202">
        <v>1.421</v>
      </c>
      <c r="K303" s="202">
        <v>1.2769999999999999</v>
      </c>
      <c r="L303" s="202">
        <v>1.0369999999999999</v>
      </c>
      <c r="M303" s="202">
        <v>0.63400000000000001</v>
      </c>
      <c r="N303" s="203"/>
      <c r="O303" s="203"/>
      <c r="P303" s="203"/>
      <c r="Q303" s="203"/>
    </row>
    <row r="304" spans="9:17" s="204" customFormat="1" x14ac:dyDescent="0.2">
      <c r="I304" s="201">
        <v>44634</v>
      </c>
      <c r="J304" s="202">
        <v>1.409</v>
      </c>
      <c r="K304" s="202">
        <v>1.2809999999999999</v>
      </c>
      <c r="L304" s="202">
        <v>1.0329999999999999</v>
      </c>
      <c r="M304" s="202">
        <v>0.63100000000000001</v>
      </c>
      <c r="N304" s="203"/>
      <c r="O304" s="203"/>
      <c r="P304" s="203"/>
      <c r="Q304" s="203"/>
    </row>
    <row r="305" spans="9:17" s="204" customFormat="1" x14ac:dyDescent="0.2">
      <c r="I305" s="201">
        <v>44635</v>
      </c>
      <c r="J305" s="202">
        <v>1.42</v>
      </c>
      <c r="K305" s="202">
        <v>1.2849999999999999</v>
      </c>
      <c r="L305" s="202">
        <v>1.032</v>
      </c>
      <c r="M305" s="202">
        <v>0.629</v>
      </c>
      <c r="N305" s="203"/>
      <c r="O305" s="203"/>
      <c r="P305" s="203"/>
      <c r="Q305" s="203"/>
    </row>
    <row r="306" spans="9:17" s="204" customFormat="1" x14ac:dyDescent="0.2">
      <c r="I306" s="201">
        <v>44636</v>
      </c>
      <c r="J306" s="202">
        <v>1.417</v>
      </c>
      <c r="K306" s="202">
        <v>1.2869999999999999</v>
      </c>
      <c r="L306" s="202">
        <v>1.03</v>
      </c>
      <c r="M306" s="202">
        <v>0.627</v>
      </c>
      <c r="N306" s="203"/>
      <c r="O306" s="203"/>
      <c r="P306" s="203"/>
      <c r="Q306" s="203"/>
    </row>
    <row r="307" spans="9:17" s="204" customFormat="1" x14ac:dyDescent="0.2">
      <c r="I307" s="201">
        <v>44637</v>
      </c>
      <c r="J307" s="202">
        <v>1.4119999999999999</v>
      </c>
      <c r="K307" s="202">
        <v>1.2909999999999999</v>
      </c>
      <c r="L307" s="202">
        <v>1.028</v>
      </c>
      <c r="M307" s="202">
        <v>0.625</v>
      </c>
      <c r="N307" s="203"/>
      <c r="O307" s="203"/>
      <c r="P307" s="203"/>
      <c r="Q307" s="203"/>
    </row>
    <row r="308" spans="9:17" s="204" customFormat="1" x14ac:dyDescent="0.2">
      <c r="I308" s="201">
        <v>44638</v>
      </c>
      <c r="J308" s="202">
        <v>1.4219999999999999</v>
      </c>
      <c r="K308" s="202">
        <v>1.292</v>
      </c>
      <c r="L308" s="202">
        <v>1.0269999999999999</v>
      </c>
      <c r="M308" s="202">
        <v>0.625</v>
      </c>
      <c r="N308" s="203"/>
      <c r="O308" s="203"/>
      <c r="P308" s="203"/>
      <c r="Q308" s="203"/>
    </row>
    <row r="309" spans="9:17" s="204" customFormat="1" x14ac:dyDescent="0.2">
      <c r="I309" s="201">
        <v>44641</v>
      </c>
      <c r="J309" s="202">
        <v>1.4059999999999999</v>
      </c>
      <c r="K309" s="202">
        <v>1.2929999999999999</v>
      </c>
      <c r="L309" s="202">
        <v>1.0249999999999999</v>
      </c>
      <c r="M309" s="202">
        <v>0.623</v>
      </c>
      <c r="N309" s="203"/>
      <c r="O309" s="203"/>
      <c r="P309" s="203"/>
      <c r="Q309" s="203"/>
    </row>
    <row r="310" spans="9:17" s="204" customFormat="1" x14ac:dyDescent="0.2">
      <c r="I310" s="201">
        <v>44642</v>
      </c>
      <c r="J310" s="202">
        <v>1.43</v>
      </c>
      <c r="K310" s="202">
        <v>1.296</v>
      </c>
      <c r="L310" s="202">
        <v>1.022</v>
      </c>
      <c r="M310" s="202">
        <v>0.621</v>
      </c>
      <c r="N310" s="203"/>
      <c r="O310" s="203"/>
      <c r="P310" s="203"/>
      <c r="Q310" s="203"/>
    </row>
    <row r="311" spans="9:17" s="204" customFormat="1" x14ac:dyDescent="0.2">
      <c r="I311" s="201">
        <v>44643</v>
      </c>
      <c r="J311" s="202">
        <v>1.4490000000000001</v>
      </c>
      <c r="K311" s="202">
        <v>1.288</v>
      </c>
      <c r="L311" s="202">
        <v>1.02</v>
      </c>
      <c r="M311" s="202">
        <v>0.61699999999999999</v>
      </c>
      <c r="N311" s="203"/>
      <c r="O311" s="203"/>
      <c r="P311" s="203"/>
      <c r="Q311" s="203"/>
    </row>
    <row r="312" spans="9:17" s="204" customFormat="1" x14ac:dyDescent="0.2">
      <c r="I312" s="201">
        <v>44644</v>
      </c>
      <c r="J312" s="202">
        <v>1.444</v>
      </c>
      <c r="K312" s="202">
        <v>1.288</v>
      </c>
      <c r="L312" s="202">
        <v>1.0189999999999999</v>
      </c>
      <c r="M312" s="202">
        <v>0.61499999999999999</v>
      </c>
      <c r="N312" s="203"/>
      <c r="O312" s="203"/>
      <c r="P312" s="203"/>
      <c r="Q312" s="203"/>
    </row>
    <row r="313" spans="9:17" s="204" customFormat="1" x14ac:dyDescent="0.2">
      <c r="I313" s="201">
        <v>44645</v>
      </c>
      <c r="J313" s="202">
        <v>1.4490000000000001</v>
      </c>
      <c r="K313" s="202">
        <v>1.2909999999999999</v>
      </c>
      <c r="L313" s="202">
        <v>1.018</v>
      </c>
      <c r="M313" s="202">
        <v>0.61299999999999999</v>
      </c>
      <c r="N313" s="203"/>
      <c r="O313" s="203"/>
      <c r="P313" s="203"/>
      <c r="Q313" s="203"/>
    </row>
    <row r="314" spans="9:17" s="204" customFormat="1" x14ac:dyDescent="0.2">
      <c r="I314" s="201">
        <v>44648</v>
      </c>
      <c r="J314" s="202">
        <v>1.47</v>
      </c>
      <c r="K314" s="202">
        <v>1.2909999999999999</v>
      </c>
      <c r="L314" s="202">
        <v>1.016</v>
      </c>
      <c r="M314" s="202">
        <v>0.61099999999999999</v>
      </c>
      <c r="N314" s="203"/>
      <c r="O314" s="203"/>
      <c r="P314" s="203"/>
      <c r="Q314" s="203"/>
    </row>
    <row r="315" spans="9:17" s="204" customFormat="1" x14ac:dyDescent="0.2">
      <c r="I315" s="201">
        <v>44649</v>
      </c>
      <c r="J315" s="202">
        <v>1.4670000000000001</v>
      </c>
      <c r="K315" s="202">
        <v>1.292</v>
      </c>
      <c r="L315" s="202">
        <v>1.0149999999999999</v>
      </c>
      <c r="M315" s="202">
        <v>0.60899999999999999</v>
      </c>
      <c r="N315" s="203"/>
      <c r="O315" s="203"/>
      <c r="P315" s="203"/>
      <c r="Q315" s="203"/>
    </row>
    <row r="316" spans="9:17" s="204" customFormat="1" x14ac:dyDescent="0.2">
      <c r="I316" s="201">
        <v>44650</v>
      </c>
      <c r="J316" s="202">
        <v>1.4770000000000001</v>
      </c>
      <c r="K316" s="202">
        <v>1.2949999999999999</v>
      </c>
      <c r="L316" s="202">
        <v>1.014</v>
      </c>
      <c r="M316" s="202">
        <v>0.60899999999999999</v>
      </c>
      <c r="N316" s="203"/>
      <c r="O316" s="203"/>
      <c r="P316" s="203"/>
      <c r="Q316" s="203"/>
    </row>
    <row r="317" spans="9:17" s="204" customFormat="1" x14ac:dyDescent="0.2">
      <c r="I317" s="201">
        <v>44651</v>
      </c>
      <c r="J317" s="202">
        <v>1.488</v>
      </c>
      <c r="K317" s="202">
        <v>1.298</v>
      </c>
      <c r="L317" s="202">
        <v>1.0149999999999999</v>
      </c>
      <c r="M317" s="202">
        <v>0.60899999999999999</v>
      </c>
      <c r="N317" s="203"/>
      <c r="O317" s="203"/>
      <c r="P317" s="203"/>
      <c r="Q317" s="203"/>
    </row>
    <row r="318" spans="9:17" s="204" customFormat="1" x14ac:dyDescent="0.2">
      <c r="I318" s="201">
        <v>44652</v>
      </c>
      <c r="J318" s="202">
        <v>1.484</v>
      </c>
      <c r="K318" s="202">
        <v>1.298</v>
      </c>
      <c r="L318" s="202">
        <v>1.0169999999999999</v>
      </c>
      <c r="M318" s="202">
        <v>0.60799999999999998</v>
      </c>
      <c r="N318" s="203"/>
      <c r="O318" s="203"/>
      <c r="P318" s="203"/>
      <c r="Q318" s="203"/>
    </row>
    <row r="319" spans="9:17" s="204" customFormat="1" x14ac:dyDescent="0.2">
      <c r="I319" s="201">
        <v>44655</v>
      </c>
      <c r="J319" s="202">
        <v>1.458</v>
      </c>
      <c r="K319" s="202">
        <v>1.296</v>
      </c>
      <c r="L319" s="202">
        <v>1.016</v>
      </c>
      <c r="M319" s="202">
        <v>0.60599999999999998</v>
      </c>
      <c r="N319" s="203"/>
      <c r="O319" s="203"/>
      <c r="P319" s="203"/>
      <c r="Q319" s="203"/>
    </row>
    <row r="320" spans="9:17" s="204" customFormat="1" x14ac:dyDescent="0.2">
      <c r="I320" s="201">
        <v>44656</v>
      </c>
      <c r="J320" s="202">
        <v>1.5</v>
      </c>
      <c r="K320" s="202">
        <v>1.2949999999999999</v>
      </c>
      <c r="L320" s="202">
        <v>1.016</v>
      </c>
      <c r="M320" s="202">
        <v>0.60499999999999998</v>
      </c>
      <c r="N320" s="203"/>
      <c r="O320" s="203"/>
      <c r="P320" s="203"/>
      <c r="Q320" s="203"/>
    </row>
    <row r="321" spans="9:17" s="204" customFormat="1" x14ac:dyDescent="0.2">
      <c r="I321" s="201">
        <v>44657</v>
      </c>
      <c r="J321" s="202">
        <v>1.506</v>
      </c>
      <c r="K321" s="202">
        <v>1.296</v>
      </c>
      <c r="L321" s="202">
        <v>1.0129999999999999</v>
      </c>
      <c r="M321" s="202">
        <v>0.60399999999999998</v>
      </c>
      <c r="N321" s="203"/>
      <c r="O321" s="203"/>
      <c r="P321" s="203"/>
      <c r="Q321" s="203"/>
    </row>
    <row r="322" spans="9:17" s="204" customFormat="1" x14ac:dyDescent="0.2">
      <c r="I322" s="201">
        <v>44658</v>
      </c>
      <c r="J322" s="202">
        <v>1.544</v>
      </c>
      <c r="K322" s="202">
        <v>1.2969999999999999</v>
      </c>
      <c r="L322" s="202">
        <v>1.0109999999999999</v>
      </c>
      <c r="M322" s="202">
        <v>0.60199999999999998</v>
      </c>
      <c r="N322" s="203"/>
      <c r="O322" s="203"/>
      <c r="P322" s="203"/>
      <c r="Q322" s="203"/>
    </row>
    <row r="323" spans="9:17" s="204" customFormat="1" x14ac:dyDescent="0.2">
      <c r="I323" s="201">
        <v>44659</v>
      </c>
      <c r="J323" s="202">
        <v>1.5569999999999999</v>
      </c>
      <c r="K323" s="202">
        <v>1.2989999999999999</v>
      </c>
      <c r="L323" s="202">
        <v>1.01</v>
      </c>
      <c r="M323" s="202">
        <v>0.60099999999999998</v>
      </c>
      <c r="N323" s="203"/>
      <c r="O323" s="203"/>
      <c r="P323" s="203"/>
      <c r="Q323" s="203"/>
    </row>
    <row r="324" spans="9:17" s="204" customFormat="1" x14ac:dyDescent="0.2">
      <c r="I324" s="201">
        <v>44662</v>
      </c>
      <c r="J324" s="202">
        <v>1.5209999999999999</v>
      </c>
      <c r="K324" s="202">
        <v>1.2989999999999999</v>
      </c>
      <c r="L324" s="202">
        <v>1.006</v>
      </c>
      <c r="M324" s="202">
        <v>0.59899999999999998</v>
      </c>
      <c r="N324" s="203"/>
      <c r="O324" s="203"/>
      <c r="P324" s="203"/>
      <c r="Q324" s="203"/>
    </row>
    <row r="325" spans="9:17" s="204" customFormat="1" x14ac:dyDescent="0.2">
      <c r="I325" s="201">
        <v>44663</v>
      </c>
      <c r="J325" s="202">
        <v>1.5209999999999999</v>
      </c>
      <c r="K325" s="202">
        <v>1.3009999999999999</v>
      </c>
      <c r="L325" s="202">
        <v>1.0049999999999999</v>
      </c>
      <c r="M325" s="202">
        <v>0.59799999999999998</v>
      </c>
      <c r="N325" s="203"/>
      <c r="O325" s="203"/>
      <c r="P325" s="203"/>
      <c r="Q325" s="203"/>
    </row>
    <row r="326" spans="9:17" s="204" customFormat="1" x14ac:dyDescent="0.2">
      <c r="I326" s="201">
        <v>44664</v>
      </c>
      <c r="J326" s="202">
        <v>1.5229999999999999</v>
      </c>
      <c r="K326" s="202">
        <v>1.302</v>
      </c>
      <c r="L326" s="202">
        <v>1.004</v>
      </c>
      <c r="M326" s="202">
        <v>0.59699999999999998</v>
      </c>
      <c r="N326" s="203"/>
      <c r="O326" s="203"/>
      <c r="P326" s="203"/>
      <c r="Q326" s="203"/>
    </row>
    <row r="327" spans="9:17" s="204" customFormat="1" x14ac:dyDescent="0.2">
      <c r="I327" s="201">
        <v>44665</v>
      </c>
      <c r="J327" s="202">
        <v>1.538</v>
      </c>
      <c r="K327" s="202">
        <v>1.3140000000000001</v>
      </c>
      <c r="L327" s="202">
        <v>1.0029999999999999</v>
      </c>
      <c r="M327" s="202">
        <v>0.59599999999999997</v>
      </c>
      <c r="N327" s="203"/>
      <c r="O327" s="203"/>
      <c r="P327" s="203"/>
      <c r="Q327" s="203"/>
    </row>
    <row r="328" spans="9:17" s="204" customFormat="1" x14ac:dyDescent="0.2">
      <c r="I328" s="201">
        <v>44666</v>
      </c>
      <c r="J328" s="202">
        <v>1.5660000000000001</v>
      </c>
      <c r="K328" s="202">
        <v>1.3160000000000001</v>
      </c>
      <c r="L328" s="202">
        <v>1.002</v>
      </c>
      <c r="M328" s="202">
        <v>0.59499999999999997</v>
      </c>
      <c r="N328" s="203"/>
      <c r="O328" s="203"/>
      <c r="P328" s="203"/>
      <c r="Q328" s="203"/>
    </row>
    <row r="329" spans="9:17" s="204" customFormat="1" x14ac:dyDescent="0.2">
      <c r="I329" s="201">
        <v>44669</v>
      </c>
      <c r="J329" s="202">
        <v>1.528</v>
      </c>
      <c r="K329" s="202">
        <v>1.3120000000000001</v>
      </c>
      <c r="L329" s="202">
        <v>1</v>
      </c>
      <c r="M329" s="202">
        <v>0.59399999999999997</v>
      </c>
      <c r="N329" s="203"/>
      <c r="O329" s="203"/>
      <c r="P329" s="203"/>
      <c r="Q329" s="203"/>
    </row>
    <row r="330" spans="9:17" s="204" customFormat="1" x14ac:dyDescent="0.2">
      <c r="I330" s="201">
        <v>44670</v>
      </c>
      <c r="J330" s="202">
        <v>1.526</v>
      </c>
      <c r="K330" s="202">
        <v>1.31</v>
      </c>
      <c r="L330" s="202">
        <v>1</v>
      </c>
      <c r="M330" s="202">
        <v>0.59199999999999997</v>
      </c>
      <c r="N330" s="203"/>
      <c r="O330" s="203"/>
      <c r="P330" s="203"/>
      <c r="Q330" s="203"/>
    </row>
    <row r="331" spans="9:17" s="204" customFormat="1" x14ac:dyDescent="0.2">
      <c r="I331" s="201">
        <v>44671</v>
      </c>
      <c r="J331" s="202">
        <v>1.534</v>
      </c>
      <c r="K331" s="202">
        <v>1.31</v>
      </c>
      <c r="L331" s="202">
        <v>0.998</v>
      </c>
      <c r="M331" s="202">
        <v>0.59099999999999997</v>
      </c>
      <c r="N331" s="203"/>
      <c r="O331" s="203"/>
      <c r="P331" s="203"/>
      <c r="Q331" s="203"/>
    </row>
    <row r="332" spans="9:17" s="204" customFormat="1" x14ac:dyDescent="0.2">
      <c r="I332" s="201">
        <v>44672</v>
      </c>
      <c r="J332" s="202">
        <v>1.5609999999999999</v>
      </c>
      <c r="K332" s="202">
        <v>1.3089999999999999</v>
      </c>
      <c r="L332" s="202">
        <v>0.997</v>
      </c>
      <c r="M332" s="202">
        <v>0.59099999999999997</v>
      </c>
      <c r="N332" s="203"/>
      <c r="O332" s="203"/>
      <c r="P332" s="203"/>
      <c r="Q332" s="203"/>
    </row>
    <row r="333" spans="9:17" s="204" customFormat="1" x14ac:dyDescent="0.2">
      <c r="I333" s="201">
        <v>44673</v>
      </c>
      <c r="J333" s="202">
        <v>1.5760000000000001</v>
      </c>
      <c r="K333" s="202">
        <v>1.3120000000000001</v>
      </c>
      <c r="L333" s="202">
        <v>0.997</v>
      </c>
      <c r="M333" s="202">
        <v>0.59</v>
      </c>
      <c r="N333" s="203"/>
      <c r="O333" s="203"/>
      <c r="P333" s="203"/>
      <c r="Q333" s="203"/>
    </row>
    <row r="334" spans="9:17" s="204" customFormat="1" x14ac:dyDescent="0.2">
      <c r="I334" s="201">
        <v>44676</v>
      </c>
      <c r="J334" s="202">
        <v>1.53</v>
      </c>
      <c r="K334" s="202">
        <v>1.3089999999999999</v>
      </c>
      <c r="L334" s="202">
        <v>0.997</v>
      </c>
      <c r="M334" s="202">
        <v>0.58899999999999997</v>
      </c>
      <c r="N334" s="203"/>
      <c r="O334" s="203"/>
      <c r="P334" s="203"/>
      <c r="Q334" s="203"/>
    </row>
    <row r="335" spans="9:17" s="204" customFormat="1" x14ac:dyDescent="0.2">
      <c r="I335" s="201">
        <v>44677</v>
      </c>
      <c r="J335" s="202">
        <v>1.5189999999999999</v>
      </c>
      <c r="K335" s="202">
        <v>1.3069999999999999</v>
      </c>
      <c r="L335" s="202">
        <v>0.996</v>
      </c>
      <c r="M335" s="202">
        <v>0.58699999999999997</v>
      </c>
      <c r="N335" s="203"/>
      <c r="O335" s="203"/>
      <c r="P335" s="203"/>
      <c r="Q335" s="203"/>
    </row>
    <row r="336" spans="9:17" s="204" customFormat="1" x14ac:dyDescent="0.2">
      <c r="I336" s="201">
        <v>44678</v>
      </c>
      <c r="J336" s="202">
        <v>1.516</v>
      </c>
      <c r="K336" s="202">
        <v>1.3069999999999999</v>
      </c>
      <c r="L336" s="202">
        <v>0.99399999999999999</v>
      </c>
      <c r="M336" s="202">
        <v>0.58599999999999997</v>
      </c>
      <c r="N336" s="203"/>
      <c r="O336" s="203"/>
      <c r="P336" s="203"/>
      <c r="Q336" s="203"/>
    </row>
    <row r="337" spans="9:17" s="204" customFormat="1" x14ac:dyDescent="0.2">
      <c r="I337" s="201">
        <v>44679</v>
      </c>
      <c r="J337" s="202">
        <v>1.5329999999999999</v>
      </c>
      <c r="K337" s="202">
        <v>1.306</v>
      </c>
      <c r="L337" s="202">
        <v>0.99399999999999999</v>
      </c>
      <c r="M337" s="202">
        <v>0.58399999999999996</v>
      </c>
      <c r="N337" s="203"/>
      <c r="O337" s="203"/>
      <c r="P337" s="203"/>
      <c r="Q337" s="203"/>
    </row>
    <row r="338" spans="9:17" x14ac:dyDescent="0.2">
      <c r="I338" s="201">
        <v>44680</v>
      </c>
      <c r="J338" s="202">
        <v>1.5569999999999999</v>
      </c>
      <c r="K338" s="202">
        <v>1.306</v>
      </c>
      <c r="L338" s="202">
        <v>0.996</v>
      </c>
      <c r="M338" s="202">
        <v>0.58199999999999996</v>
      </c>
    </row>
    <row r="339" spans="9:17" x14ac:dyDescent="0.2">
      <c r="I339" s="201">
        <v>44683</v>
      </c>
      <c r="J339" s="202">
        <v>1.51</v>
      </c>
      <c r="K339" s="202">
        <v>1.3069999999999999</v>
      </c>
      <c r="L339" s="202">
        <v>0.99199999999999999</v>
      </c>
      <c r="M339" s="202">
        <v>0.58099999999999996</v>
      </c>
    </row>
    <row r="340" spans="9:17" x14ac:dyDescent="0.2">
      <c r="I340" s="201">
        <v>44684</v>
      </c>
      <c r="J340" s="202">
        <v>1.5049999999999999</v>
      </c>
      <c r="K340" s="202">
        <v>1.3080000000000001</v>
      </c>
      <c r="L340" s="202">
        <v>0.99299999999999999</v>
      </c>
      <c r="M340" s="202">
        <v>0.57899999999999996</v>
      </c>
    </row>
    <row r="341" spans="9:17" x14ac:dyDescent="0.2">
      <c r="I341" s="201">
        <v>44685</v>
      </c>
      <c r="J341" s="202">
        <v>1.526</v>
      </c>
      <c r="K341" s="202">
        <v>1.3089999999999999</v>
      </c>
      <c r="L341" s="202">
        <v>0.99299999999999999</v>
      </c>
      <c r="M341" s="202">
        <v>0.57799999999999996</v>
      </c>
    </row>
    <row r="342" spans="9:17" x14ac:dyDescent="0.2">
      <c r="I342" s="201">
        <v>44686</v>
      </c>
      <c r="J342" s="202">
        <v>1.548</v>
      </c>
      <c r="K342" s="202">
        <v>1.3080000000000001</v>
      </c>
      <c r="L342" s="202">
        <v>0.99399999999999999</v>
      </c>
      <c r="M342" s="202">
        <v>0.57799999999999996</v>
      </c>
    </row>
    <row r="343" spans="9:17" x14ac:dyDescent="0.2">
      <c r="I343" s="201">
        <v>44687</v>
      </c>
      <c r="J343" s="202">
        <v>1.599</v>
      </c>
      <c r="K343" s="202">
        <v>1.3089999999999999</v>
      </c>
      <c r="L343" s="202">
        <v>0.99399999999999999</v>
      </c>
      <c r="M343" s="202">
        <v>0.57699999999999996</v>
      </c>
    </row>
    <row r="344" spans="9:17" x14ac:dyDescent="0.2">
      <c r="I344" s="201">
        <v>44690</v>
      </c>
      <c r="J344" s="202">
        <v>1.5529999999999999</v>
      </c>
      <c r="K344" s="202">
        <v>1.3089999999999999</v>
      </c>
      <c r="L344" s="202">
        <v>0.99199999999999999</v>
      </c>
      <c r="M344" s="202">
        <v>0.57599999999999996</v>
      </c>
    </row>
    <row r="345" spans="9:17" x14ac:dyDescent="0.2">
      <c r="I345" s="201">
        <v>44691</v>
      </c>
      <c r="J345" s="202">
        <v>1.5509999999999999</v>
      </c>
      <c r="K345" s="202">
        <v>1.3089999999999999</v>
      </c>
      <c r="L345" s="202">
        <v>0.99199999999999999</v>
      </c>
      <c r="M345" s="202">
        <v>0.57499999999999996</v>
      </c>
    </row>
    <row r="346" spans="9:17" x14ac:dyDescent="0.2">
      <c r="I346" s="201">
        <v>44692</v>
      </c>
      <c r="J346" s="202">
        <v>1.5629999999999999</v>
      </c>
      <c r="K346" s="202">
        <v>1.31</v>
      </c>
      <c r="L346" s="202">
        <v>0.99099999999999999</v>
      </c>
      <c r="M346" s="202">
        <v>0.57399999999999995</v>
      </c>
    </row>
    <row r="347" spans="9:17" x14ac:dyDescent="0.2">
      <c r="I347" s="201">
        <v>44693</v>
      </c>
      <c r="J347" s="202">
        <v>1.5720000000000001</v>
      </c>
      <c r="K347" s="202">
        <v>1.31</v>
      </c>
      <c r="L347" s="202">
        <v>0.99</v>
      </c>
      <c r="M347" s="202">
        <v>0.57299999999999995</v>
      </c>
    </row>
    <row r="348" spans="9:17" x14ac:dyDescent="0.2">
      <c r="I348" s="201">
        <v>44694</v>
      </c>
      <c r="J348" s="202">
        <v>1.607</v>
      </c>
      <c r="K348" s="202">
        <v>1.3049999999999999</v>
      </c>
      <c r="L348" s="202">
        <v>0.99</v>
      </c>
      <c r="M348" s="202">
        <v>0.57199999999999995</v>
      </c>
    </row>
    <row r="349" spans="9:17" x14ac:dyDescent="0.2">
      <c r="I349" s="201">
        <v>44697</v>
      </c>
      <c r="J349" s="202">
        <v>1.5720000000000001</v>
      </c>
      <c r="K349" s="202">
        <v>1.304</v>
      </c>
      <c r="L349" s="202">
        <v>0.98899999999999999</v>
      </c>
      <c r="M349" s="202">
        <v>0.56999999999999995</v>
      </c>
    </row>
    <row r="350" spans="9:17" x14ac:dyDescent="0.2">
      <c r="I350" s="201">
        <v>44698</v>
      </c>
      <c r="J350" s="202">
        <v>1.5669999999999999</v>
      </c>
      <c r="K350" s="202">
        <v>1.3049999999999999</v>
      </c>
      <c r="L350" s="202">
        <v>0.98899999999999999</v>
      </c>
      <c r="M350" s="202">
        <v>0.56999999999999995</v>
      </c>
    </row>
    <row r="351" spans="9:17" x14ac:dyDescent="0.2">
      <c r="I351" s="201">
        <v>44699</v>
      </c>
      <c r="J351" s="202">
        <v>1.577</v>
      </c>
      <c r="K351" s="202">
        <v>1.3080000000000001</v>
      </c>
      <c r="L351" s="202">
        <v>0.98799999999999999</v>
      </c>
      <c r="M351" s="202">
        <v>0.56999999999999995</v>
      </c>
    </row>
    <row r="352" spans="9:17" x14ac:dyDescent="0.2">
      <c r="I352" s="201">
        <v>44700</v>
      </c>
      <c r="J352" s="202">
        <v>1.6</v>
      </c>
      <c r="K352" s="202">
        <v>1.306</v>
      </c>
      <c r="L352" s="202">
        <v>0.98899999999999999</v>
      </c>
      <c r="M352" s="202">
        <v>0.56899999999999995</v>
      </c>
    </row>
    <row r="353" spans="9:13" x14ac:dyDescent="0.2">
      <c r="I353" s="201">
        <v>44701</v>
      </c>
      <c r="J353" s="202">
        <v>1.6459999999999999</v>
      </c>
      <c r="K353" s="202">
        <v>1.306</v>
      </c>
      <c r="L353" s="202">
        <v>0.98899999999999999</v>
      </c>
      <c r="M353" s="202">
        <v>0.56899999999999995</v>
      </c>
    </row>
    <row r="354" spans="9:13" x14ac:dyDescent="0.2">
      <c r="I354" s="201">
        <v>44704</v>
      </c>
      <c r="J354" s="202">
        <v>1.577</v>
      </c>
      <c r="K354" s="202">
        <v>1.3069999999999999</v>
      </c>
      <c r="L354" s="202">
        <v>0.98799999999999999</v>
      </c>
      <c r="M354" s="202">
        <v>0.56799999999999995</v>
      </c>
    </row>
    <row r="355" spans="9:13" x14ac:dyDescent="0.2">
      <c r="I355" s="201">
        <v>44705</v>
      </c>
      <c r="J355" s="202">
        <v>1.575</v>
      </c>
      <c r="K355" s="202">
        <v>1.3089999999999999</v>
      </c>
      <c r="L355" s="202">
        <v>0.98799999999999999</v>
      </c>
      <c r="M355" s="202">
        <v>0.56799999999999995</v>
      </c>
    </row>
    <row r="356" spans="9:13" x14ac:dyDescent="0.2">
      <c r="I356" s="201">
        <v>44706</v>
      </c>
      <c r="J356" s="202">
        <v>1.5609999999999999</v>
      </c>
      <c r="K356" s="202">
        <v>1.3109999999999999</v>
      </c>
      <c r="L356" s="202">
        <v>0.98699999999999999</v>
      </c>
      <c r="M356" s="202">
        <v>0.56699999999999995</v>
      </c>
    </row>
    <row r="357" spans="9:13" x14ac:dyDescent="0.2">
      <c r="I357" s="201">
        <v>44707</v>
      </c>
      <c r="J357" s="202">
        <v>1.548</v>
      </c>
      <c r="K357" s="202">
        <v>1.31</v>
      </c>
      <c r="L357" s="202">
        <v>0.98699999999999999</v>
      </c>
      <c r="M357" s="202">
        <v>0.56599999999999995</v>
      </c>
    </row>
    <row r="358" spans="9:13" x14ac:dyDescent="0.2">
      <c r="I358" s="201">
        <v>44708</v>
      </c>
      <c r="J358" s="202">
        <v>1.5489999999999999</v>
      </c>
      <c r="K358" s="202">
        <v>1.3109999999999999</v>
      </c>
      <c r="L358" s="202">
        <v>0.98699999999999999</v>
      </c>
      <c r="M358" s="202">
        <v>0.56599999999999995</v>
      </c>
    </row>
    <row r="359" spans="9:13" x14ac:dyDescent="0.2">
      <c r="I359" s="201">
        <v>44711</v>
      </c>
      <c r="J359" s="202">
        <v>1.518</v>
      </c>
      <c r="K359" s="202">
        <v>1.3109999999999999</v>
      </c>
      <c r="L359" s="202">
        <v>0.98699999999999999</v>
      </c>
      <c r="M359" s="202">
        <v>0.56499999999999995</v>
      </c>
    </row>
    <row r="360" spans="9:13" x14ac:dyDescent="0.2">
      <c r="I360" s="201">
        <v>44712</v>
      </c>
      <c r="J360" s="202">
        <v>1.5329999999999999</v>
      </c>
      <c r="K360" s="202">
        <v>1.31</v>
      </c>
      <c r="L360" s="202">
        <v>0.98799999999999999</v>
      </c>
      <c r="M360" s="202">
        <v>0.56499999999999995</v>
      </c>
    </row>
    <row r="361" spans="9:13" x14ac:dyDescent="0.2">
      <c r="I361" s="201">
        <v>44713</v>
      </c>
      <c r="J361" s="202">
        <v>1.5269999999999999</v>
      </c>
      <c r="K361" s="202">
        <v>1.3089999999999999</v>
      </c>
      <c r="L361" s="202">
        <v>0.98799999999999999</v>
      </c>
      <c r="M361" s="202">
        <v>0.56499999999999995</v>
      </c>
    </row>
    <row r="362" spans="9:13" x14ac:dyDescent="0.2">
      <c r="I362" s="201">
        <v>44714</v>
      </c>
      <c r="J362" s="202">
        <v>1.524</v>
      </c>
      <c r="K362" s="202">
        <v>1.3089999999999999</v>
      </c>
      <c r="L362" s="202">
        <v>0.98699999999999999</v>
      </c>
      <c r="M362" s="202">
        <v>0.56399999999999995</v>
      </c>
    </row>
    <row r="363" spans="9:13" x14ac:dyDescent="0.2">
      <c r="I363" s="201">
        <v>44715</v>
      </c>
      <c r="J363" s="202">
        <v>1.5620000000000001</v>
      </c>
      <c r="K363" s="202">
        <v>1.3089999999999999</v>
      </c>
      <c r="L363" s="202">
        <v>0.98499999999999999</v>
      </c>
      <c r="M363" s="202">
        <v>0.56200000000000006</v>
      </c>
    </row>
    <row r="364" spans="9:13" x14ac:dyDescent="0.2">
      <c r="I364" s="201">
        <v>44718</v>
      </c>
      <c r="J364" s="202">
        <v>1.524</v>
      </c>
      <c r="K364" s="202">
        <v>1.31</v>
      </c>
      <c r="L364" s="202">
        <v>0.98299999999999998</v>
      </c>
      <c r="M364" s="202">
        <v>0.56100000000000005</v>
      </c>
    </row>
    <row r="365" spans="9:13" x14ac:dyDescent="0.2">
      <c r="I365" s="201">
        <v>44719</v>
      </c>
      <c r="J365" s="202">
        <v>1.5489999999999999</v>
      </c>
      <c r="K365" s="202">
        <v>1.31</v>
      </c>
      <c r="L365" s="202">
        <v>0.98199999999999998</v>
      </c>
      <c r="M365" s="202">
        <v>0.56000000000000005</v>
      </c>
    </row>
    <row r="366" spans="9:13" x14ac:dyDescent="0.2">
      <c r="I366" s="201">
        <v>44720</v>
      </c>
      <c r="J366" s="202">
        <v>1.534</v>
      </c>
      <c r="K366" s="202">
        <v>1.31</v>
      </c>
      <c r="L366" s="202">
        <v>0.98099999999999998</v>
      </c>
      <c r="M366" s="202">
        <v>0.55800000000000005</v>
      </c>
    </row>
    <row r="367" spans="9:13" x14ac:dyDescent="0.2">
      <c r="I367" s="201">
        <v>44721</v>
      </c>
      <c r="J367" s="202">
        <v>1.56</v>
      </c>
      <c r="K367" s="202">
        <v>1.3140000000000001</v>
      </c>
      <c r="L367" s="202">
        <v>0.98</v>
      </c>
      <c r="M367" s="202">
        <v>0.55800000000000005</v>
      </c>
    </row>
    <row r="368" spans="9:13" x14ac:dyDescent="0.2">
      <c r="I368" s="201">
        <v>44722</v>
      </c>
      <c r="J368" s="202">
        <v>1.589</v>
      </c>
      <c r="K368" s="202">
        <v>1.3109999999999999</v>
      </c>
      <c r="L368" s="202">
        <v>0.98</v>
      </c>
      <c r="M368" s="202">
        <v>0.55800000000000005</v>
      </c>
    </row>
    <row r="369" spans="9:13" x14ac:dyDescent="0.2">
      <c r="I369" s="201">
        <v>44725</v>
      </c>
      <c r="J369" s="202">
        <v>1.55</v>
      </c>
      <c r="K369" s="202">
        <v>1.3069999999999999</v>
      </c>
      <c r="L369" s="202">
        <v>0.98</v>
      </c>
      <c r="M369" s="202">
        <v>0.55600000000000005</v>
      </c>
    </row>
    <row r="370" spans="9:13" x14ac:dyDescent="0.2">
      <c r="I370" s="201">
        <v>44726</v>
      </c>
      <c r="J370" s="202">
        <v>1.5409999999999999</v>
      </c>
      <c r="K370" s="202">
        <v>1.3009999999999999</v>
      </c>
      <c r="L370" s="202">
        <v>0.97899999999999998</v>
      </c>
      <c r="M370" s="202">
        <v>0.55500000000000005</v>
      </c>
    </row>
    <row r="371" spans="9:13" x14ac:dyDescent="0.2">
      <c r="I371" s="201">
        <v>44727</v>
      </c>
      <c r="J371" s="202">
        <v>1.57</v>
      </c>
      <c r="K371" s="202">
        <v>1.302</v>
      </c>
      <c r="L371" s="202">
        <v>0.97899999999999998</v>
      </c>
      <c r="M371" s="202">
        <v>0.55400000000000005</v>
      </c>
    </row>
    <row r="372" spans="9:13" x14ac:dyDescent="0.2">
      <c r="I372" s="201">
        <v>44728</v>
      </c>
      <c r="J372" s="202">
        <v>1.583</v>
      </c>
      <c r="K372" s="202">
        <v>1.3009999999999999</v>
      </c>
      <c r="L372" s="202">
        <v>0.97899999999999998</v>
      </c>
      <c r="M372" s="202">
        <v>0.55300000000000005</v>
      </c>
    </row>
    <row r="373" spans="9:13" x14ac:dyDescent="0.2">
      <c r="I373" s="201">
        <v>44729</v>
      </c>
      <c r="J373" s="202">
        <v>1.579</v>
      </c>
      <c r="K373" s="202">
        <v>1.298</v>
      </c>
      <c r="L373" s="202">
        <v>0.98</v>
      </c>
      <c r="M373" s="202">
        <v>0.55200000000000005</v>
      </c>
    </row>
    <row r="374" spans="9:13" x14ac:dyDescent="0.2">
      <c r="I374" s="201">
        <v>44732</v>
      </c>
      <c r="J374" s="202">
        <v>1.5229999999999999</v>
      </c>
      <c r="K374" s="202">
        <v>1.3009999999999999</v>
      </c>
      <c r="L374" s="202">
        <v>0.97899999999999998</v>
      </c>
      <c r="M374" s="202">
        <v>0.55100000000000005</v>
      </c>
    </row>
    <row r="375" spans="9:13" x14ac:dyDescent="0.2">
      <c r="I375" s="201">
        <v>44733</v>
      </c>
      <c r="J375" s="202">
        <v>1.514</v>
      </c>
      <c r="K375" s="202">
        <v>1.2989999999999999</v>
      </c>
      <c r="L375" s="202">
        <v>0.98</v>
      </c>
      <c r="M375" s="202">
        <v>0.55300000000000005</v>
      </c>
    </row>
    <row r="376" spans="9:13" x14ac:dyDescent="0.2">
      <c r="I376" s="201">
        <v>44734</v>
      </c>
      <c r="J376" s="202">
        <v>1.6060000000000001</v>
      </c>
      <c r="K376" s="202">
        <v>1.3009999999999999</v>
      </c>
      <c r="L376" s="202">
        <v>0.98</v>
      </c>
      <c r="M376" s="202">
        <v>0.55000000000000004</v>
      </c>
    </row>
    <row r="377" spans="9:13" x14ac:dyDescent="0.2">
      <c r="I377" s="201">
        <v>44735</v>
      </c>
      <c r="J377" s="202">
        <v>1.649</v>
      </c>
      <c r="K377" s="202">
        <v>1.3129999999999999</v>
      </c>
      <c r="L377" s="202">
        <v>0.98</v>
      </c>
      <c r="M377" s="202">
        <v>0.55000000000000004</v>
      </c>
    </row>
    <row r="378" spans="9:13" x14ac:dyDescent="0.2">
      <c r="I378" s="201">
        <v>44736</v>
      </c>
      <c r="J378" s="202">
        <v>1.645</v>
      </c>
      <c r="K378" s="202">
        <v>1.3129999999999999</v>
      </c>
      <c r="L378" s="202">
        <v>0.98299999999999998</v>
      </c>
      <c r="M378" s="202">
        <v>0.55000000000000004</v>
      </c>
    </row>
    <row r="379" spans="9:13" x14ac:dyDescent="0.2">
      <c r="I379" s="201">
        <v>44739</v>
      </c>
      <c r="J379" s="202">
        <v>1.587</v>
      </c>
      <c r="K379" s="202">
        <v>1.3109999999999999</v>
      </c>
      <c r="L379" s="202">
        <v>0.98199999999999998</v>
      </c>
      <c r="M379" s="202">
        <v>0.55000000000000004</v>
      </c>
    </row>
    <row r="380" spans="9:13" x14ac:dyDescent="0.2">
      <c r="I380" s="201">
        <v>44740</v>
      </c>
      <c r="J380" s="202">
        <v>1.5880000000000001</v>
      </c>
      <c r="K380" s="202">
        <v>1.3109999999999999</v>
      </c>
      <c r="L380" s="202">
        <v>0.98299999999999998</v>
      </c>
      <c r="M380" s="202">
        <v>0.55000000000000004</v>
      </c>
    </row>
    <row r="381" spans="9:13" x14ac:dyDescent="0.2">
      <c r="I381" s="201">
        <v>44741</v>
      </c>
      <c r="J381" s="202">
        <v>1.5920000000000001</v>
      </c>
      <c r="K381" s="202">
        <v>1.3109999999999999</v>
      </c>
      <c r="L381" s="202">
        <v>0.98199999999999998</v>
      </c>
      <c r="M381" s="202">
        <v>0.55000000000000004</v>
      </c>
    </row>
    <row r="382" spans="9:13" x14ac:dyDescent="0.2">
      <c r="I382" s="201">
        <v>44742</v>
      </c>
      <c r="J382" s="202">
        <v>1.6619999999999999</v>
      </c>
      <c r="K382" s="202">
        <v>1.3069999999999999</v>
      </c>
      <c r="L382" s="202">
        <v>0.98399999999999999</v>
      </c>
      <c r="M382" s="202">
        <v>0.54800000000000004</v>
      </c>
    </row>
    <row r="383" spans="9:13" x14ac:dyDescent="0.2">
      <c r="I383" s="201">
        <v>44743</v>
      </c>
      <c r="J383" s="202">
        <v>1.665</v>
      </c>
      <c r="K383" s="202">
        <v>1.3069999999999999</v>
      </c>
      <c r="L383" s="202">
        <v>0.98399999999999999</v>
      </c>
      <c r="M383" s="202">
        <v>0.54600000000000004</v>
      </c>
    </row>
    <row r="384" spans="9:13" x14ac:dyDescent="0.2">
      <c r="I384" s="201">
        <v>44746</v>
      </c>
      <c r="J384" s="202">
        <v>1.603</v>
      </c>
      <c r="K384" s="202">
        <v>1.3069999999999999</v>
      </c>
      <c r="L384" s="202">
        <v>0.98499999999999999</v>
      </c>
      <c r="M384" s="202">
        <v>0.54600000000000004</v>
      </c>
    </row>
    <row r="385" spans="9:13" x14ac:dyDescent="0.2">
      <c r="I385" s="201">
        <v>44747</v>
      </c>
      <c r="J385" s="202">
        <v>1.6259999999999999</v>
      </c>
      <c r="K385" s="202">
        <v>1.306</v>
      </c>
      <c r="L385" s="202">
        <v>0.98599999999999999</v>
      </c>
      <c r="M385" s="202">
        <v>0.54600000000000004</v>
      </c>
    </row>
    <row r="386" spans="9:13" x14ac:dyDescent="0.2">
      <c r="I386" s="201">
        <v>44748</v>
      </c>
      <c r="J386" s="202">
        <v>1.649</v>
      </c>
      <c r="K386" s="202">
        <v>1.302</v>
      </c>
      <c r="L386" s="202">
        <v>0.98599999999999999</v>
      </c>
      <c r="M386" s="202">
        <v>0.54400000000000004</v>
      </c>
    </row>
    <row r="387" spans="9:13" x14ac:dyDescent="0.2">
      <c r="I387" s="201">
        <v>44749</v>
      </c>
      <c r="J387" s="202">
        <v>1.6919999999999999</v>
      </c>
      <c r="K387" s="202">
        <v>1.298</v>
      </c>
      <c r="L387" s="202">
        <v>0.98799999999999999</v>
      </c>
      <c r="M387" s="202">
        <v>0.54400000000000004</v>
      </c>
    </row>
    <row r="388" spans="9:13" x14ac:dyDescent="0.2">
      <c r="I388" s="201">
        <v>44750</v>
      </c>
      <c r="J388" s="202">
        <v>1.68</v>
      </c>
      <c r="K388" s="202">
        <v>1.2969999999999999</v>
      </c>
      <c r="L388" s="202">
        <v>0.98899999999999999</v>
      </c>
      <c r="M388" s="202">
        <v>0.54400000000000004</v>
      </c>
    </row>
    <row r="389" spans="9:13" x14ac:dyDescent="0.2">
      <c r="I389" s="201">
        <v>44753</v>
      </c>
      <c r="J389" s="202">
        <v>1.607</v>
      </c>
      <c r="K389" s="202">
        <v>1.298</v>
      </c>
      <c r="L389" s="202">
        <v>0.98799999999999999</v>
      </c>
      <c r="M389" s="202">
        <v>0.54200000000000004</v>
      </c>
    </row>
    <row r="390" spans="9:13" x14ac:dyDescent="0.2">
      <c r="I390" s="201">
        <v>44754</v>
      </c>
      <c r="J390" s="202">
        <v>1.601</v>
      </c>
      <c r="K390" s="202">
        <v>1.2949999999999999</v>
      </c>
      <c r="L390" s="202">
        <v>0.98899999999999999</v>
      </c>
      <c r="M390" s="202">
        <v>0.54100000000000004</v>
      </c>
    </row>
    <row r="391" spans="9:13" x14ac:dyDescent="0.2">
      <c r="I391" s="201">
        <v>44755</v>
      </c>
      <c r="J391" s="202">
        <v>1.5960000000000001</v>
      </c>
      <c r="K391" s="202">
        <v>1.2949999999999999</v>
      </c>
      <c r="L391" s="202">
        <v>0.98799999999999999</v>
      </c>
      <c r="M391" s="202">
        <v>0.54</v>
      </c>
    </row>
    <row r="392" spans="9:13" x14ac:dyDescent="0.2">
      <c r="I392" s="201">
        <v>44756</v>
      </c>
      <c r="J392" s="202">
        <v>1.621</v>
      </c>
      <c r="K392" s="202">
        <v>1.3029999999999999</v>
      </c>
      <c r="L392" s="202">
        <v>0.98799999999999999</v>
      </c>
      <c r="M392" s="202">
        <v>0.53900000000000003</v>
      </c>
    </row>
    <row r="393" spans="9:13" x14ac:dyDescent="0.2">
      <c r="I393" s="201">
        <v>44757</v>
      </c>
      <c r="J393" s="202">
        <v>1.6479999999999999</v>
      </c>
      <c r="K393" s="202">
        <v>1.2989999999999999</v>
      </c>
      <c r="L393" s="202">
        <v>0.98899999999999999</v>
      </c>
      <c r="M393" s="202">
        <v>0.53900000000000003</v>
      </c>
    </row>
    <row r="394" spans="9:13" x14ac:dyDescent="0.2">
      <c r="I394" s="201">
        <v>44760</v>
      </c>
      <c r="J394" s="202">
        <v>1.581</v>
      </c>
      <c r="K394" s="202">
        <v>1.3</v>
      </c>
      <c r="L394" s="202">
        <v>0.98699999999999999</v>
      </c>
      <c r="M394" s="202">
        <v>0.53900000000000003</v>
      </c>
    </row>
    <row r="395" spans="9:13" x14ac:dyDescent="0.2">
      <c r="I395" s="201">
        <v>44761</v>
      </c>
      <c r="J395" s="202">
        <v>1.5740000000000001</v>
      </c>
      <c r="K395" s="202">
        <v>1.2989999999999999</v>
      </c>
      <c r="L395" s="202">
        <v>0.98799999999999999</v>
      </c>
      <c r="M395" s="202">
        <v>0.54</v>
      </c>
    </row>
    <row r="396" spans="9:13" x14ac:dyDescent="0.2">
      <c r="I396" s="201">
        <v>44764</v>
      </c>
      <c r="J396" s="202">
        <v>1.6479999999999999</v>
      </c>
      <c r="K396" s="202">
        <v>1.2969999999999999</v>
      </c>
      <c r="L396" s="202">
        <v>0.98899999999999999</v>
      </c>
      <c r="M396" s="202">
        <v>0.53900000000000003</v>
      </c>
    </row>
    <row r="397" spans="9:13" x14ac:dyDescent="0.2">
      <c r="I397" s="201">
        <v>44767</v>
      </c>
      <c r="J397" s="202">
        <v>1.5960000000000001</v>
      </c>
      <c r="K397" s="202">
        <v>1.296</v>
      </c>
      <c r="L397" s="202">
        <v>0.98799999999999999</v>
      </c>
      <c r="M397" s="202">
        <v>0.53800000000000003</v>
      </c>
    </row>
    <row r="398" spans="9:13" x14ac:dyDescent="0.2">
      <c r="I398" s="201">
        <v>44768</v>
      </c>
      <c r="J398" s="202">
        <v>1.595</v>
      </c>
      <c r="K398" s="202">
        <v>1.296</v>
      </c>
      <c r="L398" s="202">
        <v>0.98899999999999999</v>
      </c>
      <c r="M398" s="202">
        <v>0.53900000000000003</v>
      </c>
    </row>
    <row r="399" spans="9:13" x14ac:dyDescent="0.2">
      <c r="I399" s="201">
        <v>44769</v>
      </c>
      <c r="J399" s="202">
        <v>1.6140000000000001</v>
      </c>
      <c r="K399" s="202">
        <v>1.292</v>
      </c>
      <c r="L399" s="202">
        <v>0.99</v>
      </c>
      <c r="M399" s="202">
        <v>0.53800000000000003</v>
      </c>
    </row>
    <row r="400" spans="9:13" x14ac:dyDescent="0.2">
      <c r="I400" s="201">
        <v>44770</v>
      </c>
      <c r="J400" s="202">
        <v>1.6279999999999999</v>
      </c>
      <c r="K400" s="202">
        <v>1.292</v>
      </c>
      <c r="L400" s="202">
        <v>0.99099999999999999</v>
      </c>
      <c r="M400" s="202">
        <v>0.53900000000000003</v>
      </c>
    </row>
    <row r="401" spans="9:13" x14ac:dyDescent="0.2">
      <c r="I401" s="201">
        <v>44771</v>
      </c>
      <c r="J401" s="202">
        <v>1.677</v>
      </c>
      <c r="K401" s="202">
        <v>1.2949999999999999</v>
      </c>
      <c r="L401" s="202">
        <v>0.995</v>
      </c>
      <c r="M401" s="202">
        <v>0.53900000000000003</v>
      </c>
    </row>
    <row r="402" spans="9:13" x14ac:dyDescent="0.2">
      <c r="I402" s="201">
        <v>44774</v>
      </c>
      <c r="J402" s="202">
        <v>1.655</v>
      </c>
      <c r="K402" s="202">
        <v>1.3</v>
      </c>
      <c r="L402" s="202">
        <v>0.996</v>
      </c>
      <c r="M402" s="202">
        <v>0.53900000000000003</v>
      </c>
    </row>
    <row r="403" spans="9:13" x14ac:dyDescent="0.2">
      <c r="I403" s="201">
        <v>44775</v>
      </c>
      <c r="J403" s="202">
        <v>1.6519999999999999</v>
      </c>
      <c r="K403" s="202">
        <v>1.3</v>
      </c>
      <c r="L403" s="202">
        <v>0.997</v>
      </c>
      <c r="M403" s="202">
        <v>0.53900000000000003</v>
      </c>
    </row>
    <row r="404" spans="9:13" x14ac:dyDescent="0.2">
      <c r="I404" s="201">
        <v>44776</v>
      </c>
      <c r="J404" s="202">
        <v>1.633</v>
      </c>
      <c r="K404" s="202">
        <v>1.2989999999999999</v>
      </c>
      <c r="L404" s="202">
        <v>0.997</v>
      </c>
      <c r="M404" s="202">
        <v>0.54</v>
      </c>
    </row>
    <row r="405" spans="9:13" x14ac:dyDescent="0.2">
      <c r="I405" s="201">
        <v>44777</v>
      </c>
      <c r="J405" s="202">
        <v>1.6240000000000001</v>
      </c>
      <c r="K405" s="202">
        <v>1.296</v>
      </c>
      <c r="L405" s="202">
        <v>0.997</v>
      </c>
      <c r="M405" s="202">
        <v>0.54</v>
      </c>
    </row>
    <row r="406" spans="9:13" x14ac:dyDescent="0.2">
      <c r="I406" s="201">
        <v>44778</v>
      </c>
      <c r="J406" s="202">
        <v>1.6739999999999999</v>
      </c>
      <c r="K406" s="202">
        <v>1.2949999999999999</v>
      </c>
      <c r="L406" s="202">
        <v>0.998</v>
      </c>
      <c r="M406" s="202">
        <v>0.54100000000000004</v>
      </c>
    </row>
    <row r="407" spans="9:13" x14ac:dyDescent="0.2">
      <c r="I407" s="201">
        <v>44781</v>
      </c>
      <c r="J407" s="202">
        <v>1.6220000000000001</v>
      </c>
      <c r="K407" s="202">
        <v>1.2949999999999999</v>
      </c>
      <c r="L407" s="202">
        <v>0.995</v>
      </c>
      <c r="M407" s="202">
        <v>0.54100000000000004</v>
      </c>
    </row>
    <row r="408" spans="9:13" x14ac:dyDescent="0.2">
      <c r="I408" s="201">
        <v>44782</v>
      </c>
      <c r="J408" s="202">
        <v>1.625</v>
      </c>
      <c r="K408" s="202">
        <v>1.2929999999999999</v>
      </c>
      <c r="L408" s="202">
        <v>0.99399999999999999</v>
      </c>
      <c r="M408" s="202">
        <v>0.54100000000000004</v>
      </c>
    </row>
    <row r="409" spans="9:13" x14ac:dyDescent="0.2">
      <c r="I409" s="201">
        <v>44783</v>
      </c>
      <c r="J409" s="202">
        <v>1.625</v>
      </c>
      <c r="K409" s="202">
        <v>1.294</v>
      </c>
      <c r="L409" s="202">
        <v>0.99399999999999999</v>
      </c>
      <c r="M409" s="202">
        <v>0.54100000000000004</v>
      </c>
    </row>
    <row r="410" spans="9:13" x14ac:dyDescent="0.2">
      <c r="I410" s="201">
        <v>44784</v>
      </c>
      <c r="J410" s="202">
        <v>1.625</v>
      </c>
      <c r="K410" s="202">
        <v>1.2929999999999999</v>
      </c>
      <c r="L410" s="202">
        <v>0.99399999999999999</v>
      </c>
      <c r="M410" s="202">
        <v>0.54300000000000004</v>
      </c>
    </row>
    <row r="411" spans="9:13" x14ac:dyDescent="0.2">
      <c r="I411" s="201">
        <v>44785</v>
      </c>
      <c r="J411" s="202">
        <v>1.625</v>
      </c>
      <c r="K411" s="202">
        <v>1.2949999999999999</v>
      </c>
      <c r="L411" s="202">
        <v>0.99299999999999999</v>
      </c>
      <c r="M411" s="202">
        <v>0.54400000000000004</v>
      </c>
    </row>
    <row r="412" spans="9:13" x14ac:dyDescent="0.2">
      <c r="I412" s="201">
        <v>44788</v>
      </c>
      <c r="J412" s="202">
        <v>1.601</v>
      </c>
      <c r="K412" s="202">
        <v>1.294</v>
      </c>
      <c r="L412" s="202">
        <v>0.99099999999999999</v>
      </c>
      <c r="M412" s="202">
        <v>0.54300000000000004</v>
      </c>
    </row>
    <row r="413" spans="9:13" x14ac:dyDescent="0.2">
      <c r="I413" s="201">
        <v>44789</v>
      </c>
      <c r="J413" s="202">
        <v>1.597</v>
      </c>
      <c r="K413" s="202">
        <v>1.29</v>
      </c>
      <c r="L413" s="202">
        <v>0.99099999999999999</v>
      </c>
      <c r="M413" s="202">
        <v>0.54300000000000004</v>
      </c>
    </row>
    <row r="414" spans="9:13" x14ac:dyDescent="0.2">
      <c r="I414" s="201">
        <v>44790</v>
      </c>
      <c r="J414" s="202">
        <v>1.5920000000000001</v>
      </c>
      <c r="K414" s="202">
        <v>1.2889999999999999</v>
      </c>
      <c r="L414" s="202">
        <v>0.99</v>
      </c>
      <c r="M414" s="202">
        <v>0.54300000000000004</v>
      </c>
    </row>
    <row r="415" spans="9:13" x14ac:dyDescent="0.2">
      <c r="I415" s="201">
        <v>44791</v>
      </c>
      <c r="J415" s="202">
        <v>1.589</v>
      </c>
      <c r="K415" s="202">
        <v>1.29</v>
      </c>
      <c r="L415" s="202">
        <v>0.99099999999999999</v>
      </c>
      <c r="M415" s="202">
        <v>0.54400000000000004</v>
      </c>
    </row>
    <row r="416" spans="9:13" x14ac:dyDescent="0.2">
      <c r="I416" s="201">
        <v>44792</v>
      </c>
      <c r="J416" s="202">
        <v>1.6140000000000001</v>
      </c>
      <c r="K416" s="202">
        <v>1.29</v>
      </c>
      <c r="L416" s="202">
        <v>0.99199999999999999</v>
      </c>
      <c r="M416" s="202">
        <v>0.54500000000000004</v>
      </c>
    </row>
    <row r="417" spans="9:13" x14ac:dyDescent="0.2">
      <c r="I417" s="201">
        <v>44795</v>
      </c>
      <c r="J417" s="202">
        <v>1.6579999999999999</v>
      </c>
      <c r="K417" s="202">
        <v>1.286</v>
      </c>
      <c r="L417" s="202">
        <v>0.99</v>
      </c>
      <c r="M417" s="202">
        <v>0.54500000000000004</v>
      </c>
    </row>
    <row r="418" spans="9:13" x14ac:dyDescent="0.2">
      <c r="I418" s="201">
        <v>44796</v>
      </c>
      <c r="J418" s="202">
        <v>1.6910000000000001</v>
      </c>
      <c r="K418" s="202">
        <v>1.2809999999999999</v>
      </c>
      <c r="L418" s="202">
        <v>0.99099999999999999</v>
      </c>
      <c r="M418" s="202">
        <v>0.54600000000000004</v>
      </c>
    </row>
    <row r="419" spans="9:13" x14ac:dyDescent="0.2">
      <c r="I419" s="201">
        <v>44797</v>
      </c>
      <c r="J419" s="202">
        <v>1.67</v>
      </c>
      <c r="K419" s="202">
        <v>1.28</v>
      </c>
      <c r="L419" s="202">
        <v>0.99099999999999999</v>
      </c>
      <c r="M419" s="202">
        <v>0.54600000000000004</v>
      </c>
    </row>
    <row r="420" spans="9:13" x14ac:dyDescent="0.2">
      <c r="I420" s="201">
        <v>44798</v>
      </c>
      <c r="J420" s="202">
        <v>1.663</v>
      </c>
      <c r="K420" s="202">
        <v>1.2789999999999999</v>
      </c>
      <c r="L420" s="202">
        <v>0.99199999999999999</v>
      </c>
      <c r="M420" s="202">
        <v>0.54700000000000004</v>
      </c>
    </row>
    <row r="421" spans="9:13" x14ac:dyDescent="0.2">
      <c r="I421" s="201">
        <v>44799</v>
      </c>
      <c r="J421" s="202">
        <v>1.679</v>
      </c>
      <c r="K421" s="202">
        <v>1.2789999999999999</v>
      </c>
      <c r="L421" s="202">
        <v>0.99299999999999999</v>
      </c>
      <c r="M421" s="202">
        <v>0.54800000000000004</v>
      </c>
    </row>
    <row r="422" spans="9:13" x14ac:dyDescent="0.2">
      <c r="I422" s="201">
        <v>44802</v>
      </c>
      <c r="J422" s="202">
        <v>1.617</v>
      </c>
      <c r="K422" s="202">
        <v>1.282</v>
      </c>
      <c r="L422" s="202">
        <v>0.99299999999999999</v>
      </c>
      <c r="M422" s="202">
        <v>0.54800000000000004</v>
      </c>
    </row>
    <row r="423" spans="9:13" x14ac:dyDescent="0.2">
      <c r="I423" s="201">
        <v>44803</v>
      </c>
      <c r="J423" s="202">
        <v>1.659</v>
      </c>
      <c r="K423" s="202">
        <v>1.278</v>
      </c>
      <c r="L423" s="202">
        <v>0.99399999999999999</v>
      </c>
      <c r="M423" s="202">
        <v>0.55000000000000004</v>
      </c>
    </row>
    <row r="424" spans="9:13" x14ac:dyDescent="0.2">
      <c r="I424" s="201">
        <v>44804</v>
      </c>
      <c r="J424" s="202">
        <v>1.6819999999999999</v>
      </c>
      <c r="K424" s="202">
        <v>1.278</v>
      </c>
      <c r="L424" s="202">
        <v>0.997</v>
      </c>
      <c r="M424" s="202">
        <v>0.55200000000000005</v>
      </c>
    </row>
    <row r="425" spans="9:13" x14ac:dyDescent="0.2">
      <c r="I425" s="201">
        <v>44805</v>
      </c>
      <c r="J425" s="202">
        <v>1.679</v>
      </c>
      <c r="K425" s="202">
        <v>1.2789999999999999</v>
      </c>
      <c r="L425" s="202">
        <v>0.998</v>
      </c>
      <c r="M425" s="202">
        <v>0.55500000000000005</v>
      </c>
    </row>
    <row r="426" spans="9:13" x14ac:dyDescent="0.2">
      <c r="I426" s="201">
        <v>44806</v>
      </c>
      <c r="J426" s="202">
        <v>1.704</v>
      </c>
      <c r="K426" s="202">
        <v>1.278</v>
      </c>
      <c r="L426" s="202">
        <v>0.999</v>
      </c>
      <c r="M426" s="202">
        <v>0.55600000000000005</v>
      </c>
    </row>
    <row r="427" spans="9:13" x14ac:dyDescent="0.2">
      <c r="I427" s="201">
        <v>44809</v>
      </c>
      <c r="J427" s="202">
        <v>1.647</v>
      </c>
      <c r="K427" s="202">
        <v>1.2769999999999999</v>
      </c>
      <c r="L427" s="202">
        <v>0.998</v>
      </c>
      <c r="M427" s="202">
        <v>0.55700000000000005</v>
      </c>
    </row>
    <row r="428" spans="9:13" x14ac:dyDescent="0.2">
      <c r="I428" s="201">
        <v>44810</v>
      </c>
      <c r="J428" s="202">
        <v>1.716</v>
      </c>
      <c r="K428" s="202">
        <v>1.274</v>
      </c>
      <c r="L428" s="202">
        <v>1.0009999999999999</v>
      </c>
      <c r="M428" s="202">
        <v>0.55900000000000005</v>
      </c>
    </row>
    <row r="429" spans="9:13" x14ac:dyDescent="0.2">
      <c r="I429" s="201">
        <v>44811</v>
      </c>
      <c r="J429" s="202">
        <v>1.762</v>
      </c>
      <c r="K429" s="202">
        <v>1.2749999999999999</v>
      </c>
      <c r="L429" s="202">
        <v>1.002</v>
      </c>
      <c r="M429" s="202">
        <v>0.56000000000000005</v>
      </c>
    </row>
    <row r="430" spans="9:13" x14ac:dyDescent="0.2">
      <c r="I430" s="201">
        <v>44812</v>
      </c>
      <c r="J430" s="202">
        <v>1.7490000000000001</v>
      </c>
      <c r="K430" s="202">
        <v>1.274</v>
      </c>
      <c r="L430" s="202">
        <v>1.004</v>
      </c>
      <c r="M430" s="202">
        <v>0.56100000000000005</v>
      </c>
    </row>
    <row r="431" spans="9:13" x14ac:dyDescent="0.2">
      <c r="I431" s="201">
        <v>44813</v>
      </c>
      <c r="J431" s="202">
        <v>1.762</v>
      </c>
      <c r="K431" s="202">
        <v>1.276</v>
      </c>
      <c r="L431" s="202">
        <v>1.0069999999999999</v>
      </c>
      <c r="M431" s="202">
        <v>0.56299999999999994</v>
      </c>
    </row>
    <row r="432" spans="9:13" x14ac:dyDescent="0.2">
      <c r="I432" s="201">
        <v>44816</v>
      </c>
      <c r="J432" s="202">
        <v>1.726</v>
      </c>
      <c r="K432" s="202">
        <v>1.2769999999999999</v>
      </c>
      <c r="L432" s="202">
        <v>1.006</v>
      </c>
      <c r="M432" s="202">
        <v>0.56399999999999995</v>
      </c>
    </row>
    <row r="433" spans="9:13" x14ac:dyDescent="0.2">
      <c r="I433" s="201">
        <v>44817</v>
      </c>
      <c r="J433" s="202">
        <v>1.726</v>
      </c>
      <c r="K433" s="202">
        <v>1.278</v>
      </c>
      <c r="L433" s="202">
        <v>1.0069999999999999</v>
      </c>
      <c r="M433" s="202">
        <v>0.56599999999999995</v>
      </c>
    </row>
    <row r="434" spans="9:13" x14ac:dyDescent="0.2">
      <c r="I434" s="201">
        <v>44818</v>
      </c>
      <c r="J434" s="202">
        <v>1.722</v>
      </c>
      <c r="K434" s="202">
        <v>1.2769999999999999</v>
      </c>
      <c r="L434" s="202">
        <v>1.0069999999999999</v>
      </c>
      <c r="M434" s="202">
        <v>0.56699999999999995</v>
      </c>
    </row>
    <row r="435" spans="9:13" x14ac:dyDescent="0.2">
      <c r="I435" s="201">
        <v>44819</v>
      </c>
      <c r="J435" s="202">
        <v>1.7230000000000001</v>
      </c>
      <c r="K435" s="202">
        <v>1.2709999999999999</v>
      </c>
      <c r="L435" s="202">
        <v>1.0089999999999999</v>
      </c>
      <c r="M435" s="202">
        <v>0.56799999999999995</v>
      </c>
    </row>
    <row r="436" spans="9:13" x14ac:dyDescent="0.2">
      <c r="I436" s="201">
        <v>44820</v>
      </c>
      <c r="J436" s="202">
        <v>1.742</v>
      </c>
      <c r="K436" s="202">
        <v>1.278</v>
      </c>
      <c r="L436" s="202">
        <v>1.004</v>
      </c>
      <c r="M436" s="202">
        <v>0.56200000000000006</v>
      </c>
    </row>
    <row r="437" spans="9:13" x14ac:dyDescent="0.2">
      <c r="I437" s="201">
        <v>44823</v>
      </c>
      <c r="J437" s="202">
        <v>1.681</v>
      </c>
      <c r="K437" s="202">
        <v>1.276</v>
      </c>
      <c r="L437" s="202">
        <v>1.0029999999999999</v>
      </c>
      <c r="M437" s="202">
        <v>0.56399999999999995</v>
      </c>
    </row>
    <row r="438" spans="9:13" x14ac:dyDescent="0.2">
      <c r="I438" s="201">
        <v>44824</v>
      </c>
      <c r="J438" s="202">
        <v>1.6739999999999999</v>
      </c>
      <c r="K438" s="202">
        <v>1.2729999999999999</v>
      </c>
      <c r="L438" s="202">
        <v>1.004</v>
      </c>
      <c r="M438" s="202">
        <v>0.56599999999999995</v>
      </c>
    </row>
    <row r="439" spans="9:13" x14ac:dyDescent="0.2">
      <c r="I439" s="201">
        <v>44825</v>
      </c>
      <c r="J439" s="202">
        <v>1.6739999999999999</v>
      </c>
      <c r="K439" s="202">
        <v>1.272</v>
      </c>
      <c r="L439" s="202">
        <v>1.004</v>
      </c>
      <c r="M439" s="202">
        <v>0.56799999999999995</v>
      </c>
    </row>
    <row r="440" spans="9:13" x14ac:dyDescent="0.2">
      <c r="I440" s="201">
        <v>44826</v>
      </c>
      <c r="J440" s="202">
        <v>1.6879999999999999</v>
      </c>
      <c r="K440" s="202">
        <v>1.268</v>
      </c>
      <c r="L440" s="202">
        <v>1.0029999999999999</v>
      </c>
      <c r="M440" s="202">
        <v>0.56799999999999995</v>
      </c>
    </row>
    <row r="441" spans="9:13" x14ac:dyDescent="0.2">
      <c r="I441" s="201">
        <v>44827</v>
      </c>
      <c r="J441" s="202">
        <v>1.677</v>
      </c>
      <c r="K441" s="202">
        <v>1.2649999999999999</v>
      </c>
      <c r="L441" s="202">
        <v>1.0029999999999999</v>
      </c>
      <c r="M441" s="202">
        <v>0.56899999999999995</v>
      </c>
    </row>
    <row r="442" spans="9:13" x14ac:dyDescent="0.2">
      <c r="I442" s="201">
        <v>44830</v>
      </c>
      <c r="J442" s="202">
        <v>1.6180000000000001</v>
      </c>
      <c r="K442" s="202">
        <v>1.2609999999999999</v>
      </c>
      <c r="L442" s="202">
        <v>1.002</v>
      </c>
      <c r="M442" s="202">
        <v>0.56999999999999995</v>
      </c>
    </row>
    <row r="443" spans="9:13" x14ac:dyDescent="0.2">
      <c r="I443" s="201">
        <v>44831</v>
      </c>
      <c r="J443" s="202">
        <v>1.6020000000000001</v>
      </c>
      <c r="K443" s="202">
        <v>1.2549999999999999</v>
      </c>
      <c r="L443" s="202">
        <v>1.004</v>
      </c>
      <c r="M443" s="202">
        <v>0.56999999999999995</v>
      </c>
    </row>
    <row r="444" spans="9:13" x14ac:dyDescent="0.2">
      <c r="I444" s="201">
        <v>44832</v>
      </c>
      <c r="J444" s="202">
        <v>1.629</v>
      </c>
      <c r="K444" s="202">
        <v>1.2549999999999999</v>
      </c>
      <c r="L444" s="202">
        <v>1.004</v>
      </c>
      <c r="M444" s="202">
        <v>0.57299999999999995</v>
      </c>
    </row>
    <row r="445" spans="9:13" x14ac:dyDescent="0.2">
      <c r="I445" s="201">
        <v>44833</v>
      </c>
      <c r="J445" s="202">
        <v>1.671</v>
      </c>
      <c r="K445" s="202">
        <v>1.2509999999999999</v>
      </c>
      <c r="L445" s="202">
        <v>1.004</v>
      </c>
      <c r="M445" s="202">
        <v>0.57499999999999996</v>
      </c>
    </row>
    <row r="446" spans="9:13" x14ac:dyDescent="0.2">
      <c r="I446" s="201">
        <v>44834</v>
      </c>
      <c r="J446" s="202">
        <v>1.7110000000000001</v>
      </c>
      <c r="K446" s="202">
        <v>1.254</v>
      </c>
      <c r="L446" s="202">
        <v>1.006</v>
      </c>
      <c r="M446" s="202">
        <v>0.57899999999999996</v>
      </c>
    </row>
    <row r="447" spans="9:13" x14ac:dyDescent="0.2">
      <c r="I447" s="201">
        <v>44837</v>
      </c>
      <c r="J447" s="202">
        <v>1.6339999999999999</v>
      </c>
      <c r="K447" s="202">
        <v>1.258</v>
      </c>
      <c r="L447" s="202">
        <v>1.004</v>
      </c>
      <c r="M447" s="202">
        <v>0.58599999999999997</v>
      </c>
    </row>
    <row r="448" spans="9:13" x14ac:dyDescent="0.2">
      <c r="I448" s="201">
        <v>44838</v>
      </c>
      <c r="J448" s="202">
        <v>1.625</v>
      </c>
      <c r="K448" s="202">
        <v>1.258</v>
      </c>
      <c r="L448" s="202">
        <v>1.004</v>
      </c>
      <c r="M448" s="202">
        <v>0.59</v>
      </c>
    </row>
    <row r="449" spans="9:13" x14ac:dyDescent="0.2">
      <c r="I449" s="201">
        <v>44839</v>
      </c>
      <c r="J449" s="202">
        <v>1.65</v>
      </c>
      <c r="K449" s="202">
        <v>1.256</v>
      </c>
      <c r="L449" s="202">
        <v>1.0029999999999999</v>
      </c>
      <c r="M449" s="202">
        <v>0.59599999999999997</v>
      </c>
    </row>
    <row r="450" spans="9:13" x14ac:dyDescent="0.2">
      <c r="I450" s="201">
        <v>44840</v>
      </c>
      <c r="J450" s="202">
        <v>1.6739999999999999</v>
      </c>
      <c r="K450" s="202">
        <v>1.254</v>
      </c>
      <c r="L450" s="202">
        <v>1.004</v>
      </c>
      <c r="M450" s="202">
        <v>0.59899999999999998</v>
      </c>
    </row>
    <row r="451" spans="9:13" x14ac:dyDescent="0.2">
      <c r="I451" s="201">
        <v>44841</v>
      </c>
      <c r="J451" s="202">
        <v>1.74</v>
      </c>
      <c r="K451" s="202">
        <v>1.25</v>
      </c>
      <c r="L451" s="202">
        <v>1.0049999999999999</v>
      </c>
      <c r="M451" s="202">
        <v>0.60099999999999998</v>
      </c>
    </row>
    <row r="452" spans="9:13" x14ac:dyDescent="0.2">
      <c r="I452" s="201">
        <v>44844</v>
      </c>
      <c r="J452" s="202">
        <v>1.6759999999999999</v>
      </c>
      <c r="K452" s="202">
        <v>1.248</v>
      </c>
      <c r="L452" s="202">
        <v>1.002</v>
      </c>
      <c r="M452" s="202">
        <v>0.60099999999999998</v>
      </c>
    </row>
    <row r="453" spans="9:13" x14ac:dyDescent="0.2">
      <c r="I453" s="201">
        <v>44845</v>
      </c>
      <c r="J453" s="202">
        <v>1.667</v>
      </c>
      <c r="K453" s="202">
        <v>1.2450000000000001</v>
      </c>
      <c r="L453" s="202">
        <v>1.002</v>
      </c>
      <c r="M453" s="202">
        <v>0.60199999999999998</v>
      </c>
    </row>
    <row r="454" spans="9:13" x14ac:dyDescent="0.2">
      <c r="I454" s="201">
        <v>44846</v>
      </c>
      <c r="J454" s="202">
        <v>1.669</v>
      </c>
      <c r="K454" s="202">
        <v>1.244</v>
      </c>
      <c r="L454" s="202">
        <v>1.002</v>
      </c>
      <c r="M454" s="202">
        <v>0.60399999999999998</v>
      </c>
    </row>
    <row r="455" spans="9:13" x14ac:dyDescent="0.2">
      <c r="I455" s="201">
        <v>44847</v>
      </c>
      <c r="J455" s="202">
        <v>1.6779999999999999</v>
      </c>
      <c r="K455" s="202">
        <v>1.2430000000000001</v>
      </c>
      <c r="L455" s="202">
        <v>1.002</v>
      </c>
      <c r="M455" s="202">
        <v>0.60499999999999998</v>
      </c>
    </row>
    <row r="456" spans="9:13" x14ac:dyDescent="0.2">
      <c r="I456" s="201">
        <v>44848</v>
      </c>
      <c r="J456" s="202">
        <v>1.6990000000000001</v>
      </c>
      <c r="K456" s="202">
        <v>1.242</v>
      </c>
      <c r="L456" s="202">
        <v>1.0029999999999999</v>
      </c>
      <c r="M456" s="202">
        <v>0.60699999999999998</v>
      </c>
    </row>
    <row r="457" spans="9:13" x14ac:dyDescent="0.2">
      <c r="I457" s="201">
        <v>44851</v>
      </c>
      <c r="J457" s="202">
        <v>1.64</v>
      </c>
      <c r="K457" s="202">
        <v>1.2390000000000001</v>
      </c>
      <c r="L457" s="202">
        <v>1.002</v>
      </c>
      <c r="M457" s="202">
        <v>0.60899999999999999</v>
      </c>
    </row>
    <row r="458" spans="9:13" x14ac:dyDescent="0.2">
      <c r="I458" s="201">
        <v>44852</v>
      </c>
      <c r="J458" s="202">
        <v>1.6339999999999999</v>
      </c>
      <c r="K458" s="202">
        <v>1.2370000000000001</v>
      </c>
      <c r="L458" s="202">
        <v>1.002</v>
      </c>
      <c r="M458" s="202">
        <v>0.61099999999999999</v>
      </c>
    </row>
    <row r="459" spans="9:13" x14ac:dyDescent="0.2">
      <c r="I459" s="201">
        <v>44853</v>
      </c>
      <c r="J459" s="202">
        <v>1.633</v>
      </c>
      <c r="K459" s="202">
        <v>1.2390000000000001</v>
      </c>
      <c r="L459" s="202">
        <v>1.0009999999999999</v>
      </c>
      <c r="M459" s="202">
        <v>0.61299999999999999</v>
      </c>
    </row>
    <row r="460" spans="9:13" x14ac:dyDescent="0.2">
      <c r="I460" s="201">
        <v>44854</v>
      </c>
      <c r="J460" s="202">
        <v>1.641</v>
      </c>
      <c r="K460" s="202">
        <v>1.248</v>
      </c>
      <c r="L460" s="202">
        <v>1.0009999999999999</v>
      </c>
      <c r="M460" s="202">
        <v>0.61399999999999999</v>
      </c>
    </row>
    <row r="461" spans="9:13" x14ac:dyDescent="0.2">
      <c r="I461" s="201">
        <v>44855</v>
      </c>
      <c r="J461" s="202">
        <v>1.663</v>
      </c>
      <c r="K461" s="202">
        <v>1.2470000000000001</v>
      </c>
      <c r="L461" s="202">
        <v>1.0009999999999999</v>
      </c>
      <c r="M461" s="202">
        <v>0.61499999999999999</v>
      </c>
    </row>
    <row r="462" spans="9:13" x14ac:dyDescent="0.2">
      <c r="I462" s="201">
        <v>44858</v>
      </c>
      <c r="J462" s="202">
        <v>1.6</v>
      </c>
      <c r="K462" s="202">
        <v>1.246</v>
      </c>
      <c r="L462" s="202">
        <v>0.999</v>
      </c>
      <c r="M462" s="202">
        <v>0.61499999999999999</v>
      </c>
    </row>
    <row r="463" spans="9:13" x14ac:dyDescent="0.2">
      <c r="I463" s="201">
        <v>44859</v>
      </c>
      <c r="J463" s="202">
        <v>1.5840000000000001</v>
      </c>
      <c r="K463" s="202">
        <v>1.246</v>
      </c>
      <c r="L463" s="202">
        <v>0.999</v>
      </c>
      <c r="M463" s="202">
        <v>0.61799999999999999</v>
      </c>
    </row>
    <row r="464" spans="9:13" x14ac:dyDescent="0.2">
      <c r="I464" s="201">
        <v>44860</v>
      </c>
      <c r="J464" s="202">
        <v>1.575</v>
      </c>
      <c r="K464" s="202">
        <v>1.2470000000000001</v>
      </c>
      <c r="L464" s="202">
        <v>0.999</v>
      </c>
      <c r="M464" s="202">
        <v>0.61899999999999999</v>
      </c>
    </row>
    <row r="465" spans="9:13" x14ac:dyDescent="0.2">
      <c r="I465" s="201">
        <v>44861</v>
      </c>
      <c r="J465" s="202">
        <v>1.575</v>
      </c>
      <c r="K465" s="202">
        <v>1.2490000000000001</v>
      </c>
      <c r="L465" s="202">
        <v>0.999</v>
      </c>
      <c r="M465" s="202">
        <v>0.621</v>
      </c>
    </row>
    <row r="466" spans="9:13" x14ac:dyDescent="0.2">
      <c r="I466" s="201">
        <v>44862</v>
      </c>
      <c r="J466" s="202">
        <v>1.5980000000000001</v>
      </c>
      <c r="K466" s="202">
        <v>1.25</v>
      </c>
      <c r="L466" s="202">
        <v>1</v>
      </c>
      <c r="M466" s="202">
        <v>0.622</v>
      </c>
    </row>
    <row r="467" spans="9:13" x14ac:dyDescent="0.2">
      <c r="I467" s="201">
        <v>44865</v>
      </c>
      <c r="J467" s="202">
        <v>1.714</v>
      </c>
      <c r="K467" s="202">
        <v>1.2450000000000001</v>
      </c>
      <c r="L467" s="202">
        <v>1.002</v>
      </c>
      <c r="M467" s="202">
        <v>0.623</v>
      </c>
    </row>
    <row r="468" spans="9:13" x14ac:dyDescent="0.2">
      <c r="I468" s="201">
        <v>44866</v>
      </c>
      <c r="J468" s="202">
        <v>1.7010000000000001</v>
      </c>
      <c r="K468" s="202">
        <v>1.2430000000000001</v>
      </c>
      <c r="L468" s="202">
        <v>1.002</v>
      </c>
      <c r="M468" s="202">
        <v>0.627</v>
      </c>
    </row>
    <row r="469" spans="9:13" x14ac:dyDescent="0.2">
      <c r="I469" s="201">
        <v>44867</v>
      </c>
      <c r="J469" s="202">
        <v>1.6910000000000001</v>
      </c>
      <c r="K469" s="202">
        <v>1.244</v>
      </c>
      <c r="L469" s="202">
        <v>1.002</v>
      </c>
      <c r="M469" s="202">
        <v>0.63100000000000001</v>
      </c>
    </row>
    <row r="470" spans="9:13" x14ac:dyDescent="0.2">
      <c r="I470" s="201">
        <v>44868</v>
      </c>
      <c r="J470" s="202">
        <v>1.704</v>
      </c>
      <c r="K470" s="202">
        <v>1.242</v>
      </c>
      <c r="L470" s="202">
        <v>1.002</v>
      </c>
      <c r="M470" s="202">
        <v>0.63200000000000001</v>
      </c>
    </row>
    <row r="471" spans="9:13" x14ac:dyDescent="0.2">
      <c r="I471" s="201">
        <v>44869</v>
      </c>
      <c r="J471" s="202">
        <v>1.778</v>
      </c>
      <c r="K471" s="202">
        <v>1.2390000000000001</v>
      </c>
      <c r="L471" s="202">
        <v>1.0049999999999999</v>
      </c>
      <c r="M471" s="202">
        <v>0.63300000000000001</v>
      </c>
    </row>
    <row r="472" spans="9:13" x14ac:dyDescent="0.2">
      <c r="I472" s="201">
        <v>44872</v>
      </c>
      <c r="J472" s="202">
        <v>1.7909999999999999</v>
      </c>
      <c r="K472" s="202">
        <v>1.242</v>
      </c>
      <c r="L472" s="202">
        <v>1.004</v>
      </c>
      <c r="M472" s="202">
        <v>0.63500000000000001</v>
      </c>
    </row>
    <row r="473" spans="9:13" x14ac:dyDescent="0.2">
      <c r="I473" s="201">
        <v>44873</v>
      </c>
      <c r="J473" s="202">
        <v>1.7969999999999999</v>
      </c>
      <c r="K473" s="202">
        <v>1.244</v>
      </c>
      <c r="L473" s="202">
        <v>1.006</v>
      </c>
      <c r="M473" s="202">
        <v>0.63800000000000001</v>
      </c>
    </row>
    <row r="474" spans="9:13" x14ac:dyDescent="0.2">
      <c r="I474" s="201">
        <v>44874</v>
      </c>
      <c r="J474" s="202">
        <v>1.79</v>
      </c>
      <c r="K474" s="202">
        <v>1.244</v>
      </c>
      <c r="L474" s="202">
        <v>1.0069999999999999</v>
      </c>
      <c r="M474" s="202">
        <v>0.64</v>
      </c>
    </row>
    <row r="475" spans="9:13" x14ac:dyDescent="0.2">
      <c r="I475" s="201">
        <v>44875</v>
      </c>
      <c r="J475" s="202">
        <v>1.792</v>
      </c>
      <c r="K475" s="202">
        <v>1.2450000000000001</v>
      </c>
      <c r="L475" s="202">
        <v>1.0089999999999999</v>
      </c>
      <c r="M475" s="202">
        <v>0.64200000000000002</v>
      </c>
    </row>
    <row r="476" spans="9:13" x14ac:dyDescent="0.2">
      <c r="I476" s="201">
        <v>44876</v>
      </c>
      <c r="J476" s="202">
        <v>1.796</v>
      </c>
      <c r="K476" s="202">
        <v>1.2370000000000001</v>
      </c>
      <c r="L476" s="202">
        <v>1.0109999999999999</v>
      </c>
      <c r="M476" s="202">
        <v>0.64200000000000002</v>
      </c>
    </row>
    <row r="477" spans="9:13" x14ac:dyDescent="0.2">
      <c r="I477" s="201">
        <v>44879</v>
      </c>
      <c r="J477" s="202">
        <v>1.738</v>
      </c>
      <c r="K477" s="202">
        <v>1.2470000000000001</v>
      </c>
      <c r="L477" s="202">
        <v>1.01</v>
      </c>
      <c r="M477" s="202">
        <v>0.64700000000000002</v>
      </c>
    </row>
    <row r="478" spans="9:13" x14ac:dyDescent="0.2">
      <c r="I478" s="201">
        <v>44880</v>
      </c>
      <c r="J478" s="202">
        <v>1.752</v>
      </c>
      <c r="K478" s="202">
        <v>1.2509999999999999</v>
      </c>
      <c r="L478" s="202">
        <v>1.0109999999999999</v>
      </c>
      <c r="M478" s="202">
        <v>0.64800000000000002</v>
      </c>
    </row>
    <row r="479" spans="9:13" x14ac:dyDescent="0.2">
      <c r="I479" s="201">
        <v>44881</v>
      </c>
      <c r="J479" s="202">
        <v>1.768</v>
      </c>
      <c r="K479" s="202">
        <v>1.25</v>
      </c>
      <c r="L479" s="202">
        <v>1.0109999999999999</v>
      </c>
      <c r="M479" s="202">
        <v>0.65</v>
      </c>
    </row>
    <row r="480" spans="9:13" x14ac:dyDescent="0.2">
      <c r="I480" s="201">
        <v>44882</v>
      </c>
      <c r="J480" s="202">
        <v>1.7809999999999999</v>
      </c>
      <c r="K480" s="202">
        <v>1.2490000000000001</v>
      </c>
      <c r="L480" s="202">
        <v>1.01</v>
      </c>
      <c r="M480" s="202">
        <v>0.65</v>
      </c>
    </row>
    <row r="481" spans="9:13" x14ac:dyDescent="0.2">
      <c r="I481" s="201">
        <v>44883</v>
      </c>
      <c r="J481" s="202">
        <v>1.7969999999999999</v>
      </c>
      <c r="K481" s="202">
        <v>1.246</v>
      </c>
      <c r="L481" s="202">
        <v>1.0109999999999999</v>
      </c>
      <c r="M481" s="202">
        <v>0.65100000000000002</v>
      </c>
    </row>
    <row r="482" spans="9:13" x14ac:dyDescent="0.2">
      <c r="I482" s="201">
        <v>44886</v>
      </c>
      <c r="J482" s="202">
        <v>1.778</v>
      </c>
      <c r="K482" s="202">
        <v>1.2490000000000001</v>
      </c>
      <c r="L482" s="202">
        <v>1.0089999999999999</v>
      </c>
      <c r="M482" s="202">
        <v>0.65</v>
      </c>
    </row>
    <row r="483" spans="9:13" x14ac:dyDescent="0.2">
      <c r="I483" s="201">
        <v>44887</v>
      </c>
      <c r="J483" s="202">
        <v>1.7969999999999999</v>
      </c>
      <c r="K483" s="202">
        <v>1.244</v>
      </c>
      <c r="L483" s="202">
        <v>1.01</v>
      </c>
      <c r="M483" s="202">
        <v>0.65100000000000002</v>
      </c>
    </row>
    <row r="484" spans="9:13" x14ac:dyDescent="0.2">
      <c r="I484" s="201">
        <v>44888</v>
      </c>
      <c r="J484" s="202">
        <v>1.7889999999999999</v>
      </c>
      <c r="K484" s="202">
        <v>1.2450000000000001</v>
      </c>
      <c r="L484" s="202">
        <v>1.0109999999999999</v>
      </c>
      <c r="M484" s="202">
        <v>0.65200000000000002</v>
      </c>
    </row>
    <row r="485" spans="9:13" x14ac:dyDescent="0.2">
      <c r="I485" s="201">
        <v>44889</v>
      </c>
      <c r="J485" s="202">
        <v>1.802</v>
      </c>
      <c r="K485" s="202">
        <v>1.246</v>
      </c>
      <c r="L485" s="202">
        <v>1.01</v>
      </c>
      <c r="M485" s="202">
        <v>0.65200000000000002</v>
      </c>
    </row>
    <row r="486" spans="9:13" x14ac:dyDescent="0.2">
      <c r="I486" s="201">
        <v>44890</v>
      </c>
      <c r="J486" s="202">
        <v>1.8009999999999999</v>
      </c>
      <c r="K486" s="202">
        <v>1.2490000000000001</v>
      </c>
      <c r="L486" s="202">
        <v>1.0109999999999999</v>
      </c>
      <c r="M486" s="202">
        <v>0.65400000000000003</v>
      </c>
    </row>
    <row r="487" spans="9:13" x14ac:dyDescent="0.2">
      <c r="I487" s="201">
        <v>44893</v>
      </c>
      <c r="J487" s="202">
        <v>1.7410000000000001</v>
      </c>
      <c r="K487" s="202">
        <v>1.2490000000000001</v>
      </c>
      <c r="L487" s="202">
        <v>1.0089999999999999</v>
      </c>
      <c r="M487" s="202">
        <v>0.65400000000000003</v>
      </c>
    </row>
    <row r="488" spans="9:13" x14ac:dyDescent="0.2">
      <c r="I488" s="201">
        <v>44894</v>
      </c>
      <c r="J488" s="202">
        <v>1.738</v>
      </c>
      <c r="K488" s="202">
        <v>1.252</v>
      </c>
      <c r="L488" s="202">
        <v>1.01</v>
      </c>
      <c r="M488" s="202">
        <v>0.65500000000000003</v>
      </c>
    </row>
    <row r="489" spans="9:13" x14ac:dyDescent="0.2">
      <c r="I489" s="201">
        <v>44895</v>
      </c>
      <c r="J489" s="202">
        <v>1.762</v>
      </c>
      <c r="K489" s="202">
        <v>1.2490000000000001</v>
      </c>
      <c r="L489" s="202">
        <v>1.012</v>
      </c>
      <c r="M489" s="202">
        <v>0.65700000000000003</v>
      </c>
    </row>
    <row r="490" spans="9:13" x14ac:dyDescent="0.2">
      <c r="I490" s="201">
        <v>44896</v>
      </c>
      <c r="J490" s="202">
        <v>1.744</v>
      </c>
      <c r="K490" s="202">
        <v>1.2529999999999999</v>
      </c>
      <c r="L490" s="202">
        <v>1.012</v>
      </c>
      <c r="M490" s="202">
        <v>0.66100000000000003</v>
      </c>
    </row>
    <row r="491" spans="9:13" x14ac:dyDescent="0.2">
      <c r="I491" s="201">
        <v>44897</v>
      </c>
      <c r="J491" s="202">
        <v>1.732</v>
      </c>
      <c r="K491" s="202">
        <v>1.2569999999999999</v>
      </c>
      <c r="L491" s="202">
        <v>1.0129999999999999</v>
      </c>
      <c r="M491" s="202">
        <v>0.66300000000000003</v>
      </c>
    </row>
    <row r="492" spans="9:13" x14ac:dyDescent="0.2">
      <c r="I492" s="201">
        <v>44900</v>
      </c>
      <c r="J492" s="202">
        <v>1.728</v>
      </c>
      <c r="K492" s="202">
        <v>1.2609999999999999</v>
      </c>
      <c r="L492" s="202">
        <v>1.012</v>
      </c>
      <c r="M492" s="202">
        <v>0.66400000000000003</v>
      </c>
    </row>
    <row r="493" spans="9:13" x14ac:dyDescent="0.2">
      <c r="I493" s="201">
        <v>44901</v>
      </c>
      <c r="J493" s="202">
        <v>1.754</v>
      </c>
      <c r="K493" s="202">
        <v>1.26</v>
      </c>
      <c r="L493" s="202">
        <v>1.014</v>
      </c>
      <c r="M493" s="202">
        <v>0.66700000000000004</v>
      </c>
    </row>
    <row r="494" spans="9:13" x14ac:dyDescent="0.2">
      <c r="I494" s="201">
        <v>44902</v>
      </c>
      <c r="J494" s="202">
        <v>1.823</v>
      </c>
      <c r="K494" s="202">
        <v>1.2549999999999999</v>
      </c>
      <c r="L494" s="202">
        <v>1.0149999999999999</v>
      </c>
      <c r="M494" s="202">
        <v>0.66800000000000004</v>
      </c>
    </row>
    <row r="495" spans="9:13" x14ac:dyDescent="0.2">
      <c r="I495" s="201">
        <v>44903</v>
      </c>
      <c r="J495" s="202">
        <v>1.8360000000000001</v>
      </c>
      <c r="K495" s="202">
        <v>1.2549999999999999</v>
      </c>
      <c r="L495" s="202">
        <v>1.016</v>
      </c>
      <c r="M495" s="202">
        <v>0.66900000000000004</v>
      </c>
    </row>
    <row r="496" spans="9:13" x14ac:dyDescent="0.2">
      <c r="I496" s="201">
        <v>44904</v>
      </c>
      <c r="J496" s="202">
        <v>1.847</v>
      </c>
      <c r="K496" s="202">
        <v>1.254</v>
      </c>
      <c r="L496" s="202">
        <v>1.0169999999999999</v>
      </c>
      <c r="M496" s="202">
        <v>0.67100000000000004</v>
      </c>
    </row>
    <row r="497" spans="9:13" x14ac:dyDescent="0.2">
      <c r="I497" s="201">
        <v>44907</v>
      </c>
      <c r="J497" s="202">
        <v>1.7909999999999999</v>
      </c>
      <c r="K497" s="202">
        <v>1.2569999999999999</v>
      </c>
      <c r="L497" s="202">
        <v>1.0149999999999999</v>
      </c>
      <c r="M497" s="202">
        <v>0.67100000000000004</v>
      </c>
    </row>
    <row r="498" spans="9:13" x14ac:dyDescent="0.2">
      <c r="I498" s="201">
        <v>44908</v>
      </c>
      <c r="J498" s="202">
        <v>1.782</v>
      </c>
      <c r="K498" s="202">
        <v>1.2549999999999999</v>
      </c>
      <c r="L498" s="202">
        <v>1.016</v>
      </c>
      <c r="M498" s="202">
        <v>0.67300000000000004</v>
      </c>
    </row>
    <row r="499" spans="9:13" x14ac:dyDescent="0.2">
      <c r="I499" s="201">
        <v>44909</v>
      </c>
      <c r="J499" s="202">
        <v>1.79</v>
      </c>
      <c r="K499" s="202">
        <v>1.2529999999999999</v>
      </c>
      <c r="L499" s="202">
        <v>1.0169999999999999</v>
      </c>
      <c r="M499" s="202">
        <v>0.67400000000000004</v>
      </c>
    </row>
    <row r="500" spans="9:13" x14ac:dyDescent="0.2">
      <c r="I500" s="201">
        <v>44910</v>
      </c>
      <c r="J500" s="202">
        <v>1.84</v>
      </c>
      <c r="K500" s="202">
        <v>1.256</v>
      </c>
      <c r="L500" s="202">
        <v>1.0189999999999999</v>
      </c>
      <c r="M500" s="202">
        <v>0.67600000000000005</v>
      </c>
    </row>
    <row r="501" spans="9:13" x14ac:dyDescent="0.2">
      <c r="I501" s="201">
        <v>44911</v>
      </c>
      <c r="J501" s="202">
        <v>1.893</v>
      </c>
      <c r="K501" s="202">
        <v>1.2569999999999999</v>
      </c>
      <c r="L501" s="202">
        <v>1.0189999999999999</v>
      </c>
      <c r="M501" s="202">
        <v>0.67500000000000004</v>
      </c>
    </row>
    <row r="502" spans="9:13" x14ac:dyDescent="0.2">
      <c r="I502" s="201">
        <v>44914</v>
      </c>
      <c r="J502" s="202">
        <v>1.8660000000000001</v>
      </c>
      <c r="K502" s="202">
        <v>1.258</v>
      </c>
      <c r="L502" s="202">
        <v>1.0189999999999999</v>
      </c>
      <c r="M502" s="202">
        <v>0.67700000000000005</v>
      </c>
    </row>
    <row r="503" spans="9:13" x14ac:dyDescent="0.2">
      <c r="I503" s="201">
        <v>44915</v>
      </c>
      <c r="J503" s="202">
        <v>1.887</v>
      </c>
      <c r="K503" s="202">
        <v>1.2549999999999999</v>
      </c>
      <c r="L503" s="202">
        <v>1.02</v>
      </c>
      <c r="M503" s="202">
        <v>0.67900000000000005</v>
      </c>
    </row>
    <row r="504" spans="9:13" x14ac:dyDescent="0.2">
      <c r="I504" s="201">
        <v>44916</v>
      </c>
      <c r="J504" s="202">
        <v>1.907</v>
      </c>
      <c r="K504" s="202">
        <v>1.2569999999999999</v>
      </c>
      <c r="L504" s="202">
        <v>1.0209999999999999</v>
      </c>
      <c r="M504" s="202">
        <v>0.67900000000000005</v>
      </c>
    </row>
    <row r="505" spans="9:13" x14ac:dyDescent="0.2">
      <c r="I505" s="201">
        <v>44917</v>
      </c>
      <c r="J505" s="202">
        <v>1.929</v>
      </c>
      <c r="K505" s="202">
        <v>1.27</v>
      </c>
      <c r="L505" s="202">
        <v>1.022</v>
      </c>
      <c r="M505" s="202">
        <v>0.68</v>
      </c>
    </row>
    <row r="506" spans="9:13" x14ac:dyDescent="0.2">
      <c r="I506" s="201">
        <v>44918</v>
      </c>
      <c r="J506" s="202">
        <v>1.94</v>
      </c>
      <c r="K506" s="202">
        <v>1.2709999999999999</v>
      </c>
      <c r="L506" s="202">
        <v>1.024</v>
      </c>
      <c r="M506" s="202">
        <v>0.68200000000000005</v>
      </c>
    </row>
    <row r="507" spans="9:13" x14ac:dyDescent="0.2">
      <c r="I507" s="201">
        <v>44921</v>
      </c>
      <c r="J507" s="202">
        <v>1.8819999999999999</v>
      </c>
      <c r="K507" s="202">
        <v>1.266</v>
      </c>
      <c r="L507" s="202">
        <v>1.0249999999999999</v>
      </c>
      <c r="M507" s="202">
        <v>0.68400000000000005</v>
      </c>
    </row>
    <row r="508" spans="9:13" x14ac:dyDescent="0.2">
      <c r="I508" s="201">
        <v>44922</v>
      </c>
      <c r="J508" s="202">
        <v>1.8680000000000001</v>
      </c>
      <c r="K508" s="202">
        <v>1.264</v>
      </c>
      <c r="L508" s="202">
        <v>1.0269999999999999</v>
      </c>
      <c r="M508" s="202">
        <v>0.68600000000000005</v>
      </c>
    </row>
    <row r="509" spans="9:13" x14ac:dyDescent="0.2">
      <c r="I509" s="201">
        <v>44923</v>
      </c>
      <c r="J509" s="202">
        <v>1.895</v>
      </c>
      <c r="K509" s="202">
        <v>1.2649999999999999</v>
      </c>
      <c r="L509" s="202">
        <v>1.028</v>
      </c>
      <c r="M509" s="202">
        <v>0.68700000000000006</v>
      </c>
    </row>
    <row r="510" spans="9:13" x14ac:dyDescent="0.2">
      <c r="I510" s="201">
        <v>44924</v>
      </c>
      <c r="J510" s="202">
        <v>1.9390000000000001</v>
      </c>
      <c r="K510" s="202">
        <v>1.2729999999999999</v>
      </c>
      <c r="L510" s="202">
        <v>1.0289999999999999</v>
      </c>
      <c r="M510" s="202">
        <v>0.69</v>
      </c>
    </row>
    <row r="511" spans="9:13" x14ac:dyDescent="0.2">
      <c r="I511" s="201">
        <v>44925</v>
      </c>
      <c r="J511" s="202">
        <v>1.9059999999999999</v>
      </c>
      <c r="K511" s="202">
        <v>1.2749999999999999</v>
      </c>
      <c r="L511" s="202">
        <v>1.0329999999999999</v>
      </c>
      <c r="M511" s="202">
        <v>0.69199999999999995</v>
      </c>
    </row>
    <row r="512" spans="9:13" x14ac:dyDescent="0.2">
      <c r="I512" s="201">
        <v>44928</v>
      </c>
      <c r="J512" s="202">
        <v>1.8380000000000001</v>
      </c>
      <c r="K512" s="202">
        <v>1.276</v>
      </c>
      <c r="L512" s="202">
        <v>1.0329999999999999</v>
      </c>
      <c r="M512" s="202">
        <v>0.69799999999999995</v>
      </c>
    </row>
    <row r="513" spans="9:13" x14ac:dyDescent="0.2">
      <c r="I513" s="201">
        <v>44929</v>
      </c>
      <c r="J513" s="202">
        <v>1.8120000000000001</v>
      </c>
      <c r="K513" s="202">
        <v>1.2769999999999999</v>
      </c>
      <c r="L513" s="202">
        <v>1.0349999999999999</v>
      </c>
      <c r="M513" s="202">
        <v>0.7</v>
      </c>
    </row>
    <row r="514" spans="9:13" x14ac:dyDescent="0.2">
      <c r="I514" s="201">
        <v>44930</v>
      </c>
      <c r="J514" s="202">
        <v>1.794</v>
      </c>
      <c r="K514" s="202">
        <v>1.276</v>
      </c>
      <c r="L514" s="202">
        <v>1.036</v>
      </c>
      <c r="M514" s="202">
        <v>0.69899999999999995</v>
      </c>
    </row>
    <row r="515" spans="9:13" x14ac:dyDescent="0.2">
      <c r="I515" s="201">
        <v>44931</v>
      </c>
      <c r="J515" s="202">
        <v>1.8280000000000001</v>
      </c>
      <c r="K515" s="202">
        <v>1.278</v>
      </c>
      <c r="L515" s="202">
        <v>1.0369999999999999</v>
      </c>
      <c r="M515" s="202">
        <v>0.7</v>
      </c>
    </row>
    <row r="516" spans="9:13" x14ac:dyDescent="0.2">
      <c r="I516" s="201">
        <v>44932</v>
      </c>
      <c r="J516" s="202">
        <v>1.865</v>
      </c>
      <c r="K516" s="202">
        <v>1.278</v>
      </c>
      <c r="L516" s="202">
        <v>1.0369999999999999</v>
      </c>
      <c r="M516" s="202">
        <v>0.70099999999999996</v>
      </c>
    </row>
    <row r="517" spans="9:13" x14ac:dyDescent="0.2">
      <c r="I517" s="201">
        <v>44935</v>
      </c>
      <c r="J517" s="202">
        <v>1.81</v>
      </c>
      <c r="K517" s="202">
        <v>1.2769999999999999</v>
      </c>
      <c r="L517" s="202">
        <v>1.0369999999999999</v>
      </c>
      <c r="M517" s="202">
        <v>0.7</v>
      </c>
    </row>
    <row r="518" spans="9:13" x14ac:dyDescent="0.2">
      <c r="I518" s="201">
        <v>44936</v>
      </c>
      <c r="J518" s="202">
        <v>1.8029999999999999</v>
      </c>
      <c r="K518" s="202">
        <v>1.2769999999999999</v>
      </c>
      <c r="L518" s="202">
        <v>1.0389999999999999</v>
      </c>
      <c r="M518" s="202">
        <v>0.70499999999999996</v>
      </c>
    </row>
    <row r="519" spans="9:13" x14ac:dyDescent="0.2">
      <c r="I519" s="201">
        <v>44937</v>
      </c>
      <c r="J519" s="202">
        <v>1.8180000000000001</v>
      </c>
      <c r="K519" s="202">
        <v>1.276</v>
      </c>
      <c r="L519" s="202">
        <v>1.0389999999999999</v>
      </c>
      <c r="M519" s="202">
        <v>0.70699999999999996</v>
      </c>
    </row>
    <row r="520" spans="9:13" x14ac:dyDescent="0.2">
      <c r="I520" s="201">
        <v>44938</v>
      </c>
      <c r="J520" s="202">
        <v>1.837</v>
      </c>
      <c r="K520" s="202">
        <v>1.2749999999999999</v>
      </c>
      <c r="L520" s="202">
        <v>1.04</v>
      </c>
      <c r="M520" s="202">
        <v>0.70799999999999996</v>
      </c>
    </row>
    <row r="521" spans="9:13" x14ac:dyDescent="0.2">
      <c r="I521" s="201">
        <v>44939</v>
      </c>
      <c r="J521" s="202">
        <v>1.867</v>
      </c>
      <c r="K521" s="202">
        <v>1.2729999999999999</v>
      </c>
      <c r="L521" s="202">
        <v>1.0409999999999999</v>
      </c>
      <c r="M521" s="202">
        <v>0.71</v>
      </c>
    </row>
    <row r="522" spans="9:13" x14ac:dyDescent="0.2">
      <c r="I522" s="201">
        <v>44942</v>
      </c>
      <c r="J522" s="202">
        <v>1.8420000000000001</v>
      </c>
      <c r="K522" s="202">
        <v>1.278</v>
      </c>
      <c r="L522" s="202">
        <v>1.0409999999999999</v>
      </c>
      <c r="M522" s="202">
        <v>0.70899999999999996</v>
      </c>
    </row>
    <row r="523" spans="9:13" x14ac:dyDescent="0.2">
      <c r="I523" s="201">
        <v>44943</v>
      </c>
      <c r="J523" s="202">
        <v>1.8440000000000001</v>
      </c>
      <c r="K523" s="202">
        <v>1.276</v>
      </c>
      <c r="L523" s="202">
        <v>1.0429999999999999</v>
      </c>
      <c r="M523" s="202">
        <v>0.71099999999999997</v>
      </c>
    </row>
    <row r="524" spans="9:13" x14ac:dyDescent="0.2">
      <c r="I524" s="201">
        <v>44944</v>
      </c>
      <c r="J524" s="202">
        <v>1.859</v>
      </c>
      <c r="K524" s="202">
        <v>1.2769999999999999</v>
      </c>
      <c r="L524" s="202">
        <v>1.044</v>
      </c>
      <c r="M524" s="202">
        <v>0.71199999999999997</v>
      </c>
    </row>
    <row r="525" spans="9:13" x14ac:dyDescent="0.2">
      <c r="I525" s="201">
        <v>44945</v>
      </c>
      <c r="J525" s="202">
        <v>1.891</v>
      </c>
      <c r="K525" s="202">
        <v>1.276</v>
      </c>
      <c r="L525" s="202">
        <v>1.0449999999999999</v>
      </c>
      <c r="M525" s="202">
        <v>0.71199999999999997</v>
      </c>
    </row>
    <row r="526" spans="9:13" x14ac:dyDescent="0.2">
      <c r="I526" s="201">
        <v>44946</v>
      </c>
      <c r="J526" s="202">
        <v>1.9470000000000001</v>
      </c>
      <c r="K526" s="202">
        <v>1.274</v>
      </c>
      <c r="L526" s="202">
        <v>1.048</v>
      </c>
      <c r="M526" s="202">
        <v>0.71499999999999997</v>
      </c>
    </row>
    <row r="527" spans="9:13" x14ac:dyDescent="0.2">
      <c r="I527" s="201">
        <v>44949</v>
      </c>
      <c r="J527" s="202">
        <v>1.8859999999999999</v>
      </c>
      <c r="K527" s="202">
        <v>1.2769999999999999</v>
      </c>
      <c r="L527" s="202">
        <v>1.0489999999999999</v>
      </c>
      <c r="M527" s="202">
        <v>0.71599999999999997</v>
      </c>
    </row>
    <row r="528" spans="9:13" x14ac:dyDescent="0.2">
      <c r="I528" s="201">
        <v>44950</v>
      </c>
      <c r="J528" s="202">
        <v>1.869</v>
      </c>
      <c r="K528" s="202">
        <v>1.2749999999999999</v>
      </c>
      <c r="L528" s="202">
        <v>1.05</v>
      </c>
      <c r="M528" s="202">
        <v>0.71899999999999997</v>
      </c>
    </row>
    <row r="529" spans="9:13" x14ac:dyDescent="0.2">
      <c r="I529" s="201">
        <v>44951</v>
      </c>
      <c r="J529" s="202">
        <v>1.855</v>
      </c>
      <c r="K529" s="202">
        <v>1.274</v>
      </c>
      <c r="L529" s="202">
        <v>1.05</v>
      </c>
      <c r="M529" s="202">
        <v>0.72099999999999997</v>
      </c>
    </row>
    <row r="530" spans="9:13" x14ac:dyDescent="0.2">
      <c r="I530" s="201">
        <v>44952</v>
      </c>
      <c r="J530" s="202">
        <v>1.841</v>
      </c>
      <c r="K530" s="202">
        <v>1.274</v>
      </c>
      <c r="L530" s="202">
        <v>1.05</v>
      </c>
      <c r="M530" s="202">
        <v>0.72299999999999998</v>
      </c>
    </row>
    <row r="531" spans="9:13" x14ac:dyDescent="0.2">
      <c r="I531" s="201">
        <v>44953</v>
      </c>
      <c r="J531" s="202">
        <v>1.833</v>
      </c>
      <c r="K531" s="202">
        <v>1.2749999999999999</v>
      </c>
      <c r="L531" s="202">
        <v>1.0509999999999999</v>
      </c>
      <c r="M531" s="202">
        <v>0.72499999999999998</v>
      </c>
    </row>
    <row r="532" spans="9:13" x14ac:dyDescent="0.2">
      <c r="I532" s="201">
        <v>44956</v>
      </c>
      <c r="J532" s="202">
        <v>1.802</v>
      </c>
      <c r="K532" s="202">
        <v>1.2789999999999999</v>
      </c>
      <c r="L532" s="202">
        <v>1.0509999999999999</v>
      </c>
      <c r="M532" s="202">
        <v>0.72599999999999998</v>
      </c>
    </row>
    <row r="533" spans="9:13" x14ac:dyDescent="0.2">
      <c r="I533" s="201">
        <v>44957</v>
      </c>
      <c r="J533" s="202">
        <v>1.819</v>
      </c>
      <c r="K533" s="202">
        <v>1.2789999999999999</v>
      </c>
      <c r="L533" s="202">
        <v>1.054</v>
      </c>
      <c r="M533" s="202">
        <v>0.73</v>
      </c>
    </row>
    <row r="534" spans="9:13" x14ac:dyDescent="0.2">
      <c r="I534" s="201">
        <v>44958</v>
      </c>
      <c r="J534" s="202">
        <v>1.8</v>
      </c>
      <c r="K534" s="202">
        <v>1.278</v>
      </c>
      <c r="L534" s="202">
        <v>1.056</v>
      </c>
      <c r="M534" s="202">
        <v>0.73799999999999999</v>
      </c>
    </row>
    <row r="535" spans="9:13" x14ac:dyDescent="0.2">
      <c r="I535" s="201">
        <v>44959</v>
      </c>
      <c r="J535" s="202">
        <v>1.78</v>
      </c>
      <c r="K535" s="202">
        <v>1.306</v>
      </c>
      <c r="L535" s="202">
        <v>1.0569999999999999</v>
      </c>
      <c r="M535" s="202">
        <v>0.73899999999999999</v>
      </c>
    </row>
    <row r="536" spans="9:13" x14ac:dyDescent="0.2">
      <c r="I536" s="201">
        <v>44960</v>
      </c>
      <c r="J536" s="202">
        <v>1.823</v>
      </c>
      <c r="K536" s="202">
        <v>1.3080000000000001</v>
      </c>
      <c r="L536" s="202">
        <v>1.0580000000000001</v>
      </c>
      <c r="M536" s="202">
        <v>0.74199999999999999</v>
      </c>
    </row>
    <row r="537" spans="9:13" x14ac:dyDescent="0.2">
      <c r="I537" s="201">
        <v>44963</v>
      </c>
      <c r="J537" s="202">
        <v>1.802</v>
      </c>
      <c r="K537" s="202">
        <v>1.3029999999999999</v>
      </c>
      <c r="L537" s="202">
        <v>1.0569999999999999</v>
      </c>
      <c r="M537" s="202">
        <v>0.74199999999999999</v>
      </c>
    </row>
    <row r="538" spans="9:13" x14ac:dyDescent="0.2">
      <c r="I538" s="201">
        <v>44964</v>
      </c>
      <c r="J538" s="202">
        <v>1.853</v>
      </c>
      <c r="K538" s="202">
        <v>1.292</v>
      </c>
      <c r="L538" s="202">
        <v>1.0589999999999999</v>
      </c>
      <c r="M538" s="202">
        <v>0.745</v>
      </c>
    </row>
    <row r="539" spans="9:13" x14ac:dyDescent="0.2">
      <c r="I539" s="201">
        <v>44965</v>
      </c>
      <c r="J539" s="202">
        <v>1.8540000000000001</v>
      </c>
      <c r="K539" s="202">
        <v>1.2889999999999999</v>
      </c>
      <c r="L539" s="202">
        <v>1.06</v>
      </c>
      <c r="M539" s="202">
        <v>0.746</v>
      </c>
    </row>
    <row r="540" spans="9:13" x14ac:dyDescent="0.2">
      <c r="I540" s="201">
        <v>44966</v>
      </c>
      <c r="J540" s="202">
        <v>1.8660000000000001</v>
      </c>
      <c r="K540" s="202">
        <v>1.284</v>
      </c>
      <c r="L540" s="202">
        <v>1.0609999999999999</v>
      </c>
      <c r="M540" s="202">
        <v>0.748</v>
      </c>
    </row>
    <row r="541" spans="9:13" x14ac:dyDescent="0.2">
      <c r="I541" s="201">
        <v>44967</v>
      </c>
      <c r="J541" s="202">
        <v>1.8939999999999999</v>
      </c>
      <c r="K541" s="202">
        <v>1.2849999999999999</v>
      </c>
      <c r="L541" s="202">
        <v>1.0640000000000001</v>
      </c>
      <c r="M541" s="202">
        <v>0.749</v>
      </c>
    </row>
    <row r="542" spans="9:13" x14ac:dyDescent="0.2">
      <c r="I542" s="201">
        <v>44970</v>
      </c>
      <c r="J542" s="202">
        <v>1.853</v>
      </c>
      <c r="K542" s="202">
        <v>1.2829999999999999</v>
      </c>
      <c r="L542" s="202">
        <v>1.0640000000000001</v>
      </c>
      <c r="M542" s="202">
        <v>0.75</v>
      </c>
    </row>
    <row r="543" spans="9:13" x14ac:dyDescent="0.2">
      <c r="I543" s="201">
        <v>44971</v>
      </c>
      <c r="J543" s="202">
        <v>1.859</v>
      </c>
      <c r="K543" s="202">
        <v>1.2809999999999999</v>
      </c>
      <c r="L543" s="202">
        <v>1.0680000000000001</v>
      </c>
      <c r="M543" s="202">
        <v>0.751</v>
      </c>
    </row>
    <row r="544" spans="9:13" x14ac:dyDescent="0.2">
      <c r="I544" s="201">
        <v>44972</v>
      </c>
      <c r="J544" s="202">
        <v>1.869</v>
      </c>
      <c r="K544" s="202">
        <v>1.2809999999999999</v>
      </c>
      <c r="L544" s="202">
        <v>1.071</v>
      </c>
      <c r="M544" s="202">
        <v>0.754</v>
      </c>
    </row>
    <row r="545" spans="9:13" x14ac:dyDescent="0.2">
      <c r="I545" s="201">
        <v>44973</v>
      </c>
      <c r="J545" s="202">
        <v>1.8620000000000001</v>
      </c>
      <c r="K545" s="202">
        <v>1.276</v>
      </c>
      <c r="L545" s="202">
        <v>1.0720000000000001</v>
      </c>
      <c r="M545" s="202">
        <v>0.75600000000000001</v>
      </c>
    </row>
    <row r="546" spans="9:13" x14ac:dyDescent="0.2">
      <c r="I546" s="201">
        <v>44974</v>
      </c>
      <c r="J546" s="202">
        <v>1.863</v>
      </c>
      <c r="K546" s="202">
        <v>1.2729999999999999</v>
      </c>
      <c r="L546" s="202">
        <v>1.073</v>
      </c>
      <c r="M546" s="202">
        <v>0.75800000000000001</v>
      </c>
    </row>
    <row r="547" spans="9:13" x14ac:dyDescent="0.2">
      <c r="I547" s="201">
        <v>44977</v>
      </c>
      <c r="J547" s="202">
        <v>1.835</v>
      </c>
      <c r="K547" s="202">
        <v>1.2689999999999999</v>
      </c>
      <c r="L547" s="202">
        <v>1.073</v>
      </c>
      <c r="M547" s="202">
        <v>0.75900000000000001</v>
      </c>
    </row>
    <row r="548" spans="9:13" x14ac:dyDescent="0.2">
      <c r="I548" s="201">
        <v>44978</v>
      </c>
      <c r="J548" s="202">
        <v>1.8580000000000001</v>
      </c>
      <c r="K548" s="202">
        <v>1.264</v>
      </c>
      <c r="L548" s="202">
        <v>1.0760000000000001</v>
      </c>
      <c r="M548" s="202">
        <v>0.76300000000000001</v>
      </c>
    </row>
    <row r="549" spans="9:13" x14ac:dyDescent="0.2">
      <c r="I549" s="201">
        <v>44979</v>
      </c>
      <c r="J549" s="202">
        <v>1.8640000000000001</v>
      </c>
      <c r="K549" s="202">
        <v>1.2629999999999999</v>
      </c>
      <c r="L549" s="202">
        <v>1.077</v>
      </c>
      <c r="M549" s="202">
        <v>0.76400000000000001</v>
      </c>
    </row>
    <row r="550" spans="9:13" x14ac:dyDescent="0.2">
      <c r="I550" s="201">
        <v>44980</v>
      </c>
      <c r="J550" s="202">
        <v>1.8640000000000001</v>
      </c>
      <c r="K550" s="202">
        <v>1.2589999999999999</v>
      </c>
      <c r="L550" s="202">
        <v>1.0780000000000001</v>
      </c>
      <c r="M550" s="202">
        <v>0.76600000000000001</v>
      </c>
    </row>
    <row r="551" spans="9:13" x14ac:dyDescent="0.2">
      <c r="I551" s="201">
        <v>44981</v>
      </c>
      <c r="J551" s="202">
        <v>1.857</v>
      </c>
      <c r="K551" s="202">
        <v>1.258</v>
      </c>
      <c r="L551" s="202">
        <v>1.079</v>
      </c>
      <c r="M551" s="202">
        <v>0.76900000000000002</v>
      </c>
    </row>
    <row r="552" spans="9:13" x14ac:dyDescent="0.2">
      <c r="I552" s="201">
        <v>44984</v>
      </c>
      <c r="J552" s="202">
        <v>1.8080000000000001</v>
      </c>
      <c r="K552" s="202">
        <v>1.254</v>
      </c>
      <c r="L552" s="202">
        <v>1.08</v>
      </c>
      <c r="M552" s="202">
        <v>0.77300000000000002</v>
      </c>
    </row>
    <row r="553" spans="9:13" x14ac:dyDescent="0.2">
      <c r="I553" s="201">
        <v>44985</v>
      </c>
      <c r="J553" s="202">
        <v>1.831</v>
      </c>
      <c r="K553" s="202">
        <v>1.254</v>
      </c>
      <c r="L553" s="202">
        <v>1.085</v>
      </c>
      <c r="M553" s="202">
        <v>0.77500000000000002</v>
      </c>
    </row>
    <row r="554" spans="9:13" x14ac:dyDescent="0.2">
      <c r="I554" s="201">
        <v>44986</v>
      </c>
      <c r="J554" s="202">
        <v>1.8169999999999999</v>
      </c>
      <c r="K554" s="202">
        <v>1.262</v>
      </c>
      <c r="L554" s="202">
        <v>1.085</v>
      </c>
      <c r="M554" s="202">
        <v>0.77800000000000002</v>
      </c>
    </row>
    <row r="555" spans="9:13" x14ac:dyDescent="0.2">
      <c r="I555" s="201">
        <v>44987</v>
      </c>
      <c r="J555" s="202">
        <v>1.7989999999999999</v>
      </c>
      <c r="K555" s="202">
        <v>1.266</v>
      </c>
      <c r="L555" s="202">
        <v>1.0860000000000001</v>
      </c>
      <c r="M555" s="202">
        <v>0.77800000000000002</v>
      </c>
    </row>
    <row r="556" spans="9:13" x14ac:dyDescent="0.2">
      <c r="I556" s="201">
        <v>44988</v>
      </c>
      <c r="J556" s="202">
        <v>1.8340000000000001</v>
      </c>
      <c r="K556" s="202">
        <v>1.26</v>
      </c>
      <c r="L556" s="202">
        <v>1.091</v>
      </c>
      <c r="M556" s="202">
        <v>0.77900000000000003</v>
      </c>
    </row>
    <row r="557" spans="9:13" x14ac:dyDescent="0.2">
      <c r="I557" s="201">
        <v>44991</v>
      </c>
      <c r="J557" s="202">
        <v>1.8180000000000001</v>
      </c>
      <c r="K557" s="202">
        <v>1.26</v>
      </c>
      <c r="L557" s="202">
        <v>1.091</v>
      </c>
      <c r="M557" s="202">
        <v>0.78100000000000003</v>
      </c>
    </row>
    <row r="558" spans="9:13" x14ac:dyDescent="0.2">
      <c r="I558" s="201">
        <v>44992</v>
      </c>
      <c r="J558" s="202">
        <v>1.867</v>
      </c>
      <c r="K558" s="202">
        <v>1.26</v>
      </c>
      <c r="L558" s="202">
        <v>1.093</v>
      </c>
      <c r="M558" s="202">
        <v>0.78100000000000003</v>
      </c>
    </row>
    <row r="559" spans="9:13" x14ac:dyDescent="0.2">
      <c r="I559" s="201">
        <v>44993</v>
      </c>
      <c r="J559" s="202">
        <v>1.8740000000000001</v>
      </c>
      <c r="K559" s="202">
        <v>1.2589999999999999</v>
      </c>
      <c r="L559" s="202">
        <v>1.095</v>
      </c>
      <c r="M559" s="202">
        <v>0.78200000000000003</v>
      </c>
    </row>
    <row r="560" spans="9:13" x14ac:dyDescent="0.2">
      <c r="I560" s="201">
        <v>44994</v>
      </c>
      <c r="J560" s="202">
        <v>1.879</v>
      </c>
      <c r="K560" s="202">
        <v>1.2549999999999999</v>
      </c>
      <c r="L560" s="202">
        <v>1.0980000000000001</v>
      </c>
      <c r="M560" s="202">
        <v>0.78100000000000003</v>
      </c>
    </row>
    <row r="561" spans="9:13" x14ac:dyDescent="0.2">
      <c r="I561" s="201">
        <v>44995</v>
      </c>
      <c r="J561" s="202">
        <v>1.885</v>
      </c>
      <c r="K561" s="202">
        <v>1.254</v>
      </c>
      <c r="L561" s="202">
        <v>1.1000000000000001</v>
      </c>
      <c r="M561" s="202">
        <v>0.78200000000000003</v>
      </c>
    </row>
    <row r="562" spans="9:13" x14ac:dyDescent="0.2">
      <c r="I562" s="201">
        <v>44998</v>
      </c>
      <c r="J562" s="202">
        <v>1.8280000000000001</v>
      </c>
      <c r="K562" s="202">
        <v>1.258</v>
      </c>
      <c r="L562" s="202">
        <v>1.1000000000000001</v>
      </c>
      <c r="M562" s="202">
        <v>0.78</v>
      </c>
    </row>
    <row r="563" spans="9:13" x14ac:dyDescent="0.2">
      <c r="I563" s="201">
        <v>44999</v>
      </c>
      <c r="J563" s="202">
        <v>1.827</v>
      </c>
      <c r="K563" s="202">
        <v>1.2589999999999999</v>
      </c>
      <c r="L563" s="202">
        <v>1.103</v>
      </c>
      <c r="M563" s="202">
        <v>0.78200000000000003</v>
      </c>
    </row>
    <row r="564" spans="9:13" x14ac:dyDescent="0.2">
      <c r="I564" s="201">
        <v>45000</v>
      </c>
      <c r="J564" s="202">
        <v>1.8460000000000001</v>
      </c>
      <c r="K564" s="202">
        <v>1.2569999999999999</v>
      </c>
      <c r="L564" s="202">
        <v>1.107</v>
      </c>
      <c r="M564" s="202">
        <v>0.78300000000000003</v>
      </c>
    </row>
    <row r="565" spans="9:13" x14ac:dyDescent="0.2">
      <c r="I565" s="201">
        <v>45001</v>
      </c>
      <c r="J565" s="202">
        <v>1.85</v>
      </c>
      <c r="K565" s="202">
        <v>1.25</v>
      </c>
      <c r="L565" s="202">
        <v>1.109</v>
      </c>
      <c r="M565" s="202">
        <v>0.78300000000000003</v>
      </c>
    </row>
    <row r="566" spans="9:13" x14ac:dyDescent="0.2">
      <c r="I566" s="201">
        <v>45002</v>
      </c>
      <c r="J566" s="202">
        <v>1.85</v>
      </c>
      <c r="K566" s="202">
        <v>1.246</v>
      </c>
      <c r="L566" s="202">
        <v>1.111</v>
      </c>
      <c r="M566" s="202">
        <v>0.78500000000000003</v>
      </c>
    </row>
    <row r="567" spans="9:13" x14ac:dyDescent="0.2">
      <c r="I567" s="201">
        <v>45005</v>
      </c>
      <c r="J567" s="202">
        <v>1.81</v>
      </c>
      <c r="K567" s="202">
        <v>1.2470000000000001</v>
      </c>
      <c r="L567" s="202">
        <v>1.113</v>
      </c>
      <c r="M567" s="202">
        <v>0.78500000000000003</v>
      </c>
    </row>
    <row r="568" spans="9:13" x14ac:dyDescent="0.2">
      <c r="I568" s="201">
        <v>45006</v>
      </c>
      <c r="J568" s="202">
        <v>1.82</v>
      </c>
      <c r="K568" s="202">
        <v>1.246</v>
      </c>
      <c r="L568" s="202">
        <v>1.115</v>
      </c>
      <c r="M568" s="202">
        <v>0.78600000000000003</v>
      </c>
    </row>
    <row r="569" spans="9:13" x14ac:dyDescent="0.2">
      <c r="I569" s="201">
        <v>45007</v>
      </c>
      <c r="J569" s="202">
        <v>1.8420000000000001</v>
      </c>
      <c r="K569" s="202">
        <v>1.2470000000000001</v>
      </c>
      <c r="L569" s="202">
        <v>1.1160000000000001</v>
      </c>
      <c r="M569" s="202">
        <v>0.78600000000000003</v>
      </c>
    </row>
    <row r="570" spans="9:13" x14ac:dyDescent="0.2">
      <c r="I570" s="201">
        <v>45008</v>
      </c>
      <c r="J570" s="202">
        <v>1.8420000000000001</v>
      </c>
      <c r="K570" s="202">
        <v>1.2450000000000001</v>
      </c>
      <c r="L570" s="202">
        <v>1.1180000000000001</v>
      </c>
      <c r="M570" s="202">
        <v>0.78500000000000003</v>
      </c>
    </row>
    <row r="571" spans="9:13" x14ac:dyDescent="0.2">
      <c r="I571" s="201">
        <v>45009</v>
      </c>
      <c r="J571" s="202">
        <v>1.835</v>
      </c>
      <c r="K571" s="202">
        <v>1.2470000000000001</v>
      </c>
      <c r="L571" s="202">
        <v>1.1200000000000001</v>
      </c>
      <c r="M571" s="202">
        <v>0.78400000000000003</v>
      </c>
    </row>
    <row r="572" spans="9:13" x14ac:dyDescent="0.2">
      <c r="I572" s="201">
        <v>45012</v>
      </c>
      <c r="J572" s="202">
        <v>1.768</v>
      </c>
      <c r="K572" s="202">
        <v>1.2450000000000001</v>
      </c>
      <c r="L572" s="202">
        <v>1.1220000000000001</v>
      </c>
      <c r="M572" s="202">
        <v>0.78100000000000003</v>
      </c>
    </row>
    <row r="573" spans="9:13" x14ac:dyDescent="0.2">
      <c r="I573" s="201">
        <v>45013</v>
      </c>
      <c r="J573" s="202">
        <v>1.7569999999999999</v>
      </c>
      <c r="K573" s="202">
        <v>1.244</v>
      </c>
      <c r="L573" s="202">
        <v>1.123</v>
      </c>
      <c r="M573" s="202">
        <v>0.78</v>
      </c>
    </row>
    <row r="574" spans="9:13" x14ac:dyDescent="0.2">
      <c r="I574" s="201">
        <v>45014</v>
      </c>
      <c r="J574" s="202">
        <v>1.7629999999999999</v>
      </c>
      <c r="K574" s="202">
        <v>1.2450000000000001</v>
      </c>
      <c r="L574" s="202">
        <v>1.125</v>
      </c>
      <c r="M574" s="202">
        <v>0.78</v>
      </c>
    </row>
    <row r="575" spans="9:13" x14ac:dyDescent="0.2">
      <c r="I575" s="201">
        <v>45015</v>
      </c>
      <c r="J575" s="202">
        <v>1.7829999999999999</v>
      </c>
      <c r="K575" s="202">
        <v>1.2490000000000001</v>
      </c>
      <c r="L575" s="202">
        <v>1.1259999999999999</v>
      </c>
      <c r="M575" s="202">
        <v>0.77900000000000003</v>
      </c>
    </row>
    <row r="576" spans="9:13" x14ac:dyDescent="0.2">
      <c r="I576" s="201">
        <v>45016</v>
      </c>
      <c r="J576" s="202">
        <v>1.8109999999999999</v>
      </c>
      <c r="K576" s="202">
        <v>1.2490000000000001</v>
      </c>
      <c r="L576" s="202">
        <v>1.1319999999999999</v>
      </c>
      <c r="M576" s="202">
        <v>0.78</v>
      </c>
    </row>
    <row r="577" spans="9:13" x14ac:dyDescent="0.2">
      <c r="I577" s="201">
        <v>45017</v>
      </c>
      <c r="J577" s="202">
        <v>1.736</v>
      </c>
      <c r="K577" s="202">
        <v>1.258</v>
      </c>
      <c r="L577" s="202">
        <v>1.1339999999999999</v>
      </c>
      <c r="M577" s="202">
        <v>0.77500000000000002</v>
      </c>
    </row>
    <row r="578" spans="9:13" x14ac:dyDescent="0.2">
      <c r="I578" s="201">
        <v>45020</v>
      </c>
      <c r="J578" s="202">
        <v>1.7350000000000001</v>
      </c>
      <c r="K578" s="202">
        <v>1.258</v>
      </c>
      <c r="L578" s="202">
        <v>1.135</v>
      </c>
      <c r="M578" s="202">
        <v>0.77300000000000002</v>
      </c>
    </row>
    <row r="579" spans="9:13" x14ac:dyDescent="0.2">
      <c r="I579" s="201">
        <v>45021</v>
      </c>
      <c r="J579" s="202">
        <v>1.778</v>
      </c>
      <c r="K579" s="202">
        <v>1.2569999999999999</v>
      </c>
      <c r="L579" s="202">
        <v>1.137</v>
      </c>
      <c r="M579" s="202">
        <v>0.77200000000000002</v>
      </c>
    </row>
    <row r="580" spans="9:13" x14ac:dyDescent="0.2">
      <c r="I580" s="201">
        <v>45022</v>
      </c>
      <c r="J580" s="202">
        <v>1.8109999999999999</v>
      </c>
      <c r="K580" s="202">
        <v>1.258</v>
      </c>
      <c r="L580" s="202">
        <v>1.1399999999999999</v>
      </c>
      <c r="M580" s="202">
        <v>0.77</v>
      </c>
    </row>
    <row r="581" spans="9:13" x14ac:dyDescent="0.2">
      <c r="I581" s="201">
        <v>45023</v>
      </c>
      <c r="J581" s="202">
        <v>1.8779999999999999</v>
      </c>
      <c r="K581" s="202">
        <v>1.254</v>
      </c>
      <c r="L581" s="202">
        <v>1.145</v>
      </c>
      <c r="M581" s="202">
        <v>0.76800000000000002</v>
      </c>
    </row>
    <row r="582" spans="9:13" x14ac:dyDescent="0.2">
      <c r="I582" s="201">
        <v>45024</v>
      </c>
      <c r="J582" s="202">
        <v>1.8149999999999999</v>
      </c>
      <c r="K582" s="202">
        <v>1.254</v>
      </c>
      <c r="L582" s="202">
        <v>1.1459999999999999</v>
      </c>
      <c r="M582" s="202">
        <v>0.76400000000000001</v>
      </c>
    </row>
    <row r="583" spans="9:13" x14ac:dyDescent="0.2">
      <c r="I583" s="201">
        <v>45027</v>
      </c>
      <c r="J583" s="202">
        <v>1.81</v>
      </c>
      <c r="K583" s="202">
        <v>1.2529999999999999</v>
      </c>
      <c r="L583" s="202">
        <v>1.1479999999999999</v>
      </c>
      <c r="M583" s="202">
        <v>0.76200000000000001</v>
      </c>
    </row>
    <row r="584" spans="9:13" x14ac:dyDescent="0.2">
      <c r="I584" s="201">
        <v>45028</v>
      </c>
      <c r="J584" s="202">
        <v>1.8049999999999999</v>
      </c>
      <c r="K584" s="202">
        <v>1.2529999999999999</v>
      </c>
      <c r="L584" s="202">
        <v>1.1499999999999999</v>
      </c>
      <c r="M584" s="202">
        <v>0.76100000000000001</v>
      </c>
    </row>
    <row r="585" spans="9:13" x14ac:dyDescent="0.2">
      <c r="I585" s="201">
        <v>45029</v>
      </c>
      <c r="J585" s="202">
        <v>1.8280000000000001</v>
      </c>
      <c r="K585" s="202">
        <v>1.254</v>
      </c>
      <c r="L585" s="202">
        <v>1.151</v>
      </c>
      <c r="M585" s="202">
        <v>0.75900000000000001</v>
      </c>
    </row>
    <row r="586" spans="9:13" x14ac:dyDescent="0.2">
      <c r="I586" s="201">
        <v>45030</v>
      </c>
      <c r="J586" s="202">
        <v>1.873</v>
      </c>
      <c r="K586" s="202">
        <v>1.2549999999999999</v>
      </c>
      <c r="L586" s="202">
        <v>1.153</v>
      </c>
      <c r="M586" s="202">
        <v>0.75900000000000001</v>
      </c>
    </row>
    <row r="587" spans="9:13" x14ac:dyDescent="0.2">
      <c r="I587" s="201">
        <v>45031</v>
      </c>
      <c r="J587" s="202">
        <v>1.804</v>
      </c>
      <c r="K587" s="202">
        <v>1.258</v>
      </c>
      <c r="L587" s="202">
        <v>1.153</v>
      </c>
      <c r="M587" s="202">
        <v>0.75600000000000001</v>
      </c>
    </row>
    <row r="588" spans="9:13" x14ac:dyDescent="0.2">
      <c r="I588" s="201">
        <v>45034</v>
      </c>
      <c r="J588" s="202">
        <v>1.7909999999999999</v>
      </c>
      <c r="K588" s="202">
        <v>1.2549999999999999</v>
      </c>
      <c r="L588" s="202">
        <v>1.155</v>
      </c>
      <c r="M588" s="202">
        <v>0.755</v>
      </c>
    </row>
    <row r="589" spans="9:13" x14ac:dyDescent="0.2">
      <c r="I589" s="201">
        <v>45035</v>
      </c>
      <c r="J589" s="202">
        <v>1.784</v>
      </c>
      <c r="K589" s="202">
        <v>1.252</v>
      </c>
      <c r="L589" s="202">
        <v>1.1559999999999999</v>
      </c>
      <c r="M589" s="202">
        <v>0.754</v>
      </c>
    </row>
    <row r="590" spans="9:13" x14ac:dyDescent="0.2">
      <c r="I590" s="201">
        <v>45036</v>
      </c>
      <c r="J590" s="202">
        <v>1.7989999999999999</v>
      </c>
      <c r="K590" s="202">
        <v>1.2509999999999999</v>
      </c>
      <c r="L590" s="202">
        <v>1.1579999999999999</v>
      </c>
      <c r="M590" s="202">
        <v>0.752</v>
      </c>
    </row>
    <row r="591" spans="9:13" x14ac:dyDescent="0.2">
      <c r="I591" s="201">
        <v>45037</v>
      </c>
      <c r="J591" s="202">
        <v>1.8480000000000001</v>
      </c>
      <c r="K591" s="202">
        <v>1.25</v>
      </c>
      <c r="L591" s="202">
        <v>1.161</v>
      </c>
      <c r="M591" s="202">
        <v>0.752</v>
      </c>
    </row>
    <row r="592" spans="9:13" x14ac:dyDescent="0.2">
      <c r="I592" s="201">
        <v>45038</v>
      </c>
      <c r="J592" s="202">
        <v>1.81</v>
      </c>
      <c r="K592" s="202">
        <v>1.256</v>
      </c>
      <c r="L592" s="202">
        <v>1.163</v>
      </c>
      <c r="M592" s="202">
        <v>0.747</v>
      </c>
    </row>
    <row r="593" spans="9:13" x14ac:dyDescent="0.2">
      <c r="I593" s="201">
        <v>45041</v>
      </c>
      <c r="J593" s="202">
        <v>1.8120000000000001</v>
      </c>
      <c r="K593" s="202">
        <v>1.254</v>
      </c>
      <c r="L593" s="202">
        <v>1.165</v>
      </c>
      <c r="M593" s="202">
        <v>0.747</v>
      </c>
    </row>
    <row r="594" spans="9:13" x14ac:dyDescent="0.2">
      <c r="I594" s="201">
        <v>45042</v>
      </c>
      <c r="J594" s="202">
        <v>1.8080000000000001</v>
      </c>
      <c r="K594" s="202">
        <v>1.2549999999999999</v>
      </c>
      <c r="L594" s="202">
        <v>1.167</v>
      </c>
      <c r="M594" s="202">
        <v>0.746</v>
      </c>
    </row>
    <row r="595" spans="9:13" x14ac:dyDescent="0.2">
      <c r="I595" s="201">
        <v>45043</v>
      </c>
      <c r="J595" s="202">
        <v>1.8320000000000001</v>
      </c>
      <c r="K595" s="202">
        <v>1.2689999999999999</v>
      </c>
      <c r="L595" s="202">
        <v>1.169</v>
      </c>
      <c r="M595" s="202">
        <v>0.747</v>
      </c>
    </row>
    <row r="596" spans="9:13" x14ac:dyDescent="0.2">
      <c r="I596" s="201">
        <v>45044</v>
      </c>
      <c r="J596" s="202">
        <v>1.861</v>
      </c>
      <c r="K596" s="202">
        <v>1.268</v>
      </c>
      <c r="L596" s="202">
        <v>1.173</v>
      </c>
      <c r="M596" s="202">
        <v>0.748</v>
      </c>
    </row>
    <row r="597" spans="9:13" x14ac:dyDescent="0.2">
      <c r="I597" s="201">
        <v>45045</v>
      </c>
      <c r="J597" s="202">
        <v>1.8129999999999999</v>
      </c>
      <c r="K597" s="202">
        <v>1.272</v>
      </c>
      <c r="L597" s="202">
        <v>1.1739999999999999</v>
      </c>
      <c r="M597" s="202">
        <v>0.74399999999999999</v>
      </c>
    </row>
    <row r="598" spans="9:13" x14ac:dyDescent="0.2">
      <c r="I598" s="201">
        <v>45047</v>
      </c>
      <c r="J598" s="202">
        <v>1.7909999999999999</v>
      </c>
      <c r="K598" s="202">
        <v>1.2729999999999999</v>
      </c>
      <c r="L598" s="202">
        <v>1.175</v>
      </c>
      <c r="M598" s="202">
        <v>0.74</v>
      </c>
    </row>
    <row r="599" spans="9:13" x14ac:dyDescent="0.2">
      <c r="I599" s="201">
        <v>45048</v>
      </c>
      <c r="J599" s="202">
        <v>1.7809999999999999</v>
      </c>
      <c r="K599" s="202">
        <v>1.276</v>
      </c>
      <c r="L599" s="202">
        <v>1.177</v>
      </c>
      <c r="M599" s="202">
        <v>0.73599999999999999</v>
      </c>
    </row>
    <row r="600" spans="9:13" x14ac:dyDescent="0.2">
      <c r="I600" s="201">
        <v>45049</v>
      </c>
      <c r="J600" s="202">
        <v>1.77</v>
      </c>
      <c r="K600" s="202">
        <v>1.2749999999999999</v>
      </c>
      <c r="L600" s="202">
        <v>1.179</v>
      </c>
      <c r="M600" s="202">
        <v>0.73299999999999998</v>
      </c>
    </row>
    <row r="601" spans="9:13" x14ac:dyDescent="0.2">
      <c r="I601" s="201">
        <v>45050</v>
      </c>
      <c r="J601" s="202">
        <v>1.8</v>
      </c>
      <c r="K601" s="202">
        <v>1.272</v>
      </c>
      <c r="L601" s="202">
        <v>1.1819999999999999</v>
      </c>
      <c r="M601" s="202">
        <v>0.73299999999999998</v>
      </c>
    </row>
    <row r="602" spans="9:13" x14ac:dyDescent="0.2">
      <c r="I602" s="201">
        <v>45051</v>
      </c>
      <c r="J602" s="202">
        <v>1.8959999999999999</v>
      </c>
      <c r="K602" s="202">
        <v>1.27</v>
      </c>
      <c r="L602" s="202">
        <v>1.1850000000000001</v>
      </c>
      <c r="M602" s="202">
        <v>0.73299999999999998</v>
      </c>
    </row>
    <row r="603" spans="9:13" x14ac:dyDescent="0.2">
      <c r="I603" s="201">
        <v>45052</v>
      </c>
      <c r="J603" s="202">
        <v>1.849</v>
      </c>
      <c r="K603" s="202">
        <v>1.2769999999999999</v>
      </c>
      <c r="L603" s="202">
        <v>1.1839999999999999</v>
      </c>
      <c r="M603" s="202">
        <v>0.72199999999999998</v>
      </c>
    </row>
    <row r="604" spans="9:13" x14ac:dyDescent="0.2">
      <c r="I604" s="201">
        <v>45055</v>
      </c>
      <c r="J604" s="202">
        <v>1.839</v>
      </c>
      <c r="K604" s="202">
        <v>1.2729999999999999</v>
      </c>
      <c r="L604" s="202">
        <v>1.1870000000000001</v>
      </c>
      <c r="M604" s="202">
        <v>0.72199999999999998</v>
      </c>
    </row>
    <row r="605" spans="9:13" x14ac:dyDescent="0.2">
      <c r="I605" s="201">
        <v>45056</v>
      </c>
      <c r="J605" s="202">
        <v>1.8380000000000001</v>
      </c>
      <c r="K605" s="202">
        <v>1.2689999999999999</v>
      </c>
      <c r="L605" s="202">
        <v>1.1910000000000001</v>
      </c>
      <c r="M605" s="202">
        <v>0.72</v>
      </c>
    </row>
    <row r="606" spans="9:13" x14ac:dyDescent="0.2">
      <c r="I606" s="201">
        <v>45057</v>
      </c>
      <c r="J606" s="202">
        <v>1.8360000000000001</v>
      </c>
      <c r="K606" s="202">
        <v>1.2669999999999999</v>
      </c>
      <c r="L606" s="202">
        <v>1.1950000000000001</v>
      </c>
      <c r="M606" s="202">
        <v>0.72</v>
      </c>
    </row>
    <row r="607" spans="9:13" x14ac:dyDescent="0.2">
      <c r="I607" s="201">
        <v>45058</v>
      </c>
      <c r="J607" s="202">
        <v>1.857</v>
      </c>
      <c r="K607" s="202">
        <v>1.2629999999999999</v>
      </c>
      <c r="L607" s="202">
        <v>1.198</v>
      </c>
      <c r="M607" s="202">
        <v>0.71899999999999997</v>
      </c>
    </row>
    <row r="608" spans="9:13" x14ac:dyDescent="0.2">
      <c r="I608" s="201">
        <v>45059</v>
      </c>
      <c r="J608" s="202">
        <v>1.821</v>
      </c>
      <c r="K608" s="202">
        <v>1.2669999999999999</v>
      </c>
      <c r="L608" s="202">
        <v>1.2</v>
      </c>
      <c r="M608" s="202">
        <v>0.71299999999999997</v>
      </c>
    </row>
    <row r="609" spans="9:13" x14ac:dyDescent="0.2">
      <c r="I609" s="201">
        <v>45062</v>
      </c>
      <c r="J609" s="202">
        <v>1.8149999999999999</v>
      </c>
      <c r="K609" s="202">
        <v>1.2629999999999999</v>
      </c>
      <c r="L609" s="202">
        <v>1.2030000000000001</v>
      </c>
      <c r="M609" s="202">
        <v>0.71199999999999997</v>
      </c>
    </row>
    <row r="610" spans="9:13" x14ac:dyDescent="0.2">
      <c r="I610" s="201">
        <v>45063</v>
      </c>
      <c r="J610" s="202">
        <v>1.804</v>
      </c>
      <c r="K610" s="202">
        <v>1.2609999999999999</v>
      </c>
      <c r="L610" s="202">
        <v>1.2050000000000001</v>
      </c>
      <c r="M610" s="202">
        <v>0.71099999999999997</v>
      </c>
    </row>
    <row r="611" spans="9:13" x14ac:dyDescent="0.2">
      <c r="I611" s="201">
        <v>45064</v>
      </c>
      <c r="J611" s="202">
        <v>1.8129999999999999</v>
      </c>
      <c r="K611" s="202">
        <v>1.2549999999999999</v>
      </c>
      <c r="L611" s="202">
        <v>1.2070000000000001</v>
      </c>
      <c r="M611" s="202">
        <v>0.71</v>
      </c>
    </row>
    <row r="612" spans="9:13" x14ac:dyDescent="0.2">
      <c r="I612" s="201">
        <v>45065</v>
      </c>
      <c r="J612" s="202">
        <v>1.843</v>
      </c>
      <c r="K612" s="202">
        <v>1.2509999999999999</v>
      </c>
      <c r="L612" s="202">
        <v>1.2110000000000001</v>
      </c>
      <c r="M612" s="202">
        <v>0.71099999999999997</v>
      </c>
    </row>
    <row r="613" spans="9:13" x14ac:dyDescent="0.2">
      <c r="I613" s="201">
        <v>45066</v>
      </c>
      <c r="J613" s="202">
        <v>1.831</v>
      </c>
      <c r="K613" s="202">
        <v>1.256</v>
      </c>
      <c r="L613" s="202">
        <v>1.214</v>
      </c>
      <c r="M613" s="202">
        <v>0.70599999999999996</v>
      </c>
    </row>
    <row r="614" spans="9:13" x14ac:dyDescent="0.2">
      <c r="I614" s="201">
        <v>45069</v>
      </c>
      <c r="J614" s="202">
        <v>1.831</v>
      </c>
      <c r="K614" s="202">
        <v>1.254</v>
      </c>
      <c r="L614" s="202">
        <v>1.216</v>
      </c>
      <c r="M614" s="202">
        <v>0.70399999999999996</v>
      </c>
    </row>
    <row r="615" spans="9:13" x14ac:dyDescent="0.2">
      <c r="I615" s="201">
        <v>45070</v>
      </c>
      <c r="J615" s="202">
        <v>1.831</v>
      </c>
      <c r="K615" s="202">
        <v>1.2430000000000001</v>
      </c>
      <c r="L615" s="202">
        <v>1.2190000000000001</v>
      </c>
      <c r="M615" s="202">
        <v>0.70899999999999996</v>
      </c>
    </row>
    <row r="616" spans="9:13" x14ac:dyDescent="0.2">
      <c r="I616" s="201">
        <v>45071</v>
      </c>
      <c r="J616" s="202">
        <v>1.819</v>
      </c>
      <c r="K616" s="202">
        <v>1.2470000000000001</v>
      </c>
      <c r="L616" s="202">
        <v>1.2210000000000001</v>
      </c>
      <c r="M616" s="202">
        <v>0.70899999999999996</v>
      </c>
    </row>
    <row r="617" spans="9:13" x14ac:dyDescent="0.2">
      <c r="I617" s="201">
        <v>45072</v>
      </c>
      <c r="J617" s="202">
        <v>1.8149999999999999</v>
      </c>
      <c r="K617" s="202">
        <v>1.246</v>
      </c>
      <c r="L617" s="202">
        <v>1.2250000000000001</v>
      </c>
      <c r="M617" s="202">
        <v>0.71</v>
      </c>
    </row>
    <row r="618" spans="9:13" x14ac:dyDescent="0.2">
      <c r="I618" s="201">
        <v>45073</v>
      </c>
      <c r="J618" s="202">
        <v>1.782</v>
      </c>
      <c r="K618" s="202">
        <v>1.2470000000000001</v>
      </c>
      <c r="L618" s="202">
        <v>1.226</v>
      </c>
      <c r="M618" s="202">
        <v>0.70499999999999996</v>
      </c>
    </row>
    <row r="619" spans="9:13" x14ac:dyDescent="0.2">
      <c r="I619" s="201">
        <v>45076</v>
      </c>
      <c r="J619" s="202">
        <v>1.7889999999999999</v>
      </c>
      <c r="K619" s="202">
        <v>1.2529999999999999</v>
      </c>
      <c r="L619" s="202">
        <v>1.2290000000000001</v>
      </c>
      <c r="M619" s="202">
        <v>0.69799999999999995</v>
      </c>
    </row>
    <row r="620" spans="9:13" x14ac:dyDescent="0.2">
      <c r="I620" s="201">
        <v>45077</v>
      </c>
      <c r="J620" s="202">
        <v>1.81</v>
      </c>
      <c r="K620" s="202">
        <v>1.252</v>
      </c>
      <c r="L620" s="202">
        <v>1.2350000000000001</v>
      </c>
      <c r="M620" s="202">
        <v>0.70099999999999996</v>
      </c>
    </row>
    <row r="621" spans="9:13" x14ac:dyDescent="0.2">
      <c r="I621" s="201">
        <v>45078</v>
      </c>
      <c r="J621" s="202">
        <v>1.796</v>
      </c>
      <c r="K621" s="202">
        <v>1.2490000000000001</v>
      </c>
      <c r="L621" s="202">
        <v>1.2370000000000001</v>
      </c>
      <c r="M621" s="202">
        <v>0.70099999999999996</v>
      </c>
    </row>
    <row r="622" spans="9:13" x14ac:dyDescent="0.2">
      <c r="I622" s="201">
        <v>45079</v>
      </c>
      <c r="J622" s="202">
        <v>1.8</v>
      </c>
      <c r="K622" s="202">
        <v>1.2549999999999999</v>
      </c>
      <c r="L622" s="202">
        <v>1.2370000000000001</v>
      </c>
      <c r="M622" s="202">
        <v>0.69699999999999995</v>
      </c>
    </row>
    <row r="623" spans="9:13" x14ac:dyDescent="0.2">
      <c r="I623" s="201">
        <v>45080</v>
      </c>
      <c r="J623" s="202">
        <v>1.7869999999999999</v>
      </c>
      <c r="K623" s="202">
        <v>1.2609999999999999</v>
      </c>
      <c r="L623" s="202">
        <v>1.2390000000000001</v>
      </c>
      <c r="M623" s="202">
        <v>0.69099999999999995</v>
      </c>
    </row>
    <row r="624" spans="9:13" x14ac:dyDescent="0.2">
      <c r="I624" s="201">
        <v>45083</v>
      </c>
      <c r="J624" s="202">
        <v>1.8120000000000001</v>
      </c>
      <c r="K624" s="202">
        <v>1.256</v>
      </c>
      <c r="L624" s="202">
        <v>1.242</v>
      </c>
      <c r="M624" s="202">
        <v>0.69099999999999995</v>
      </c>
    </row>
    <row r="625" spans="9:13" x14ac:dyDescent="0.2">
      <c r="I625" s="201">
        <v>45084</v>
      </c>
      <c r="J625" s="202">
        <v>1.8779999999999999</v>
      </c>
      <c r="K625" s="202">
        <v>1.256</v>
      </c>
      <c r="L625" s="202">
        <v>1.244</v>
      </c>
      <c r="M625" s="202">
        <v>0.68799999999999994</v>
      </c>
    </row>
    <row r="626" spans="9:13" x14ac:dyDescent="0.2">
      <c r="I626" s="201">
        <v>45085</v>
      </c>
      <c r="J626" s="202">
        <v>1.873</v>
      </c>
      <c r="K626" s="202">
        <v>1.256</v>
      </c>
      <c r="L626" s="202">
        <v>1.2470000000000001</v>
      </c>
      <c r="M626" s="202">
        <v>0.68799999999999994</v>
      </c>
    </row>
    <row r="627" spans="9:13" x14ac:dyDescent="0.2">
      <c r="I627" s="201">
        <v>45086</v>
      </c>
      <c r="J627" s="202">
        <v>1.877</v>
      </c>
      <c r="K627" s="202">
        <v>1.256</v>
      </c>
      <c r="L627" s="202">
        <v>1.25</v>
      </c>
      <c r="M627" s="202">
        <v>0.68700000000000006</v>
      </c>
    </row>
    <row r="628" spans="9:13" x14ac:dyDescent="0.2">
      <c r="I628" s="201">
        <v>45087</v>
      </c>
      <c r="J628" s="202">
        <v>1.8180000000000001</v>
      </c>
      <c r="K628" s="202">
        <v>1.2569999999999999</v>
      </c>
      <c r="L628" s="202">
        <v>1.252</v>
      </c>
      <c r="M628" s="202">
        <v>0.68500000000000005</v>
      </c>
    </row>
    <row r="629" spans="9:13" x14ac:dyDescent="0.2">
      <c r="I629" s="201">
        <v>45090</v>
      </c>
      <c r="J629" s="202">
        <v>1.8169999999999999</v>
      </c>
      <c r="K629" s="202">
        <v>1.2549999999999999</v>
      </c>
      <c r="L629" s="202">
        <v>1.254</v>
      </c>
      <c r="M629" s="202">
        <v>0.68500000000000005</v>
      </c>
    </row>
    <row r="630" spans="9:13" x14ac:dyDescent="0.2">
      <c r="I630" s="201">
        <v>45091</v>
      </c>
      <c r="J630" s="202">
        <v>1.8320000000000001</v>
      </c>
      <c r="K630" s="202">
        <v>1.254</v>
      </c>
      <c r="L630" s="202">
        <v>1.256</v>
      </c>
      <c r="M630" s="202">
        <v>0.68500000000000005</v>
      </c>
    </row>
    <row r="631" spans="9:13" x14ac:dyDescent="0.2">
      <c r="I631" s="201">
        <v>45092</v>
      </c>
      <c r="J631" s="202">
        <v>1.875</v>
      </c>
      <c r="K631" s="202">
        <v>1.258</v>
      </c>
      <c r="L631" s="202">
        <v>1.2589999999999999</v>
      </c>
      <c r="M631" s="202">
        <v>0.68400000000000005</v>
      </c>
    </row>
    <row r="632" spans="9:13" x14ac:dyDescent="0.2">
      <c r="I632" s="201">
        <v>45093</v>
      </c>
      <c r="J632" s="202">
        <v>1.891</v>
      </c>
      <c r="K632" s="202">
        <v>1.2589999999999999</v>
      </c>
      <c r="L632" s="202">
        <v>1.2609999999999999</v>
      </c>
      <c r="M632" s="202">
        <v>0.68200000000000005</v>
      </c>
    </row>
    <row r="633" spans="9:13" x14ac:dyDescent="0.2">
      <c r="I633" s="201">
        <v>45094</v>
      </c>
      <c r="J633" s="202">
        <v>1.841</v>
      </c>
      <c r="K633" s="202">
        <v>1.2609999999999999</v>
      </c>
      <c r="L633" s="202">
        <v>1.2629999999999999</v>
      </c>
      <c r="M633" s="202">
        <v>0.68100000000000005</v>
      </c>
    </row>
    <row r="634" spans="9:13" x14ac:dyDescent="0.2">
      <c r="I634" s="201">
        <v>45097</v>
      </c>
      <c r="J634" s="202">
        <v>1.8819999999999999</v>
      </c>
      <c r="K634" s="202">
        <v>1.256</v>
      </c>
      <c r="L634" s="202">
        <v>1.266</v>
      </c>
      <c r="M634" s="202">
        <v>0.68100000000000005</v>
      </c>
    </row>
    <row r="635" spans="9:13" x14ac:dyDescent="0.2">
      <c r="I635" s="201">
        <v>45098</v>
      </c>
      <c r="J635" s="202">
        <v>1.901</v>
      </c>
      <c r="K635" s="202">
        <v>1.256</v>
      </c>
      <c r="L635" s="202">
        <v>1.2689999999999999</v>
      </c>
      <c r="M635" s="202">
        <v>0.68</v>
      </c>
    </row>
    <row r="636" spans="9:13" x14ac:dyDescent="0.2">
      <c r="I636" s="201">
        <v>45099</v>
      </c>
      <c r="J636" s="202">
        <v>1.927</v>
      </c>
      <c r="K636" s="202">
        <v>1.2709999999999999</v>
      </c>
      <c r="L636" s="202">
        <v>1.272</v>
      </c>
      <c r="M636" s="202">
        <v>0.68</v>
      </c>
    </row>
    <row r="637" spans="9:13" x14ac:dyDescent="0.2">
      <c r="I637" s="201">
        <v>45100</v>
      </c>
      <c r="J637" s="202">
        <v>1.9259999999999999</v>
      </c>
      <c r="K637" s="202">
        <v>1.2729999999999999</v>
      </c>
      <c r="L637" s="202">
        <v>1.276</v>
      </c>
      <c r="M637" s="202">
        <v>0.68</v>
      </c>
    </row>
    <row r="638" spans="9:13" x14ac:dyDescent="0.2">
      <c r="I638" s="201">
        <v>45101</v>
      </c>
      <c r="J638" s="202">
        <v>1.85</v>
      </c>
      <c r="K638" s="202">
        <v>1.2709999999999999</v>
      </c>
      <c r="L638" s="202">
        <v>1.2769999999999999</v>
      </c>
      <c r="M638" s="202">
        <v>0.67500000000000004</v>
      </c>
    </row>
    <row r="639" spans="9:13" x14ac:dyDescent="0.2">
      <c r="I639" s="201">
        <v>45104</v>
      </c>
      <c r="J639" s="202">
        <v>1.8380000000000001</v>
      </c>
      <c r="K639" s="202">
        <v>1.268</v>
      </c>
      <c r="L639" s="202">
        <v>1.2789999999999999</v>
      </c>
      <c r="M639" s="202">
        <v>0.67500000000000004</v>
      </c>
    </row>
    <row r="640" spans="9:13" x14ac:dyDescent="0.2">
      <c r="I640" s="201">
        <v>45105</v>
      </c>
      <c r="J640" s="202">
        <v>1.847</v>
      </c>
      <c r="K640" s="202">
        <v>1.27</v>
      </c>
      <c r="L640" s="202">
        <v>1.282</v>
      </c>
      <c r="M640" s="202">
        <v>0.67400000000000004</v>
      </c>
    </row>
    <row r="641" spans="9:13" x14ac:dyDescent="0.2">
      <c r="I641" s="201">
        <v>45106</v>
      </c>
      <c r="J641" s="202">
        <v>1.865</v>
      </c>
      <c r="K641" s="202">
        <v>1.266</v>
      </c>
      <c r="L641" s="202">
        <v>1.2849999999999999</v>
      </c>
      <c r="M641" s="202">
        <v>0.67400000000000004</v>
      </c>
    </row>
    <row r="642" spans="9:13" x14ac:dyDescent="0.2">
      <c r="I642" s="201">
        <v>45107</v>
      </c>
      <c r="J642" s="202">
        <v>1.8859999999999999</v>
      </c>
      <c r="K642" s="202">
        <v>1.266</v>
      </c>
      <c r="L642" s="202">
        <v>1.2909999999999999</v>
      </c>
      <c r="M642" s="202">
        <v>0.67500000000000004</v>
      </c>
    </row>
    <row r="643" spans="9:13" x14ac:dyDescent="0.2">
      <c r="I643" s="201"/>
      <c r="J643" s="202"/>
      <c r="K643" s="202"/>
      <c r="L643" s="202"/>
      <c r="M643" s="202"/>
    </row>
    <row r="644" spans="9:13" x14ac:dyDescent="0.2">
      <c r="I644" s="201"/>
      <c r="J644" s="202"/>
      <c r="K644" s="202"/>
      <c r="L644" s="202"/>
      <c r="M644" s="202"/>
    </row>
    <row r="645" spans="9:13" x14ac:dyDescent="0.2">
      <c r="I645" s="201"/>
      <c r="J645" s="202"/>
      <c r="K645" s="202"/>
      <c r="L645" s="202"/>
      <c r="M645" s="202"/>
    </row>
    <row r="646" spans="9:13" x14ac:dyDescent="0.2">
      <c r="I646" s="201"/>
      <c r="J646" s="202"/>
      <c r="K646" s="202"/>
      <c r="L646" s="202"/>
      <c r="M646" s="202"/>
    </row>
    <row r="647" spans="9:13" x14ac:dyDescent="0.2">
      <c r="I647" s="201"/>
      <c r="J647" s="202"/>
      <c r="K647" s="202"/>
      <c r="L647" s="202"/>
      <c r="M647" s="202"/>
    </row>
    <row r="648" spans="9:13" x14ac:dyDescent="0.2">
      <c r="I648" s="201"/>
      <c r="J648" s="202"/>
      <c r="K648" s="202"/>
      <c r="L648" s="202"/>
      <c r="M648" s="202"/>
    </row>
    <row r="649" spans="9:13" x14ac:dyDescent="0.2">
      <c r="I649" s="201"/>
      <c r="J649" s="202"/>
      <c r="K649" s="202"/>
      <c r="L649" s="202"/>
      <c r="M649" s="202"/>
    </row>
    <row r="650" spans="9:13" x14ac:dyDescent="0.2">
      <c r="I650" s="201"/>
      <c r="J650" s="202"/>
      <c r="K650" s="202"/>
      <c r="L650" s="202"/>
      <c r="M650" s="202"/>
    </row>
    <row r="651" spans="9:13" x14ac:dyDescent="0.2">
      <c r="I651" s="201"/>
      <c r="J651" s="202"/>
      <c r="K651" s="202"/>
      <c r="L651" s="202"/>
      <c r="M651" s="202"/>
    </row>
    <row r="652" spans="9:13" x14ac:dyDescent="0.2">
      <c r="I652" s="201"/>
      <c r="J652" s="202"/>
      <c r="K652" s="202"/>
      <c r="L652" s="202"/>
      <c r="M652" s="202"/>
    </row>
    <row r="653" spans="9:13" x14ac:dyDescent="0.2">
      <c r="I653" s="201"/>
      <c r="J653" s="202"/>
      <c r="K653" s="202"/>
      <c r="L653" s="202"/>
      <c r="M653" s="202"/>
    </row>
    <row r="654" spans="9:13" x14ac:dyDescent="0.2">
      <c r="I654" s="201"/>
      <c r="J654" s="202"/>
      <c r="K654" s="202"/>
      <c r="L654" s="202"/>
      <c r="M654" s="202"/>
    </row>
    <row r="655" spans="9:13" x14ac:dyDescent="0.2">
      <c r="I655" s="201"/>
      <c r="J655" s="202"/>
      <c r="K655" s="202"/>
      <c r="L655" s="202"/>
      <c r="M655" s="202"/>
    </row>
    <row r="656" spans="9:13" x14ac:dyDescent="0.2">
      <c r="I656" s="201"/>
      <c r="J656" s="202"/>
      <c r="K656" s="202"/>
      <c r="L656" s="202"/>
      <c r="M656" s="202"/>
    </row>
    <row r="657" spans="9:13" x14ac:dyDescent="0.2">
      <c r="I657" s="201"/>
      <c r="J657" s="202"/>
      <c r="K657" s="202"/>
      <c r="L657" s="202"/>
      <c r="M657" s="202"/>
    </row>
    <row r="658" spans="9:13" x14ac:dyDescent="0.2">
      <c r="I658" s="201"/>
      <c r="J658" s="202"/>
      <c r="K658" s="202"/>
      <c r="L658" s="202"/>
      <c r="M658" s="202"/>
    </row>
    <row r="659" spans="9:13" x14ac:dyDescent="0.2">
      <c r="I659" s="201"/>
      <c r="J659" s="202"/>
      <c r="K659" s="202"/>
      <c r="L659" s="202"/>
      <c r="M659" s="202"/>
    </row>
    <row r="660" spans="9:13" x14ac:dyDescent="0.2">
      <c r="I660" s="201"/>
      <c r="J660" s="202"/>
      <c r="K660" s="202"/>
      <c r="L660" s="202"/>
      <c r="M660" s="202"/>
    </row>
    <row r="661" spans="9:13" x14ac:dyDescent="0.2">
      <c r="I661" s="201"/>
      <c r="J661" s="202"/>
      <c r="K661" s="202"/>
      <c r="L661" s="202"/>
      <c r="M661" s="202"/>
    </row>
    <row r="662" spans="9:13" x14ac:dyDescent="0.2">
      <c r="I662" s="201"/>
      <c r="J662" s="202"/>
      <c r="K662" s="202"/>
      <c r="L662" s="202"/>
      <c r="M662" s="202"/>
    </row>
    <row r="663" spans="9:13" x14ac:dyDescent="0.2">
      <c r="I663" s="201"/>
      <c r="J663" s="202"/>
      <c r="K663" s="202"/>
      <c r="L663" s="202"/>
      <c r="M663" s="202"/>
    </row>
    <row r="664" spans="9:13" x14ac:dyDescent="0.2">
      <c r="I664" s="201"/>
      <c r="J664" s="202"/>
      <c r="K664" s="202"/>
      <c r="L664" s="202"/>
      <c r="M664" s="202"/>
    </row>
    <row r="665" spans="9:13" x14ac:dyDescent="0.2">
      <c r="I665" s="201"/>
      <c r="J665" s="202"/>
      <c r="K665" s="202"/>
      <c r="L665" s="202"/>
      <c r="M665" s="202"/>
    </row>
    <row r="666" spans="9:13" x14ac:dyDescent="0.2">
      <c r="I666" s="201"/>
      <c r="J666" s="202"/>
      <c r="K666" s="202"/>
      <c r="L666" s="202"/>
      <c r="M666" s="202"/>
    </row>
    <row r="667" spans="9:13" x14ac:dyDescent="0.2">
      <c r="I667" s="201"/>
      <c r="J667" s="202"/>
      <c r="K667" s="202"/>
      <c r="L667" s="202"/>
      <c r="M667" s="202"/>
    </row>
    <row r="668" spans="9:13" x14ac:dyDescent="0.2">
      <c r="I668" s="201"/>
      <c r="J668" s="202"/>
      <c r="K668" s="202"/>
      <c r="L668" s="202"/>
      <c r="M668" s="202"/>
    </row>
    <row r="669" spans="9:13" x14ac:dyDescent="0.2">
      <c r="I669" s="201"/>
      <c r="J669" s="202"/>
      <c r="K669" s="202"/>
      <c r="L669" s="202"/>
      <c r="M669" s="202"/>
    </row>
    <row r="670" spans="9:13" x14ac:dyDescent="0.2">
      <c r="I670" s="201"/>
      <c r="J670" s="202"/>
      <c r="K670" s="202"/>
      <c r="L670" s="202"/>
      <c r="M670" s="202"/>
    </row>
    <row r="671" spans="9:13" x14ac:dyDescent="0.2">
      <c r="I671" s="201"/>
      <c r="J671" s="202"/>
      <c r="K671" s="202"/>
      <c r="L671" s="202"/>
      <c r="M671" s="202"/>
    </row>
    <row r="672" spans="9:13" x14ac:dyDescent="0.2">
      <c r="I672" s="201"/>
      <c r="J672" s="202"/>
      <c r="K672" s="202"/>
      <c r="L672" s="202"/>
      <c r="M672" s="20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H161"/>
  <sheetViews>
    <sheetView showGridLines="0" zoomScale="120" zoomScaleNormal="120" workbookViewId="0">
      <selection activeCell="H50" sqref="H50:K53"/>
    </sheetView>
  </sheetViews>
  <sheetFormatPr defaultColWidth="9.140625" defaultRowHeight="10.5" customHeight="1" x14ac:dyDescent="0.2"/>
  <cols>
    <col min="1" max="1" width="9.140625" style="209"/>
    <col min="2" max="2" width="11.85546875" style="209" customWidth="1"/>
    <col min="3" max="6" width="9.140625" style="209"/>
    <col min="7" max="7" width="12" style="209" customWidth="1"/>
    <col min="8" max="8" width="14.140625" style="209" customWidth="1"/>
    <col min="9" max="10" width="12" style="209" customWidth="1"/>
    <col min="11" max="11" width="14.140625" style="209" customWidth="1"/>
    <col min="12" max="12" width="12" style="209" customWidth="1"/>
    <col min="13" max="13" width="12" style="210" customWidth="1"/>
    <col min="14" max="14" width="9.28515625" style="210" bestFit="1" customWidth="1"/>
    <col min="15" max="15" width="12" style="210" bestFit="1" customWidth="1"/>
    <col min="16" max="16" width="11" style="209" bestFit="1" customWidth="1"/>
    <col min="17" max="17" width="11.85546875" style="209" bestFit="1" customWidth="1"/>
    <col min="18" max="20" width="12" style="209" bestFit="1" customWidth="1"/>
    <col min="21" max="21" width="9.28515625" style="209" bestFit="1" customWidth="1"/>
    <col min="22" max="26" width="9.140625" style="209"/>
    <col min="27" max="32" width="9.140625" style="210"/>
    <col min="33" max="33" width="16.42578125" style="210" customWidth="1"/>
    <col min="34" max="34" width="6.140625" style="210" customWidth="1"/>
    <col min="35" max="35" width="12.5703125" style="210" bestFit="1" customWidth="1"/>
    <col min="36" max="16384" width="9.140625" style="210"/>
  </cols>
  <sheetData>
    <row r="1" spans="1:17" s="207" customFormat="1" ht="10.5" customHeight="1" x14ac:dyDescent="0.2">
      <c r="A1" s="207" t="s">
        <v>56</v>
      </c>
      <c r="B1" s="208" t="s">
        <v>553</v>
      </c>
      <c r="I1" s="535" t="s">
        <v>83</v>
      </c>
      <c r="J1" s="536"/>
      <c r="K1" s="536"/>
    </row>
    <row r="2" spans="1:17" s="209" customFormat="1" ht="10.5" customHeight="1" x14ac:dyDescent="0.2">
      <c r="A2" s="209" t="s">
        <v>58</v>
      </c>
      <c r="B2" s="208" t="s">
        <v>746</v>
      </c>
    </row>
    <row r="3" spans="1:17" s="209" customFormat="1" ht="10.5" customHeight="1" x14ac:dyDescent="0.2">
      <c r="A3" s="209" t="s">
        <v>59</v>
      </c>
      <c r="B3" s="209" t="s">
        <v>60</v>
      </c>
    </row>
    <row r="4" spans="1:17" s="209" customFormat="1" ht="10.5" customHeight="1" x14ac:dyDescent="0.2">
      <c r="A4" s="209" t="s">
        <v>61</v>
      </c>
      <c r="B4" s="209" t="s">
        <v>62</v>
      </c>
    </row>
    <row r="5" spans="1:17" s="209" customFormat="1" ht="10.5" customHeight="1" x14ac:dyDescent="0.2">
      <c r="A5" s="209" t="s">
        <v>63</v>
      </c>
    </row>
    <row r="6" spans="1:17" s="209" customFormat="1" ht="10.5" customHeight="1" x14ac:dyDescent="0.2">
      <c r="A6" s="209" t="s">
        <v>64</v>
      </c>
    </row>
    <row r="7" spans="1:17" s="209" customFormat="1" ht="10.5" customHeight="1" x14ac:dyDescent="0.2"/>
    <row r="8" spans="1:17" s="209" customFormat="1" ht="10.5" customHeight="1" x14ac:dyDescent="0.2"/>
    <row r="9" spans="1:17" s="209" customFormat="1" ht="10.5" customHeight="1" x14ac:dyDescent="0.2">
      <c r="G9" s="210"/>
      <c r="H9" s="210" t="s">
        <v>244</v>
      </c>
      <c r="I9" s="210" t="s">
        <v>245</v>
      </c>
      <c r="J9" s="210" t="s">
        <v>246</v>
      </c>
      <c r="K9" s="210" t="s">
        <v>247</v>
      </c>
    </row>
    <row r="10" spans="1:17" s="209" customFormat="1" ht="10.5" customHeight="1" x14ac:dyDescent="0.2">
      <c r="G10" s="210"/>
      <c r="H10" s="210" t="s">
        <v>248</v>
      </c>
      <c r="I10" s="210" t="s">
        <v>249</v>
      </c>
      <c r="J10" s="210" t="s">
        <v>250</v>
      </c>
      <c r="K10" s="210" t="s">
        <v>251</v>
      </c>
    </row>
    <row r="11" spans="1:17" s="209" customFormat="1" ht="10.5" hidden="1" customHeight="1" x14ac:dyDescent="0.2">
      <c r="G11" s="211" t="s">
        <v>252</v>
      </c>
      <c r="H11" s="212">
        <v>8.5999999999999993E-2</v>
      </c>
      <c r="I11" s="212">
        <v>0.23799999999999999</v>
      </c>
      <c r="J11" s="212">
        <v>0.26500000000000001</v>
      </c>
      <c r="K11" s="212">
        <v>0.41099999999999998</v>
      </c>
      <c r="M11" s="213"/>
      <c r="N11" s="213"/>
      <c r="O11" s="213"/>
      <c r="P11" s="213"/>
      <c r="Q11" s="213"/>
    </row>
    <row r="12" spans="1:17" s="209" customFormat="1" ht="10.5" hidden="1" customHeight="1" x14ac:dyDescent="0.2">
      <c r="G12" s="211"/>
      <c r="H12" s="212">
        <v>0.09</v>
      </c>
      <c r="I12" s="212">
        <v>0.22900000000000001</v>
      </c>
      <c r="J12" s="212">
        <v>0.25600000000000001</v>
      </c>
      <c r="K12" s="212">
        <v>0.42399999999999999</v>
      </c>
      <c r="M12" s="213"/>
      <c r="N12" s="213"/>
      <c r="O12" s="213"/>
      <c r="P12" s="213"/>
      <c r="Q12" s="213"/>
    </row>
    <row r="13" spans="1:17" s="209" customFormat="1" ht="10.5" hidden="1" customHeight="1" x14ac:dyDescent="0.2">
      <c r="G13" s="211"/>
      <c r="H13" s="212">
        <v>9.0999999999999998E-2</v>
      </c>
      <c r="I13" s="212">
        <v>0.23899999999999999</v>
      </c>
      <c r="J13" s="212">
        <v>0.23799999999999999</v>
      </c>
      <c r="K13" s="212">
        <v>0.432</v>
      </c>
      <c r="M13" s="213"/>
      <c r="N13" s="213"/>
      <c r="O13" s="213"/>
      <c r="P13" s="213"/>
      <c r="Q13" s="213"/>
    </row>
    <row r="14" spans="1:17" s="209" customFormat="1" ht="10.5" hidden="1" customHeight="1" x14ac:dyDescent="0.2">
      <c r="G14" s="211"/>
      <c r="H14" s="212">
        <v>8.5999999999999993E-2</v>
      </c>
      <c r="I14" s="212">
        <v>0.25700000000000001</v>
      </c>
      <c r="J14" s="212">
        <v>0.111</v>
      </c>
      <c r="K14" s="212">
        <v>0.54600000000000004</v>
      </c>
      <c r="M14" s="213"/>
      <c r="N14" s="213"/>
      <c r="O14" s="213"/>
      <c r="P14" s="213"/>
      <c r="Q14" s="213"/>
    </row>
    <row r="15" spans="1:17" s="209" customFormat="1" ht="10.5" hidden="1" customHeight="1" x14ac:dyDescent="0.2">
      <c r="G15" s="211"/>
      <c r="H15" s="212">
        <v>9.6000000000000002E-2</v>
      </c>
      <c r="I15" s="212">
        <v>0.23899999999999999</v>
      </c>
      <c r="J15" s="212">
        <v>0.245</v>
      </c>
      <c r="K15" s="212">
        <v>0.42</v>
      </c>
      <c r="M15" s="213"/>
      <c r="N15" s="213"/>
      <c r="O15" s="213"/>
      <c r="P15" s="213"/>
      <c r="Q15" s="213"/>
    </row>
    <row r="16" spans="1:17" s="209" customFormat="1" ht="10.5" hidden="1" customHeight="1" x14ac:dyDescent="0.2">
      <c r="G16" s="211"/>
      <c r="H16" s="212">
        <v>8.3000000000000004E-2</v>
      </c>
      <c r="I16" s="212">
        <v>0.251</v>
      </c>
      <c r="J16" s="212">
        <v>9.9000000000000005E-2</v>
      </c>
      <c r="K16" s="212">
        <v>0.56699999999999995</v>
      </c>
      <c r="M16" s="213"/>
      <c r="N16" s="213"/>
      <c r="O16" s="213"/>
      <c r="P16" s="213"/>
      <c r="Q16" s="213"/>
    </row>
    <row r="17" spans="7:17" s="209" customFormat="1" ht="10.5" hidden="1" customHeight="1" x14ac:dyDescent="0.2">
      <c r="G17" s="211" t="s">
        <v>253</v>
      </c>
      <c r="H17" s="212">
        <v>0.09</v>
      </c>
      <c r="I17" s="212">
        <v>0.217</v>
      </c>
      <c r="J17" s="212">
        <v>0.23699999999999999</v>
      </c>
      <c r="K17" s="212">
        <v>0.45500000000000002</v>
      </c>
      <c r="M17" s="213"/>
      <c r="N17" s="213"/>
      <c r="O17" s="213"/>
      <c r="P17" s="213"/>
      <c r="Q17" s="213"/>
    </row>
    <row r="18" spans="7:17" s="209" customFormat="1" ht="10.5" hidden="1" customHeight="1" x14ac:dyDescent="0.2">
      <c r="G18" s="211"/>
      <c r="H18" s="212">
        <v>0.104</v>
      </c>
      <c r="I18" s="212">
        <v>0.215</v>
      </c>
      <c r="J18" s="212">
        <v>9.8000000000000004E-2</v>
      </c>
      <c r="K18" s="212">
        <v>0.58199999999999996</v>
      </c>
      <c r="M18" s="213"/>
      <c r="N18" s="213"/>
      <c r="O18" s="213"/>
      <c r="P18" s="213"/>
      <c r="Q18" s="213"/>
    </row>
    <row r="19" spans="7:17" s="209" customFormat="1" ht="10.5" hidden="1" customHeight="1" x14ac:dyDescent="0.2">
      <c r="G19" s="211"/>
      <c r="H19" s="212">
        <v>0.106</v>
      </c>
      <c r="I19" s="212">
        <v>0.21299999999999999</v>
      </c>
      <c r="J19" s="212">
        <v>0.10100000000000001</v>
      </c>
      <c r="K19" s="212">
        <v>0.57999999999999996</v>
      </c>
      <c r="M19" s="213"/>
      <c r="N19" s="213"/>
      <c r="O19" s="213"/>
      <c r="P19" s="213"/>
      <c r="Q19" s="213"/>
    </row>
    <row r="20" spans="7:17" s="209" customFormat="1" ht="10.5" hidden="1" customHeight="1" x14ac:dyDescent="0.2">
      <c r="G20" s="211"/>
      <c r="H20" s="212">
        <v>0.1</v>
      </c>
      <c r="I20" s="212">
        <v>0.215</v>
      </c>
      <c r="J20" s="212">
        <v>0.25600000000000001</v>
      </c>
      <c r="K20" s="212">
        <v>0.43</v>
      </c>
      <c r="M20" s="213"/>
      <c r="N20" s="213"/>
      <c r="O20" s="213"/>
      <c r="P20" s="213"/>
      <c r="Q20" s="213"/>
    </row>
    <row r="21" spans="7:17" s="209" customFormat="1" ht="10.5" hidden="1" customHeight="1" x14ac:dyDescent="0.2">
      <c r="G21" s="211"/>
      <c r="H21" s="212">
        <v>0.1</v>
      </c>
      <c r="I21" s="212">
        <v>0.19</v>
      </c>
      <c r="J21" s="212">
        <v>0.27400000000000002</v>
      </c>
      <c r="K21" s="212">
        <v>0.435</v>
      </c>
      <c r="M21" s="213"/>
      <c r="N21" s="213"/>
      <c r="O21" s="213"/>
      <c r="P21" s="213"/>
      <c r="Q21" s="213"/>
    </row>
    <row r="22" spans="7:17" s="209" customFormat="1" ht="10.5" hidden="1" customHeight="1" x14ac:dyDescent="0.2">
      <c r="G22" s="211"/>
      <c r="H22" s="212">
        <v>0.11</v>
      </c>
      <c r="I22" s="212">
        <v>0.186</v>
      </c>
      <c r="J22" s="212">
        <v>0.30599999999999999</v>
      </c>
      <c r="K22" s="212">
        <v>0.39800000000000002</v>
      </c>
      <c r="M22" s="213"/>
      <c r="N22" s="213"/>
      <c r="O22" s="213"/>
      <c r="P22" s="213"/>
      <c r="Q22" s="213"/>
    </row>
    <row r="23" spans="7:17" s="209" customFormat="1" ht="10.5" hidden="1" customHeight="1" x14ac:dyDescent="0.2">
      <c r="G23" s="211" t="s">
        <v>254</v>
      </c>
      <c r="H23" s="212">
        <v>0.10299999999999999</v>
      </c>
      <c r="I23" s="212">
        <v>0.20200000000000001</v>
      </c>
      <c r="J23" s="212">
        <v>0.28199999999999997</v>
      </c>
      <c r="K23" s="212">
        <v>0.41399999999999998</v>
      </c>
      <c r="M23" s="213"/>
      <c r="N23" s="213"/>
      <c r="O23" s="213"/>
      <c r="P23" s="213"/>
      <c r="Q23" s="213"/>
    </row>
    <row r="24" spans="7:17" s="209" customFormat="1" ht="10.5" hidden="1" customHeight="1" x14ac:dyDescent="0.2">
      <c r="G24" s="211"/>
      <c r="H24" s="212">
        <v>9.9000000000000005E-2</v>
      </c>
      <c r="I24" s="212">
        <v>0.186</v>
      </c>
      <c r="J24" s="212">
        <v>0.29799999999999999</v>
      </c>
      <c r="K24" s="212">
        <v>0.41699999999999998</v>
      </c>
      <c r="M24" s="213"/>
      <c r="N24" s="213"/>
      <c r="O24" s="213"/>
      <c r="P24" s="213"/>
      <c r="Q24" s="213"/>
    </row>
    <row r="25" spans="7:17" s="209" customFormat="1" ht="10.5" hidden="1" customHeight="1" x14ac:dyDescent="0.2">
      <c r="G25" s="211"/>
      <c r="H25" s="212">
        <v>0.11</v>
      </c>
      <c r="I25" s="212">
        <v>0.20599999999999999</v>
      </c>
      <c r="J25" s="212">
        <v>0.29599999999999999</v>
      </c>
      <c r="K25" s="212">
        <v>0.38900000000000001</v>
      </c>
      <c r="M25" s="213"/>
      <c r="N25" s="213"/>
      <c r="O25" s="213"/>
      <c r="P25" s="213"/>
      <c r="Q25" s="213"/>
    </row>
    <row r="26" spans="7:17" s="209" customFormat="1" ht="10.5" hidden="1" customHeight="1" x14ac:dyDescent="0.2">
      <c r="G26" s="211"/>
      <c r="H26" s="212">
        <v>0.109</v>
      </c>
      <c r="I26" s="212">
        <v>0.221</v>
      </c>
      <c r="J26" s="212">
        <v>8.4000000000000005E-2</v>
      </c>
      <c r="K26" s="212">
        <v>0.58499999999999996</v>
      </c>
      <c r="M26" s="213"/>
      <c r="N26" s="213"/>
      <c r="O26" s="213"/>
      <c r="P26" s="213"/>
      <c r="Q26" s="213"/>
    </row>
    <row r="27" spans="7:17" s="209" customFormat="1" ht="10.5" hidden="1" customHeight="1" x14ac:dyDescent="0.2">
      <c r="G27" s="211"/>
      <c r="H27" s="212">
        <v>0.121</v>
      </c>
      <c r="I27" s="212">
        <v>0.214</v>
      </c>
      <c r="J27" s="212">
        <v>0.29799999999999999</v>
      </c>
      <c r="K27" s="212">
        <v>0.36599999999999999</v>
      </c>
      <c r="M27" s="213"/>
      <c r="N27" s="213"/>
      <c r="O27" s="213"/>
      <c r="P27" s="213"/>
      <c r="Q27" s="213"/>
    </row>
    <row r="28" spans="7:17" s="209" customFormat="1" ht="10.5" hidden="1" customHeight="1" x14ac:dyDescent="0.2">
      <c r="G28" s="214"/>
      <c r="H28" s="212">
        <v>0.108</v>
      </c>
      <c r="I28" s="212">
        <v>0.21</v>
      </c>
      <c r="J28" s="212">
        <v>0.1</v>
      </c>
      <c r="K28" s="212">
        <v>0.58199999999999996</v>
      </c>
      <c r="M28" s="213"/>
      <c r="N28" s="213"/>
      <c r="O28" s="213"/>
      <c r="P28" s="213"/>
      <c r="Q28" s="213"/>
    </row>
    <row r="29" spans="7:17" s="209" customFormat="1" ht="10.5" hidden="1" customHeight="1" x14ac:dyDescent="0.2">
      <c r="G29" s="211" t="s">
        <v>255</v>
      </c>
      <c r="H29" s="212">
        <v>0.113</v>
      </c>
      <c r="I29" s="212">
        <v>0.189</v>
      </c>
      <c r="J29" s="212">
        <v>0.312</v>
      </c>
      <c r="K29" s="212">
        <v>0.38600000000000001</v>
      </c>
      <c r="M29" s="213"/>
      <c r="N29" s="213"/>
      <c r="O29" s="213"/>
      <c r="P29" s="213"/>
      <c r="Q29" s="213"/>
    </row>
    <row r="30" spans="7:17" s="209" customFormat="1" ht="10.5" hidden="1" customHeight="1" x14ac:dyDescent="0.2">
      <c r="G30" s="211"/>
      <c r="H30" s="212">
        <v>0.109</v>
      </c>
      <c r="I30" s="212">
        <v>0.192</v>
      </c>
      <c r="J30" s="212">
        <v>9.6000000000000002E-2</v>
      </c>
      <c r="K30" s="212">
        <v>0.60299999999999998</v>
      </c>
      <c r="M30" s="213"/>
      <c r="N30" s="213"/>
      <c r="O30" s="213"/>
      <c r="P30" s="213"/>
      <c r="Q30" s="213"/>
    </row>
    <row r="31" spans="7:17" s="209" customFormat="1" ht="10.5" hidden="1" customHeight="1" x14ac:dyDescent="0.2">
      <c r="G31" s="211"/>
      <c r="H31" s="212">
        <v>0.107</v>
      </c>
      <c r="I31" s="212">
        <v>0.183</v>
      </c>
      <c r="J31" s="212">
        <v>0.09</v>
      </c>
      <c r="K31" s="212">
        <v>0.621</v>
      </c>
      <c r="M31" s="213"/>
      <c r="N31" s="213"/>
      <c r="O31" s="213"/>
      <c r="P31" s="213"/>
      <c r="Q31" s="213"/>
    </row>
    <row r="32" spans="7:17" s="209" customFormat="1" ht="10.5" hidden="1" customHeight="1" x14ac:dyDescent="0.2">
      <c r="G32" s="211"/>
      <c r="H32" s="212">
        <v>0.126</v>
      </c>
      <c r="I32" s="212">
        <v>0.20100000000000001</v>
      </c>
      <c r="J32" s="212">
        <v>0.29399999999999998</v>
      </c>
      <c r="K32" s="212">
        <v>0.38</v>
      </c>
      <c r="M32" s="213"/>
      <c r="N32" s="213"/>
      <c r="O32" s="213"/>
      <c r="P32" s="213"/>
      <c r="Q32" s="213"/>
    </row>
    <row r="33" spans="7:17" s="209" customFormat="1" ht="10.5" hidden="1" customHeight="1" x14ac:dyDescent="0.2">
      <c r="G33" s="211"/>
      <c r="H33" s="212">
        <v>0.126</v>
      </c>
      <c r="I33" s="212">
        <v>0.189</v>
      </c>
      <c r="J33" s="212">
        <v>0.314</v>
      </c>
      <c r="K33" s="212">
        <v>0.371</v>
      </c>
      <c r="M33" s="213"/>
      <c r="N33" s="213"/>
      <c r="O33" s="213"/>
      <c r="P33" s="213"/>
      <c r="Q33" s="213"/>
    </row>
    <row r="34" spans="7:17" s="209" customFormat="1" ht="10.5" hidden="1" customHeight="1" x14ac:dyDescent="0.2">
      <c r="G34" s="215"/>
      <c r="H34" s="212">
        <v>0.13500000000000001</v>
      </c>
      <c r="I34" s="212">
        <v>0.18099999999999999</v>
      </c>
      <c r="J34" s="212">
        <v>0.309</v>
      </c>
      <c r="K34" s="212">
        <v>0.376</v>
      </c>
      <c r="M34" s="213"/>
      <c r="N34" s="213"/>
      <c r="O34" s="213"/>
      <c r="P34" s="213"/>
      <c r="Q34" s="213"/>
    </row>
    <row r="35" spans="7:17" s="209" customFormat="1" ht="10.5" customHeight="1" x14ac:dyDescent="0.2">
      <c r="G35" s="215" t="s">
        <v>256</v>
      </c>
      <c r="H35" s="212">
        <v>0.16900000000000001</v>
      </c>
      <c r="I35" s="212">
        <v>0.16600000000000001</v>
      </c>
      <c r="J35" s="212">
        <v>0.17199999999999999</v>
      </c>
      <c r="K35" s="212">
        <v>0.49299999999999999</v>
      </c>
      <c r="M35" s="213"/>
      <c r="N35" s="213"/>
      <c r="O35" s="213"/>
      <c r="P35" s="213"/>
      <c r="Q35" s="213"/>
    </row>
    <row r="36" spans="7:17" s="209" customFormat="1" ht="10.5" customHeight="1" x14ac:dyDescent="0.2">
      <c r="H36" s="212">
        <v>0.17599999999999999</v>
      </c>
      <c r="I36" s="212">
        <v>0.17299999999999999</v>
      </c>
      <c r="J36" s="212">
        <v>0.16600000000000001</v>
      </c>
      <c r="K36" s="212">
        <v>0.48599999999999999</v>
      </c>
    </row>
    <row r="37" spans="7:17" s="209" customFormat="1" ht="10.5" customHeight="1" x14ac:dyDescent="0.2">
      <c r="H37" s="212">
        <v>0.20200000000000001</v>
      </c>
      <c r="I37" s="212">
        <v>0.156</v>
      </c>
      <c r="J37" s="212">
        <v>0.154</v>
      </c>
      <c r="K37" s="212">
        <v>0.48699999999999999</v>
      </c>
    </row>
    <row r="38" spans="7:17" s="209" customFormat="1" ht="10.5" customHeight="1" x14ac:dyDescent="0.2">
      <c r="G38" s="215" t="s">
        <v>257</v>
      </c>
      <c r="H38" s="212">
        <v>0.318</v>
      </c>
      <c r="I38" s="212">
        <v>0.17</v>
      </c>
      <c r="J38" s="212">
        <v>9.4E-2</v>
      </c>
      <c r="K38" s="212">
        <v>0.41899999999999998</v>
      </c>
    </row>
    <row r="39" spans="7:17" s="209" customFormat="1" ht="10.5" customHeight="1" x14ac:dyDescent="0.2">
      <c r="G39" s="215"/>
      <c r="H39" s="212">
        <v>0.247</v>
      </c>
      <c r="I39" s="212">
        <v>0.20100000000000001</v>
      </c>
      <c r="J39" s="212">
        <v>0.17199999999999999</v>
      </c>
      <c r="K39" s="212">
        <v>0.38</v>
      </c>
    </row>
    <row r="40" spans="7:17" s="209" customFormat="1" ht="10.5" customHeight="1" x14ac:dyDescent="0.2">
      <c r="G40" s="215"/>
      <c r="H40" s="212">
        <v>0.22500000000000001</v>
      </c>
      <c r="I40" s="212">
        <v>0.192</v>
      </c>
      <c r="J40" s="212">
        <v>0.129</v>
      </c>
      <c r="K40" s="212">
        <v>0.45400000000000001</v>
      </c>
    </row>
    <row r="41" spans="7:17" s="209" customFormat="1" ht="10.5" customHeight="1" x14ac:dyDescent="0.2">
      <c r="G41" s="215" t="s">
        <v>258</v>
      </c>
      <c r="H41" s="212">
        <v>0.21299999999999999</v>
      </c>
      <c r="I41" s="212">
        <v>0.248</v>
      </c>
      <c r="J41" s="212">
        <v>0.216</v>
      </c>
      <c r="K41" s="212">
        <v>0.32400000000000001</v>
      </c>
    </row>
    <row r="42" spans="7:17" s="209" customFormat="1" ht="10.5" customHeight="1" x14ac:dyDescent="0.2">
      <c r="G42" s="215"/>
      <c r="H42" s="212">
        <v>0.20200000000000001</v>
      </c>
      <c r="I42" s="212">
        <v>0.23</v>
      </c>
      <c r="J42" s="212">
        <v>0.158</v>
      </c>
      <c r="K42" s="212">
        <v>0.41</v>
      </c>
    </row>
    <row r="43" spans="7:17" s="209" customFormat="1" ht="10.5" customHeight="1" x14ac:dyDescent="0.2">
      <c r="G43" s="215"/>
      <c r="H43" s="212">
        <v>0.17199999999999999</v>
      </c>
      <c r="I43" s="212">
        <v>0.26100000000000001</v>
      </c>
      <c r="J43" s="212">
        <v>0.16600000000000001</v>
      </c>
      <c r="K43" s="212">
        <v>0.40100000000000002</v>
      </c>
    </row>
    <row r="44" spans="7:17" s="209" customFormat="1" ht="10.5" customHeight="1" x14ac:dyDescent="0.2">
      <c r="G44" s="215" t="s">
        <v>259</v>
      </c>
      <c r="H44" s="212">
        <v>0.16800000000000001</v>
      </c>
      <c r="I44" s="212">
        <v>0.33</v>
      </c>
      <c r="J44" s="212">
        <v>0.216</v>
      </c>
      <c r="K44" s="212">
        <v>0.28599999999999998</v>
      </c>
    </row>
    <row r="45" spans="7:17" s="209" customFormat="1" ht="10.5" customHeight="1" x14ac:dyDescent="0.2">
      <c r="H45" s="212">
        <v>0.13800000000000001</v>
      </c>
      <c r="I45" s="212">
        <v>0.34399999999999997</v>
      </c>
      <c r="J45" s="212">
        <v>0.26400000000000001</v>
      </c>
      <c r="K45" s="212">
        <v>0.254</v>
      </c>
    </row>
    <row r="46" spans="7:17" s="209" customFormat="1" ht="10.5" customHeight="1" x14ac:dyDescent="0.2">
      <c r="H46" s="212">
        <v>0.13</v>
      </c>
      <c r="I46" s="212">
        <v>0.33200000000000002</v>
      </c>
      <c r="J46" s="212">
        <v>0.27</v>
      </c>
      <c r="K46" s="212">
        <v>0.26800000000000002</v>
      </c>
    </row>
    <row r="47" spans="7:17" s="209" customFormat="1" ht="10.5" customHeight="1" x14ac:dyDescent="0.2">
      <c r="G47" s="215" t="s">
        <v>260</v>
      </c>
      <c r="H47" s="212">
        <v>0.14699999999999999</v>
      </c>
      <c r="I47" s="212">
        <v>0.35499999999999998</v>
      </c>
      <c r="J47" s="212">
        <v>0.223</v>
      </c>
      <c r="K47" s="212">
        <v>0.27500000000000002</v>
      </c>
    </row>
    <row r="48" spans="7:17" s="209" customFormat="1" ht="10.5" customHeight="1" x14ac:dyDescent="0.2">
      <c r="G48" s="215"/>
      <c r="H48" s="212">
        <v>0.14000000000000001</v>
      </c>
      <c r="I48" s="212">
        <v>0.41</v>
      </c>
      <c r="J48" s="212">
        <v>0.19700000000000001</v>
      </c>
      <c r="K48" s="212">
        <v>0.253</v>
      </c>
    </row>
    <row r="49" spans="7:14" s="209" customFormat="1" ht="10.5" customHeight="1" x14ac:dyDescent="0.2">
      <c r="G49" s="215"/>
      <c r="H49" s="212">
        <v>0.183</v>
      </c>
      <c r="I49" s="212">
        <v>0.40300000000000002</v>
      </c>
      <c r="J49" s="212">
        <v>0.17499999999999999</v>
      </c>
      <c r="K49" s="212">
        <v>0.23899999999999999</v>
      </c>
    </row>
    <row r="50" spans="7:14" s="209" customFormat="1" ht="10.5" customHeight="1" x14ac:dyDescent="0.2">
      <c r="G50" s="215" t="s">
        <v>261</v>
      </c>
      <c r="H50" s="530">
        <f>ROUND([8]hh!Q197,3)</f>
        <v>0.246</v>
      </c>
      <c r="I50" s="530">
        <f>ROUND([8]hh!R197,3)</f>
        <v>0.33200000000000002</v>
      </c>
      <c r="J50" s="530">
        <f>ROUND([8]hh!S197,3)</f>
        <v>0.14399999999999999</v>
      </c>
      <c r="K50" s="530">
        <f>ROUND([8]hh!T197,3)</f>
        <v>0.27900000000000003</v>
      </c>
      <c r="L50" s="213"/>
    </row>
    <row r="51" spans="7:14" s="209" customFormat="1" ht="10.5" customHeight="1" x14ac:dyDescent="0.2">
      <c r="H51" s="530">
        <f>ROUND([8]hh!Q198,3)</f>
        <v>0.215</v>
      </c>
      <c r="I51" s="530">
        <f>ROUND([8]hh!R198,3)</f>
        <v>0.221</v>
      </c>
      <c r="J51" s="530">
        <f>ROUND([8]hh!S198,3)</f>
        <v>0.34100000000000003</v>
      </c>
      <c r="K51" s="530">
        <f>ROUND([8]hh!T198,3)</f>
        <v>0.223</v>
      </c>
    </row>
    <row r="52" spans="7:14" s="209" customFormat="1" ht="10.5" customHeight="1" x14ac:dyDescent="0.2">
      <c r="H52" s="530">
        <f>ROUND([8]hh!Q199,3)</f>
        <v>0.192</v>
      </c>
      <c r="I52" s="530">
        <f>ROUND([8]hh!R199,3)</f>
        <v>8.7999999999999995E-2</v>
      </c>
      <c r="J52" s="530">
        <f>ROUND([8]hh!S199,3)</f>
        <v>0.39700000000000002</v>
      </c>
      <c r="K52" s="530">
        <f>ROUND([8]hh!T199,3)</f>
        <v>0.32300000000000001</v>
      </c>
    </row>
    <row r="53" spans="7:14" s="209" customFormat="1" ht="10.5" customHeight="1" x14ac:dyDescent="0.2">
      <c r="G53" s="215" t="s">
        <v>262</v>
      </c>
      <c r="H53" s="530">
        <f>ROUND([8]hh!Q200,3)</f>
        <v>0.193</v>
      </c>
      <c r="I53" s="530">
        <f>ROUND([8]hh!R200,3)</f>
        <v>5.0999999999999997E-2</v>
      </c>
      <c r="J53" s="530">
        <f>ROUND([8]hh!S200,3)</f>
        <v>0.47199999999999998</v>
      </c>
      <c r="K53" s="530">
        <f>ROUND([8]hh!T200,3)</f>
        <v>0.28399999999999997</v>
      </c>
    </row>
    <row r="54" spans="7:14" s="209" customFormat="1" ht="10.5" customHeight="1" x14ac:dyDescent="0.2">
      <c r="M54" s="210"/>
      <c r="N54" s="210"/>
    </row>
    <row r="55" spans="7:14" s="209" customFormat="1" ht="10.5" customHeight="1" x14ac:dyDescent="0.2">
      <c r="M55" s="210"/>
      <c r="N55" s="210"/>
    </row>
    <row r="56" spans="7:14" s="209" customFormat="1" ht="10.5" customHeight="1" x14ac:dyDescent="0.2">
      <c r="L56" s="213"/>
      <c r="M56" s="216"/>
      <c r="N56" s="210"/>
    </row>
    <row r="57" spans="7:14" s="209" customFormat="1" ht="10.5" customHeight="1" x14ac:dyDescent="0.2">
      <c r="L57" s="213"/>
      <c r="M57" s="216"/>
      <c r="N57" s="210"/>
    </row>
    <row r="58" spans="7:14" s="209" customFormat="1" ht="10.5" customHeight="1" x14ac:dyDescent="0.2">
      <c r="L58" s="213"/>
      <c r="M58" s="216"/>
      <c r="N58" s="210"/>
    </row>
    <row r="59" spans="7:14" s="209" customFormat="1" ht="10.5" customHeight="1" x14ac:dyDescent="0.2">
      <c r="L59" s="213"/>
      <c r="M59" s="216"/>
      <c r="N59" s="210"/>
    </row>
    <row r="60" spans="7:14" s="209" customFormat="1" ht="10.5" customHeight="1" x14ac:dyDescent="0.2">
      <c r="L60" s="213"/>
      <c r="M60" s="216"/>
      <c r="N60" s="210"/>
    </row>
    <row r="61" spans="7:14" s="209" customFormat="1" ht="10.5" customHeight="1" x14ac:dyDescent="0.2">
      <c r="L61" s="213"/>
      <c r="M61" s="216"/>
      <c r="N61" s="210"/>
    </row>
    <row r="62" spans="7:14" s="209" customFormat="1" ht="10.5" customHeight="1" x14ac:dyDescent="0.2">
      <c r="L62" s="213"/>
      <c r="M62" s="216"/>
      <c r="N62" s="210"/>
    </row>
    <row r="63" spans="7:14" s="209" customFormat="1" ht="10.5" customHeight="1" x14ac:dyDescent="0.2">
      <c r="L63" s="212"/>
      <c r="M63" s="212"/>
      <c r="N63" s="210"/>
    </row>
    <row r="64" spans="7:14" s="209" customFormat="1" ht="10.5" customHeight="1" x14ac:dyDescent="0.2">
      <c r="M64" s="217"/>
      <c r="N64" s="210"/>
    </row>
    <row r="65" spans="13:45" s="209" customFormat="1" ht="10.5" customHeight="1" x14ac:dyDescent="0.2">
      <c r="M65" s="217"/>
      <c r="N65" s="210"/>
    </row>
    <row r="66" spans="13:45" s="209" customFormat="1" ht="10.5" customHeight="1" x14ac:dyDescent="0.2">
      <c r="M66" s="217"/>
      <c r="N66" s="210"/>
    </row>
    <row r="67" spans="13:45" s="209" customFormat="1" ht="10.5" customHeight="1" x14ac:dyDescent="0.2">
      <c r="M67" s="217"/>
      <c r="N67" s="210"/>
    </row>
    <row r="68" spans="13:45" s="209" customFormat="1" ht="10.5" customHeight="1" x14ac:dyDescent="0.2">
      <c r="M68" s="217"/>
      <c r="N68" s="210"/>
    </row>
    <row r="69" spans="13:45" s="209" customFormat="1" ht="10.5" customHeight="1" x14ac:dyDescent="0.2">
      <c r="M69" s="217"/>
      <c r="N69" s="210"/>
    </row>
    <row r="70" spans="13:45" ht="10.5" customHeight="1" x14ac:dyDescent="0.2">
      <c r="M70" s="217"/>
      <c r="O70" s="209"/>
      <c r="U70" s="210"/>
      <c r="V70" s="210"/>
      <c r="W70" s="210"/>
      <c r="X70" s="210"/>
      <c r="Y70" s="210"/>
      <c r="Z70" s="210"/>
      <c r="AE70" s="209"/>
      <c r="AF70" s="209"/>
      <c r="AG70" s="209"/>
      <c r="AH70" s="209"/>
      <c r="AI70" s="209"/>
      <c r="AJ70" s="209"/>
      <c r="AK70" s="209"/>
      <c r="AL70" s="209"/>
      <c r="AM70" s="209"/>
      <c r="AN70" s="209"/>
      <c r="AO70" s="209"/>
      <c r="AP70" s="209"/>
      <c r="AQ70" s="209"/>
      <c r="AR70" s="209"/>
      <c r="AS70" s="209"/>
    </row>
    <row r="71" spans="13:45" ht="10.5" customHeight="1" x14ac:dyDescent="0.2">
      <c r="M71" s="209"/>
      <c r="O71" s="209"/>
      <c r="U71" s="210"/>
      <c r="V71" s="210"/>
      <c r="W71" s="210"/>
      <c r="X71" s="210"/>
      <c r="Y71" s="210"/>
      <c r="AE71" s="209"/>
      <c r="AF71" s="209"/>
      <c r="AG71" s="209"/>
      <c r="AH71" s="209"/>
      <c r="AI71" s="209"/>
      <c r="AJ71" s="209"/>
      <c r="AK71" s="209"/>
      <c r="AL71" s="209"/>
      <c r="AM71" s="209"/>
      <c r="AN71" s="209"/>
      <c r="AO71" s="209"/>
      <c r="AP71" s="209"/>
      <c r="AQ71" s="209"/>
      <c r="AR71" s="209"/>
      <c r="AS71" s="209"/>
    </row>
    <row r="72" spans="13:45" ht="10.5" customHeight="1" x14ac:dyDescent="0.2">
      <c r="M72" s="217"/>
      <c r="P72" s="210"/>
      <c r="Q72" s="210"/>
      <c r="R72" s="210"/>
      <c r="S72" s="210"/>
      <c r="U72" s="210"/>
      <c r="V72" s="210"/>
      <c r="W72" s="210"/>
      <c r="X72" s="210"/>
      <c r="Y72" s="210"/>
      <c r="AE72" s="209"/>
      <c r="AF72" s="209"/>
      <c r="AG72" s="209"/>
      <c r="AH72" s="209"/>
      <c r="AI72" s="209"/>
      <c r="AJ72" s="209"/>
      <c r="AK72" s="209"/>
      <c r="AL72" s="209"/>
      <c r="AM72" s="209"/>
      <c r="AN72" s="209"/>
      <c r="AO72" s="209"/>
      <c r="AP72" s="209"/>
      <c r="AQ72" s="209"/>
      <c r="AR72" s="209"/>
      <c r="AS72" s="209"/>
    </row>
    <row r="73" spans="13:45" ht="10.5" customHeight="1" x14ac:dyDescent="0.2">
      <c r="M73" s="217"/>
      <c r="P73" s="210"/>
      <c r="Q73" s="210"/>
      <c r="R73" s="210"/>
      <c r="S73" s="210"/>
      <c r="U73" s="210"/>
      <c r="V73" s="210"/>
      <c r="W73" s="210"/>
      <c r="X73" s="210"/>
      <c r="Y73" s="210"/>
      <c r="AE73" s="209"/>
      <c r="AF73" s="209"/>
      <c r="AG73" s="209"/>
      <c r="AH73" s="209"/>
      <c r="AI73" s="209"/>
      <c r="AJ73" s="209"/>
      <c r="AK73" s="209"/>
      <c r="AL73" s="209"/>
      <c r="AM73" s="209"/>
      <c r="AN73" s="209"/>
      <c r="AO73" s="209"/>
      <c r="AP73" s="209"/>
      <c r="AQ73" s="209"/>
      <c r="AR73" s="209"/>
      <c r="AS73" s="209"/>
    </row>
    <row r="74" spans="13:45" ht="10.5" customHeight="1" x14ac:dyDescent="0.2">
      <c r="M74" s="217"/>
      <c r="P74" s="210"/>
      <c r="Q74" s="210"/>
      <c r="R74" s="210"/>
      <c r="S74" s="210"/>
      <c r="U74" s="210"/>
      <c r="V74" s="210"/>
      <c r="W74" s="210"/>
      <c r="X74" s="210"/>
      <c r="Y74" s="210"/>
      <c r="AE74" s="209"/>
      <c r="AF74" s="209"/>
      <c r="AG74" s="209"/>
      <c r="AH74" s="209"/>
      <c r="AI74" s="209"/>
      <c r="AJ74" s="209"/>
      <c r="AK74" s="209"/>
      <c r="AL74" s="209"/>
      <c r="AM74" s="209"/>
      <c r="AN74" s="209"/>
      <c r="AO74" s="209"/>
      <c r="AP74" s="209"/>
      <c r="AQ74" s="209"/>
      <c r="AR74" s="209"/>
      <c r="AS74" s="209"/>
    </row>
    <row r="75" spans="13:45" ht="10.5" customHeight="1" x14ac:dyDescent="0.2">
      <c r="M75" s="218"/>
      <c r="P75" s="210"/>
      <c r="Q75" s="210"/>
      <c r="R75" s="210"/>
      <c r="S75" s="210"/>
      <c r="U75" s="210"/>
      <c r="V75" s="210"/>
      <c r="W75" s="210"/>
      <c r="X75" s="210"/>
      <c r="Y75" s="210"/>
      <c r="AE75" s="209"/>
      <c r="AF75" s="209"/>
      <c r="AG75" s="209"/>
      <c r="AH75" s="209"/>
      <c r="AI75" s="209"/>
      <c r="AJ75" s="209"/>
      <c r="AK75" s="209"/>
      <c r="AL75" s="209"/>
      <c r="AM75" s="209"/>
      <c r="AN75" s="209"/>
      <c r="AO75" s="209"/>
      <c r="AP75" s="209"/>
      <c r="AQ75" s="209"/>
      <c r="AR75" s="209"/>
      <c r="AS75" s="209"/>
    </row>
    <row r="76" spans="13:45" ht="10.5" customHeight="1" x14ac:dyDescent="0.2">
      <c r="M76" s="219"/>
      <c r="P76" s="210"/>
      <c r="Q76" s="210"/>
      <c r="R76" s="210"/>
      <c r="S76" s="210"/>
      <c r="U76" s="210"/>
      <c r="V76" s="210"/>
      <c r="W76" s="210"/>
      <c r="X76" s="210"/>
      <c r="Y76" s="210"/>
      <c r="AE76" s="209"/>
      <c r="AF76" s="209"/>
      <c r="AG76" s="209"/>
      <c r="AH76" s="209"/>
      <c r="AI76" s="209"/>
      <c r="AJ76" s="209"/>
      <c r="AK76" s="209"/>
      <c r="AL76" s="209"/>
      <c r="AM76" s="209"/>
      <c r="AN76" s="209"/>
      <c r="AO76" s="209"/>
      <c r="AP76" s="209"/>
      <c r="AQ76" s="209"/>
      <c r="AR76" s="209"/>
      <c r="AS76" s="209"/>
    </row>
    <row r="77" spans="13:45" ht="10.5" customHeight="1" x14ac:dyDescent="0.2">
      <c r="M77" s="217"/>
      <c r="P77" s="210"/>
      <c r="Q77" s="210"/>
      <c r="R77" s="210"/>
      <c r="S77" s="210"/>
      <c r="U77" s="210"/>
      <c r="V77" s="210"/>
      <c r="W77" s="210"/>
      <c r="X77" s="210"/>
      <c r="Y77" s="210"/>
      <c r="AE77" s="209"/>
      <c r="AF77" s="209"/>
      <c r="AG77" s="209"/>
      <c r="AH77" s="209"/>
      <c r="AI77" s="209"/>
      <c r="AJ77" s="209"/>
      <c r="AK77" s="209"/>
      <c r="AL77" s="209"/>
      <c r="AM77" s="209"/>
      <c r="AN77" s="209"/>
      <c r="AO77" s="209"/>
      <c r="AP77" s="209"/>
      <c r="AQ77" s="209"/>
      <c r="AR77" s="209"/>
      <c r="AS77" s="209"/>
    </row>
    <row r="78" spans="13:45" ht="10.5" customHeight="1" x14ac:dyDescent="0.2">
      <c r="M78" s="217"/>
      <c r="P78" s="210"/>
      <c r="Q78" s="210"/>
      <c r="R78" s="210"/>
      <c r="S78" s="210"/>
      <c r="U78" s="210"/>
      <c r="V78" s="210"/>
      <c r="W78" s="210"/>
      <c r="X78" s="210"/>
      <c r="Y78" s="210"/>
    </row>
    <row r="79" spans="13:45" ht="10.5" customHeight="1" x14ac:dyDescent="0.2">
      <c r="M79" s="217"/>
      <c r="P79" s="210"/>
      <c r="Q79" s="210"/>
      <c r="R79" s="210"/>
      <c r="S79" s="210"/>
      <c r="U79" s="210"/>
      <c r="V79" s="210"/>
      <c r="W79" s="210"/>
      <c r="X79" s="210"/>
      <c r="Y79" s="210"/>
    </row>
    <row r="80" spans="13:45" ht="10.5" customHeight="1" x14ac:dyDescent="0.2">
      <c r="M80" s="217"/>
      <c r="P80" s="210"/>
      <c r="Q80" s="210"/>
      <c r="R80" s="210"/>
      <c r="S80" s="210"/>
      <c r="U80" s="210"/>
      <c r="V80" s="210"/>
      <c r="W80" s="210"/>
      <c r="X80" s="210"/>
      <c r="Y80" s="210"/>
    </row>
    <row r="81" spans="13:25" ht="10.5" customHeight="1" x14ac:dyDescent="0.2">
      <c r="M81" s="217"/>
      <c r="N81" s="220"/>
      <c r="P81" s="210"/>
      <c r="Q81" s="210"/>
      <c r="R81" s="210"/>
      <c r="S81" s="210"/>
      <c r="U81" s="210"/>
      <c r="V81" s="210"/>
      <c r="W81" s="210"/>
      <c r="X81" s="210"/>
      <c r="Y81" s="210"/>
    </row>
    <row r="82" spans="13:25" ht="10.5" customHeight="1" x14ac:dyDescent="0.2">
      <c r="M82" s="217"/>
      <c r="N82" s="220"/>
      <c r="P82" s="210"/>
      <c r="Q82" s="210"/>
      <c r="R82" s="210"/>
      <c r="S82" s="210"/>
      <c r="U82" s="210"/>
      <c r="V82" s="210"/>
      <c r="W82" s="210"/>
      <c r="X82" s="210"/>
      <c r="Y82" s="210"/>
    </row>
    <row r="83" spans="13:25" ht="10.5" customHeight="1" x14ac:dyDescent="0.25">
      <c r="M83" s="221"/>
      <c r="P83" s="210"/>
      <c r="Q83" s="210"/>
      <c r="R83" s="210"/>
      <c r="S83" s="210"/>
      <c r="U83" s="210"/>
      <c r="V83" s="210"/>
      <c r="W83" s="210"/>
      <c r="X83" s="210"/>
      <c r="Y83" s="210"/>
    </row>
    <row r="84" spans="13:25" ht="10.5" customHeight="1" x14ac:dyDescent="0.2">
      <c r="P84" s="210"/>
      <c r="Q84" s="210"/>
      <c r="R84" s="210"/>
      <c r="S84" s="210"/>
      <c r="U84" s="210"/>
      <c r="V84" s="210"/>
      <c r="W84" s="210"/>
      <c r="X84" s="210"/>
      <c r="Y84" s="210"/>
    </row>
    <row r="85" spans="13:25" ht="10.5" customHeight="1" x14ac:dyDescent="0.2">
      <c r="M85" s="209"/>
      <c r="N85" s="209"/>
      <c r="P85" s="210"/>
      <c r="Q85" s="210"/>
      <c r="R85" s="210"/>
      <c r="S85" s="210"/>
      <c r="U85" s="210"/>
      <c r="V85" s="210"/>
      <c r="W85" s="210"/>
      <c r="X85" s="210"/>
      <c r="Y85" s="210"/>
    </row>
    <row r="86" spans="13:25" ht="10.5" customHeight="1" x14ac:dyDescent="0.2">
      <c r="M86" s="209"/>
      <c r="N86" s="209"/>
      <c r="P86" s="210"/>
      <c r="Q86" s="210"/>
      <c r="R86" s="210"/>
      <c r="S86" s="210"/>
      <c r="U86" s="210"/>
      <c r="V86" s="210"/>
      <c r="W86" s="210"/>
      <c r="X86" s="210"/>
      <c r="Y86" s="210"/>
    </row>
    <row r="87" spans="13:25" ht="10.5" customHeight="1" x14ac:dyDescent="0.2">
      <c r="M87" s="209"/>
      <c r="N87" s="209"/>
      <c r="P87" s="210"/>
      <c r="Q87" s="210"/>
      <c r="R87" s="210"/>
      <c r="S87" s="210"/>
      <c r="U87" s="210"/>
      <c r="V87" s="210"/>
      <c r="W87" s="210"/>
      <c r="X87" s="210"/>
      <c r="Y87" s="210"/>
    </row>
    <row r="88" spans="13:25" ht="10.5" customHeight="1" x14ac:dyDescent="0.2">
      <c r="M88" s="209"/>
      <c r="N88" s="209"/>
      <c r="P88" s="210"/>
      <c r="Q88" s="210"/>
      <c r="R88" s="210"/>
      <c r="S88" s="210"/>
      <c r="U88" s="210"/>
      <c r="V88" s="210"/>
      <c r="W88" s="210"/>
      <c r="X88" s="210"/>
      <c r="Y88" s="210"/>
    </row>
    <row r="89" spans="13:25" s="209" customFormat="1" ht="10.5" customHeight="1" x14ac:dyDescent="0.2">
      <c r="O89" s="210"/>
    </row>
    <row r="90" spans="13:25" s="209" customFormat="1" ht="10.5" customHeight="1" x14ac:dyDescent="0.2">
      <c r="O90" s="210"/>
    </row>
    <row r="91" spans="13:25" s="209" customFormat="1" ht="10.5" customHeight="1" x14ac:dyDescent="0.2">
      <c r="O91" s="210"/>
    </row>
    <row r="92" spans="13:25" s="209" customFormat="1" ht="10.5" customHeight="1" x14ac:dyDescent="0.2">
      <c r="O92" s="210"/>
    </row>
    <row r="93" spans="13:25" s="209" customFormat="1" ht="10.5" customHeight="1" x14ac:dyDescent="0.2">
      <c r="O93" s="210"/>
    </row>
    <row r="94" spans="13:25" ht="10.5" customHeight="1" x14ac:dyDescent="0.2">
      <c r="M94" s="209"/>
      <c r="N94" s="209"/>
      <c r="P94" s="210"/>
      <c r="Q94" s="210"/>
      <c r="R94" s="210"/>
      <c r="S94" s="210"/>
      <c r="U94" s="210"/>
      <c r="V94" s="210"/>
      <c r="W94" s="210"/>
      <c r="X94" s="210"/>
      <c r="Y94" s="210"/>
    </row>
    <row r="95" spans="13:25" ht="10.5" customHeight="1" x14ac:dyDescent="0.2">
      <c r="M95" s="209"/>
      <c r="N95" s="209"/>
      <c r="P95" s="210"/>
      <c r="Q95" s="210"/>
      <c r="R95" s="210"/>
      <c r="S95" s="210"/>
      <c r="U95" s="210"/>
      <c r="V95" s="210"/>
      <c r="W95" s="210"/>
      <c r="X95" s="210"/>
      <c r="Y95" s="210"/>
    </row>
    <row r="96" spans="13:25" ht="10.5" customHeight="1" x14ac:dyDescent="0.2">
      <c r="M96" s="209"/>
      <c r="N96" s="209"/>
      <c r="P96" s="210"/>
      <c r="Q96" s="210"/>
      <c r="R96" s="210"/>
      <c r="S96" s="210"/>
      <c r="U96" s="210"/>
      <c r="V96" s="210"/>
      <c r="W96" s="210"/>
      <c r="X96" s="210"/>
      <c r="Y96" s="210"/>
    </row>
    <row r="97" spans="1:86" s="220" customFormat="1" ht="10.5" customHeight="1" x14ac:dyDescent="0.2">
      <c r="A97" s="209"/>
      <c r="B97" s="209"/>
      <c r="C97" s="209"/>
      <c r="D97" s="209"/>
      <c r="E97" s="209"/>
      <c r="F97" s="209"/>
      <c r="G97" s="209"/>
      <c r="H97" s="209"/>
      <c r="I97" s="209"/>
      <c r="J97" s="209"/>
      <c r="K97" s="209"/>
      <c r="L97" s="209"/>
      <c r="M97" s="209"/>
      <c r="N97" s="209"/>
      <c r="T97" s="209"/>
      <c r="Z97" s="209"/>
    </row>
    <row r="98" spans="1:86" s="220" customFormat="1" ht="10.5" customHeight="1" x14ac:dyDescent="0.2">
      <c r="A98" s="209"/>
      <c r="B98" s="209"/>
      <c r="C98" s="209"/>
      <c r="D98" s="209"/>
      <c r="E98" s="209"/>
      <c r="F98" s="209"/>
      <c r="G98" s="209"/>
      <c r="H98" s="209"/>
      <c r="I98" s="209"/>
      <c r="J98" s="209"/>
      <c r="K98" s="209"/>
      <c r="L98" s="209"/>
      <c r="M98" s="209"/>
      <c r="N98" s="209"/>
      <c r="T98" s="209"/>
      <c r="Z98" s="209"/>
    </row>
    <row r="99" spans="1:86" ht="10.5" customHeight="1" x14ac:dyDescent="0.2">
      <c r="M99" s="209"/>
      <c r="N99" s="209"/>
      <c r="P99" s="210"/>
      <c r="Q99" s="210"/>
      <c r="R99" s="210"/>
      <c r="S99" s="210"/>
      <c r="U99" s="210"/>
      <c r="V99" s="210"/>
      <c r="W99" s="210"/>
      <c r="X99" s="210"/>
      <c r="Y99" s="210"/>
      <c r="AG99" s="222"/>
      <c r="AI99" s="222"/>
      <c r="AJ99" s="212"/>
    </row>
    <row r="100" spans="1:86" ht="10.5" customHeight="1" x14ac:dyDescent="0.2">
      <c r="M100" s="209"/>
      <c r="N100" s="209"/>
      <c r="O100" s="209"/>
      <c r="U100" s="210"/>
      <c r="V100" s="210"/>
      <c r="W100" s="210"/>
      <c r="X100" s="210"/>
      <c r="Y100" s="210"/>
    </row>
    <row r="101" spans="1:86" ht="10.5" customHeight="1" x14ac:dyDescent="0.2">
      <c r="M101" s="209"/>
      <c r="N101" s="209"/>
      <c r="O101" s="209"/>
      <c r="AA101" s="209"/>
      <c r="AB101" s="209"/>
      <c r="AC101" s="209"/>
      <c r="AJ101" s="216"/>
    </row>
    <row r="102" spans="1:86" ht="10.5" customHeight="1" x14ac:dyDescent="0.2">
      <c r="M102" s="209"/>
      <c r="N102" s="209"/>
      <c r="O102" s="209"/>
      <c r="AA102" s="209"/>
      <c r="AB102" s="209"/>
      <c r="AC102" s="209"/>
    </row>
    <row r="103" spans="1:86" ht="10.5" customHeight="1" x14ac:dyDescent="0.2">
      <c r="M103" s="209"/>
      <c r="N103" s="209"/>
      <c r="O103" s="209"/>
      <c r="AA103" s="209"/>
      <c r="AB103" s="209"/>
      <c r="AC103" s="209"/>
    </row>
    <row r="104" spans="1:86" ht="10.5" customHeight="1" x14ac:dyDescent="0.2">
      <c r="M104" s="209"/>
      <c r="N104" s="209"/>
      <c r="O104" s="209"/>
      <c r="AA104" s="209"/>
      <c r="AB104" s="209"/>
      <c r="AC104" s="209"/>
    </row>
    <row r="105" spans="1:86" ht="10.5" customHeight="1" x14ac:dyDescent="0.2">
      <c r="M105" s="209"/>
      <c r="N105" s="209"/>
      <c r="O105" s="209"/>
      <c r="AA105" s="209"/>
      <c r="AB105" s="209"/>
      <c r="AC105" s="209"/>
    </row>
    <row r="106" spans="1:86" ht="10.5" customHeight="1" x14ac:dyDescent="0.2">
      <c r="M106" s="209"/>
      <c r="N106" s="209"/>
      <c r="O106" s="209"/>
      <c r="AA106" s="209"/>
      <c r="AB106" s="209"/>
      <c r="AC106" s="209"/>
    </row>
    <row r="107" spans="1:86" ht="10.5" customHeight="1" x14ac:dyDescent="0.2">
      <c r="M107" s="209"/>
      <c r="N107" s="209"/>
      <c r="O107" s="209"/>
      <c r="AA107" s="209"/>
      <c r="AB107" s="209"/>
      <c r="AC107" s="209"/>
    </row>
    <row r="108" spans="1:86" ht="10.5" customHeight="1" x14ac:dyDescent="0.2">
      <c r="M108" s="209"/>
      <c r="N108" s="209"/>
      <c r="O108" s="209"/>
      <c r="AA108" s="209"/>
      <c r="AB108" s="209"/>
      <c r="AC108" s="209"/>
    </row>
    <row r="109" spans="1:86" ht="10.5" customHeight="1" x14ac:dyDescent="0.2">
      <c r="M109" s="209"/>
      <c r="N109" s="209"/>
      <c r="O109" s="209"/>
      <c r="AA109" s="209"/>
      <c r="AB109" s="209"/>
      <c r="AC109" s="209"/>
    </row>
    <row r="110" spans="1:86" ht="10.5" customHeight="1" x14ac:dyDescent="0.2">
      <c r="M110" s="209"/>
      <c r="N110" s="209"/>
      <c r="O110" s="209"/>
      <c r="AA110" s="209"/>
      <c r="AB110" s="209"/>
      <c r="AC110" s="209"/>
    </row>
    <row r="111" spans="1:86" ht="10.5" customHeight="1" x14ac:dyDescent="0.2">
      <c r="M111" s="209"/>
      <c r="N111" s="209"/>
      <c r="O111" s="209"/>
      <c r="AA111" s="209"/>
      <c r="AB111" s="209"/>
      <c r="AC111" s="209"/>
    </row>
    <row r="112" spans="1:86" ht="10.5" customHeight="1" x14ac:dyDescent="0.2">
      <c r="M112" s="209"/>
      <c r="N112" s="209"/>
      <c r="O112" s="209"/>
      <c r="AA112" s="209"/>
      <c r="AB112" s="209"/>
      <c r="AC112" s="209"/>
      <c r="AD112" s="223"/>
      <c r="AE112" s="224"/>
      <c r="AF112" s="223"/>
      <c r="AG112" s="224"/>
      <c r="AH112" s="223"/>
      <c r="AI112" s="224"/>
      <c r="AJ112" s="223"/>
      <c r="AK112" s="224"/>
      <c r="AL112" s="223"/>
      <c r="AM112" s="224"/>
      <c r="AN112" s="223"/>
      <c r="AO112" s="224"/>
      <c r="AP112" s="223"/>
      <c r="AQ112" s="224"/>
      <c r="AR112" s="223"/>
      <c r="AS112" s="224"/>
      <c r="AT112" s="223"/>
      <c r="AU112" s="224"/>
      <c r="AV112" s="223"/>
      <c r="AW112" s="224"/>
      <c r="AX112" s="223"/>
      <c r="AY112" s="224"/>
      <c r="AZ112" s="223"/>
      <c r="BA112" s="224"/>
      <c r="BB112" s="223"/>
      <c r="BC112" s="224"/>
      <c r="BD112" s="223"/>
      <c r="BE112" s="224"/>
      <c r="BF112" s="223"/>
      <c r="BG112" s="224"/>
      <c r="BH112" s="223"/>
      <c r="BI112" s="224"/>
      <c r="BJ112" s="223"/>
      <c r="BK112" s="224"/>
      <c r="BL112" s="223"/>
      <c r="BM112" s="224"/>
      <c r="BN112" s="223"/>
      <c r="BO112" s="224"/>
      <c r="BP112" s="223"/>
      <c r="BQ112" s="224"/>
      <c r="BR112" s="223"/>
      <c r="BS112" s="224"/>
      <c r="BT112" s="223"/>
      <c r="BU112" s="224"/>
      <c r="BV112" s="223"/>
      <c r="BW112" s="224"/>
      <c r="BX112" s="223"/>
      <c r="BY112" s="224"/>
      <c r="BZ112" s="223"/>
      <c r="CA112" s="224"/>
      <c r="CB112" s="223"/>
      <c r="CC112" s="224"/>
      <c r="CD112" s="223"/>
      <c r="CE112" s="224"/>
      <c r="CF112" s="223"/>
      <c r="CG112" s="224"/>
      <c r="CH112" s="223"/>
    </row>
    <row r="113" spans="13:29" ht="10.5" customHeight="1" x14ac:dyDescent="0.2">
      <c r="M113" s="209"/>
      <c r="N113" s="209"/>
      <c r="O113" s="209"/>
      <c r="AA113" s="209"/>
      <c r="AB113" s="209"/>
      <c r="AC113" s="209"/>
    </row>
    <row r="114" spans="13:29" ht="10.5" customHeight="1" x14ac:dyDescent="0.2">
      <c r="M114" s="209"/>
      <c r="N114" s="209"/>
      <c r="O114" s="209"/>
      <c r="AA114" s="209"/>
      <c r="AB114" s="209"/>
      <c r="AC114" s="209"/>
    </row>
    <row r="115" spans="13:29" ht="10.5" customHeight="1" x14ac:dyDescent="0.2">
      <c r="M115" s="209"/>
      <c r="N115" s="209"/>
      <c r="O115" s="209"/>
      <c r="AA115" s="209"/>
      <c r="AB115" s="209"/>
      <c r="AC115" s="209"/>
    </row>
    <row r="116" spans="13:29" ht="10.5" customHeight="1" x14ac:dyDescent="0.2">
      <c r="M116" s="209"/>
      <c r="N116" s="209"/>
      <c r="O116" s="209"/>
      <c r="AA116" s="209"/>
      <c r="AB116" s="209"/>
      <c r="AC116" s="209"/>
    </row>
    <row r="117" spans="13:29" ht="10.5" customHeight="1" x14ac:dyDescent="0.2">
      <c r="M117" s="209"/>
      <c r="N117" s="209"/>
      <c r="O117" s="209"/>
      <c r="AA117" s="209"/>
      <c r="AB117" s="209"/>
      <c r="AC117" s="209"/>
    </row>
    <row r="118" spans="13:29" ht="10.5" customHeight="1" x14ac:dyDescent="0.2">
      <c r="M118" s="209"/>
      <c r="N118" s="209"/>
      <c r="O118" s="209"/>
      <c r="AA118" s="209"/>
      <c r="AB118" s="209"/>
      <c r="AC118" s="209"/>
    </row>
    <row r="119" spans="13:29" ht="10.5" customHeight="1" x14ac:dyDescent="0.2">
      <c r="M119" s="209"/>
      <c r="N119" s="209"/>
      <c r="O119" s="209"/>
      <c r="AA119" s="209"/>
      <c r="AB119" s="209"/>
      <c r="AC119" s="209"/>
    </row>
    <row r="120" spans="13:29" ht="10.5" customHeight="1" x14ac:dyDescent="0.2">
      <c r="M120" s="209"/>
      <c r="N120" s="209"/>
      <c r="O120" s="209"/>
      <c r="AA120" s="209"/>
      <c r="AB120" s="209"/>
      <c r="AC120" s="209"/>
    </row>
    <row r="121" spans="13:29" ht="10.5" customHeight="1" x14ac:dyDescent="0.2">
      <c r="M121" s="209"/>
      <c r="N121" s="209"/>
      <c r="O121" s="209"/>
      <c r="AA121" s="209"/>
      <c r="AB121" s="209"/>
      <c r="AC121" s="209"/>
    </row>
    <row r="122" spans="13:29" ht="10.5" customHeight="1" x14ac:dyDescent="0.2">
      <c r="M122" s="209"/>
      <c r="N122" s="209"/>
      <c r="O122" s="209"/>
      <c r="AA122" s="209"/>
      <c r="AB122" s="209"/>
      <c r="AC122" s="209"/>
    </row>
    <row r="123" spans="13:29" ht="10.5" customHeight="1" x14ac:dyDescent="0.2">
      <c r="M123" s="209"/>
      <c r="N123" s="209"/>
      <c r="O123" s="209"/>
      <c r="AA123" s="209"/>
      <c r="AB123" s="209"/>
      <c r="AC123" s="209"/>
    </row>
    <row r="124" spans="13:29" ht="10.5" customHeight="1" x14ac:dyDescent="0.2">
      <c r="M124" s="209"/>
      <c r="N124" s="209"/>
      <c r="O124" s="209"/>
      <c r="AA124" s="209"/>
      <c r="AB124" s="209"/>
      <c r="AC124" s="209"/>
    </row>
    <row r="125" spans="13:29" ht="10.5" customHeight="1" x14ac:dyDescent="0.2">
      <c r="M125" s="209"/>
      <c r="N125" s="209"/>
      <c r="O125" s="209"/>
      <c r="AA125" s="209"/>
      <c r="AB125" s="209"/>
      <c r="AC125" s="209"/>
    </row>
    <row r="126" spans="13:29" ht="10.5" customHeight="1" x14ac:dyDescent="0.2">
      <c r="M126" s="209"/>
      <c r="N126" s="209"/>
      <c r="O126" s="209"/>
      <c r="AA126" s="209"/>
      <c r="AB126" s="209"/>
      <c r="AC126" s="209"/>
    </row>
    <row r="127" spans="13:29" ht="10.5" customHeight="1" x14ac:dyDescent="0.2">
      <c r="M127" s="209"/>
      <c r="N127" s="209"/>
      <c r="O127" s="209"/>
      <c r="AA127" s="209"/>
      <c r="AB127" s="209"/>
      <c r="AC127" s="209"/>
    </row>
    <row r="128" spans="13:29" ht="10.5" customHeight="1" x14ac:dyDescent="0.2">
      <c r="M128" s="209"/>
      <c r="N128" s="209"/>
      <c r="O128" s="209"/>
      <c r="AA128" s="209"/>
      <c r="AB128" s="209"/>
      <c r="AC128" s="209"/>
    </row>
    <row r="129" spans="13:29" ht="10.5" customHeight="1" x14ac:dyDescent="0.2">
      <c r="M129" s="209"/>
      <c r="N129" s="209"/>
      <c r="O129" s="209"/>
      <c r="AA129" s="209"/>
      <c r="AB129" s="209"/>
      <c r="AC129" s="209"/>
    </row>
    <row r="130" spans="13:29" ht="10.5" customHeight="1" x14ac:dyDescent="0.2">
      <c r="M130" s="209"/>
      <c r="N130" s="209"/>
      <c r="O130" s="209"/>
      <c r="AA130" s="209"/>
      <c r="AB130" s="209"/>
      <c r="AC130" s="209"/>
    </row>
    <row r="131" spans="13:29" ht="10.5" customHeight="1" x14ac:dyDescent="0.2">
      <c r="M131" s="209"/>
      <c r="N131" s="209"/>
      <c r="O131" s="209"/>
      <c r="AA131" s="209"/>
      <c r="AB131" s="209"/>
      <c r="AC131" s="209"/>
    </row>
    <row r="132" spans="13:29" ht="10.5" customHeight="1" x14ac:dyDescent="0.2">
      <c r="M132" s="209"/>
      <c r="N132" s="209"/>
      <c r="O132" s="209"/>
      <c r="AA132" s="209"/>
      <c r="AB132" s="209"/>
      <c r="AC132" s="209"/>
    </row>
    <row r="133" spans="13:29" ht="10.5" customHeight="1" x14ac:dyDescent="0.2">
      <c r="M133" s="209"/>
      <c r="N133" s="209"/>
      <c r="O133" s="209"/>
      <c r="AA133" s="209"/>
      <c r="AB133" s="209"/>
      <c r="AC133" s="209"/>
    </row>
    <row r="134" spans="13:29" ht="10.5" customHeight="1" x14ac:dyDescent="0.2">
      <c r="M134" s="209"/>
      <c r="N134" s="209"/>
      <c r="O134" s="209"/>
      <c r="AA134" s="209"/>
      <c r="AB134" s="209"/>
      <c r="AC134" s="209"/>
    </row>
    <row r="135" spans="13:29" ht="10.5" customHeight="1" x14ac:dyDescent="0.2">
      <c r="M135" s="209"/>
      <c r="N135" s="209"/>
      <c r="O135" s="209"/>
      <c r="AA135" s="209"/>
      <c r="AB135" s="209"/>
      <c r="AC135" s="209"/>
    </row>
    <row r="136" spans="13:29" ht="10.5" customHeight="1" x14ac:dyDescent="0.2">
      <c r="M136" s="209"/>
      <c r="N136" s="209"/>
      <c r="O136" s="209"/>
      <c r="AA136" s="209"/>
      <c r="AB136" s="209"/>
      <c r="AC136" s="209"/>
    </row>
    <row r="137" spans="13:29" ht="10.5" customHeight="1" x14ac:dyDescent="0.2">
      <c r="M137" s="209"/>
      <c r="N137" s="209"/>
      <c r="O137" s="209"/>
      <c r="AA137" s="209"/>
      <c r="AB137" s="209"/>
      <c r="AC137" s="209"/>
    </row>
    <row r="138" spans="13:29" ht="10.5" customHeight="1" x14ac:dyDescent="0.2">
      <c r="M138" s="209"/>
      <c r="N138" s="209"/>
      <c r="O138" s="209"/>
      <c r="AA138" s="209"/>
      <c r="AB138" s="209"/>
      <c r="AC138" s="209"/>
    </row>
    <row r="139" spans="13:29" ht="10.5" customHeight="1" x14ac:dyDescent="0.2">
      <c r="M139" s="209"/>
      <c r="N139" s="209"/>
      <c r="O139" s="209"/>
      <c r="AA139" s="209"/>
      <c r="AB139" s="209"/>
      <c r="AC139" s="209"/>
    </row>
    <row r="140" spans="13:29" ht="10.5" customHeight="1" x14ac:dyDescent="0.2">
      <c r="M140" s="209"/>
      <c r="N140" s="209"/>
      <c r="O140" s="209"/>
      <c r="AA140" s="209"/>
      <c r="AB140" s="209"/>
      <c r="AC140" s="209"/>
    </row>
    <row r="141" spans="13:29" ht="10.5" customHeight="1" x14ac:dyDescent="0.2">
      <c r="M141" s="209"/>
      <c r="N141" s="209"/>
      <c r="O141" s="209"/>
      <c r="AA141" s="209"/>
      <c r="AB141" s="209"/>
      <c r="AC141" s="209"/>
    </row>
    <row r="142" spans="13:29" ht="10.5" customHeight="1" x14ac:dyDescent="0.2">
      <c r="M142" s="209"/>
      <c r="N142" s="209"/>
      <c r="O142" s="209"/>
      <c r="AA142" s="209"/>
      <c r="AB142" s="209"/>
      <c r="AC142" s="209"/>
    </row>
    <row r="143" spans="13:29" ht="10.5" customHeight="1" x14ac:dyDescent="0.2">
      <c r="M143" s="209"/>
      <c r="N143" s="209"/>
      <c r="O143" s="209"/>
      <c r="AA143" s="209"/>
      <c r="AB143" s="209"/>
      <c r="AC143" s="209"/>
    </row>
    <row r="144" spans="13:29" ht="10.5" customHeight="1" x14ac:dyDescent="0.2">
      <c r="M144" s="209"/>
      <c r="N144" s="209"/>
      <c r="O144" s="209"/>
      <c r="AA144" s="209"/>
      <c r="AB144" s="209"/>
      <c r="AC144" s="209"/>
    </row>
    <row r="145" spans="13:29" ht="10.5" customHeight="1" x14ac:dyDescent="0.2">
      <c r="M145" s="209"/>
      <c r="N145" s="209"/>
      <c r="O145" s="209"/>
      <c r="AA145" s="209"/>
      <c r="AB145" s="209"/>
      <c r="AC145" s="209"/>
    </row>
    <row r="146" spans="13:29" ht="10.5" customHeight="1" x14ac:dyDescent="0.2">
      <c r="O146" s="209"/>
      <c r="AA146" s="209"/>
      <c r="AB146" s="209"/>
      <c r="AC146" s="209"/>
    </row>
    <row r="147" spans="13:29" ht="10.5" customHeight="1" x14ac:dyDescent="0.2">
      <c r="O147" s="209"/>
      <c r="AA147" s="209"/>
      <c r="AB147" s="209"/>
      <c r="AC147" s="209"/>
    </row>
    <row r="148" spans="13:29" ht="10.5" customHeight="1" x14ac:dyDescent="0.2">
      <c r="O148" s="209"/>
      <c r="AA148" s="209"/>
      <c r="AB148" s="209"/>
      <c r="AC148" s="209"/>
    </row>
    <row r="149" spans="13:29" ht="10.5" customHeight="1" x14ac:dyDescent="0.2">
      <c r="O149" s="209"/>
      <c r="AA149" s="209"/>
      <c r="AB149" s="209"/>
      <c r="AC149" s="209"/>
    </row>
    <row r="150" spans="13:29" ht="10.5" customHeight="1" x14ac:dyDescent="0.2">
      <c r="O150" s="209"/>
      <c r="AA150" s="209"/>
      <c r="AB150" s="209"/>
      <c r="AC150" s="209"/>
    </row>
    <row r="151" spans="13:29" ht="10.5" customHeight="1" x14ac:dyDescent="0.2">
      <c r="O151" s="209"/>
      <c r="AA151" s="209"/>
      <c r="AB151" s="209"/>
      <c r="AC151" s="209"/>
    </row>
    <row r="152" spans="13:29" ht="10.5" customHeight="1" x14ac:dyDescent="0.2">
      <c r="O152" s="209"/>
      <c r="AA152" s="209"/>
      <c r="AB152" s="209"/>
      <c r="AC152" s="209"/>
    </row>
    <row r="153" spans="13:29" ht="10.5" customHeight="1" x14ac:dyDescent="0.2">
      <c r="O153" s="209"/>
      <c r="AA153" s="209"/>
      <c r="AB153" s="209"/>
      <c r="AC153" s="209"/>
    </row>
    <row r="154" spans="13:29" ht="10.5" customHeight="1" x14ac:dyDescent="0.2">
      <c r="O154" s="209"/>
      <c r="AA154" s="209"/>
      <c r="AB154" s="209"/>
      <c r="AC154" s="209"/>
    </row>
    <row r="155" spans="13:29" ht="10.5" customHeight="1" x14ac:dyDescent="0.2">
      <c r="O155" s="209"/>
      <c r="AA155" s="209"/>
      <c r="AB155" s="209"/>
      <c r="AC155" s="209"/>
    </row>
    <row r="156" spans="13:29" ht="10.5" customHeight="1" x14ac:dyDescent="0.2">
      <c r="O156" s="209"/>
      <c r="AA156" s="209"/>
      <c r="AB156" s="209"/>
      <c r="AC156" s="209"/>
    </row>
    <row r="157" spans="13:29" ht="10.5" customHeight="1" x14ac:dyDescent="0.2">
      <c r="O157" s="209"/>
      <c r="AA157" s="209"/>
      <c r="AB157" s="209"/>
      <c r="AC157" s="209"/>
    </row>
    <row r="158" spans="13:29" ht="10.5" customHeight="1" x14ac:dyDescent="0.2">
      <c r="O158" s="209"/>
      <c r="AA158" s="209"/>
      <c r="AB158" s="209"/>
      <c r="AC158" s="209"/>
    </row>
    <row r="159" spans="13:29" ht="10.5" customHeight="1" x14ac:dyDescent="0.2">
      <c r="O159" s="209"/>
      <c r="AA159" s="209"/>
      <c r="AB159" s="209"/>
      <c r="AC159" s="209"/>
    </row>
    <row r="160" spans="13:29" ht="10.5" customHeight="1" x14ac:dyDescent="0.2">
      <c r="O160" s="209"/>
      <c r="AA160" s="209"/>
      <c r="AB160" s="209"/>
      <c r="AC160" s="209"/>
    </row>
    <row r="161" spans="15:29" ht="10.5" customHeight="1" x14ac:dyDescent="0.2">
      <c r="O161" s="209"/>
      <c r="AA161" s="209"/>
      <c r="AB161" s="209"/>
      <c r="AC161" s="20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G70"/>
  <sheetViews>
    <sheetView showGridLines="0" zoomScale="120" zoomScaleNormal="120" workbookViewId="0">
      <selection activeCell="B6" sqref="B6"/>
    </sheetView>
  </sheetViews>
  <sheetFormatPr defaultColWidth="9.28515625" defaultRowHeight="10.5" customHeight="1" x14ac:dyDescent="0.2"/>
  <cols>
    <col min="1" max="1" width="13.7109375" style="228" customWidth="1"/>
    <col min="2" max="2" width="20.7109375" style="228" customWidth="1"/>
    <col min="3" max="4" width="9.28515625" style="228"/>
    <col min="5" max="5" width="11.42578125" style="228" customWidth="1"/>
    <col min="6" max="6" width="10.7109375" style="228" customWidth="1"/>
    <col min="7" max="7" width="8.7109375" style="228" bestFit="1" customWidth="1"/>
    <col min="8" max="8" width="6.28515625" style="235" bestFit="1" customWidth="1"/>
    <col min="9" max="9" width="6.5703125" style="228" bestFit="1" customWidth="1"/>
    <col min="10" max="10" width="8.7109375" style="228" bestFit="1" customWidth="1"/>
    <col min="11" max="11" width="8.7109375" style="228" customWidth="1"/>
    <col min="12" max="12" width="6.28515625" style="235" customWidth="1"/>
    <col min="13" max="15" width="7" style="228" bestFit="1" customWidth="1"/>
    <col min="16" max="18" width="18.28515625" style="29" customWidth="1"/>
    <col min="19" max="19" width="17.42578125" style="29" customWidth="1"/>
    <col min="20" max="20" width="9.28515625" style="29"/>
    <col min="21" max="21" width="11.28515625" style="29" bestFit="1" customWidth="1"/>
    <col min="22" max="22" width="18.42578125" style="29" customWidth="1"/>
    <col min="23" max="25" width="9.28515625" style="29"/>
    <col min="26" max="26" width="26.28515625" style="29" customWidth="1"/>
    <col min="27" max="29" width="9.28515625" style="29"/>
    <col min="30" max="30" width="13.28515625" style="29" customWidth="1"/>
    <col min="31" max="32" width="9.28515625" style="29"/>
    <col min="33" max="16384" width="9.28515625" style="228"/>
  </cols>
  <sheetData>
    <row r="1" spans="1:33" s="225" customFormat="1" ht="10.5" customHeight="1" x14ac:dyDescent="0.2">
      <c r="A1" s="225" t="s">
        <v>0</v>
      </c>
      <c r="B1" s="226" t="s">
        <v>554</v>
      </c>
      <c r="I1" s="535" t="s">
        <v>83</v>
      </c>
      <c r="J1" s="536"/>
      <c r="K1" s="536"/>
      <c r="M1" s="227"/>
      <c r="N1" s="227"/>
      <c r="O1" s="227"/>
    </row>
    <row r="2" spans="1:33" s="29" customFormat="1" ht="10.5" customHeight="1" x14ac:dyDescent="0.2">
      <c r="A2" s="29" t="s">
        <v>58</v>
      </c>
      <c r="B2" s="69" t="s">
        <v>747</v>
      </c>
    </row>
    <row r="3" spans="1:33" s="29" customFormat="1" ht="10.5" customHeight="1" x14ac:dyDescent="0.2">
      <c r="A3" s="29" t="s">
        <v>59</v>
      </c>
      <c r="B3" s="29" t="s">
        <v>60</v>
      </c>
    </row>
    <row r="4" spans="1:33" s="29" customFormat="1" ht="10.5" customHeight="1" x14ac:dyDescent="0.2">
      <c r="A4" s="29" t="s">
        <v>61</v>
      </c>
      <c r="B4" s="29" t="s">
        <v>62</v>
      </c>
    </row>
    <row r="5" spans="1:33" s="29" customFormat="1" ht="10.5" customHeight="1" x14ac:dyDescent="0.2">
      <c r="A5" s="29" t="s">
        <v>63</v>
      </c>
      <c r="B5" s="192" t="s">
        <v>634</v>
      </c>
    </row>
    <row r="6" spans="1:33" s="29" customFormat="1" ht="10.5" customHeight="1" x14ac:dyDescent="0.2">
      <c r="A6" s="29" t="s">
        <v>64</v>
      </c>
      <c r="B6" s="196" t="s">
        <v>635</v>
      </c>
    </row>
    <row r="9" spans="1:33" ht="10.5" customHeight="1" x14ac:dyDescent="0.2">
      <c r="F9" s="210"/>
      <c r="G9" s="229" t="s">
        <v>84</v>
      </c>
      <c r="H9" s="229" t="s">
        <v>86</v>
      </c>
      <c r="I9" s="229" t="s">
        <v>88</v>
      </c>
      <c r="J9" s="229" t="s">
        <v>167</v>
      </c>
      <c r="K9" s="228" t="s">
        <v>263</v>
      </c>
      <c r="L9" s="228" t="s">
        <v>264</v>
      </c>
      <c r="M9" s="228" t="s">
        <v>265</v>
      </c>
    </row>
    <row r="10" spans="1:33" ht="10.5" customHeight="1" x14ac:dyDescent="0.2">
      <c r="F10" s="210"/>
      <c r="G10" s="210" t="s">
        <v>85</v>
      </c>
      <c r="H10" s="210" t="s">
        <v>87</v>
      </c>
      <c r="I10" s="210" t="s">
        <v>89</v>
      </c>
      <c r="J10" s="210" t="s">
        <v>168</v>
      </c>
      <c r="K10" s="210" t="s">
        <v>266</v>
      </c>
      <c r="L10" s="210" t="s">
        <v>267</v>
      </c>
      <c r="M10" s="228" t="s">
        <v>268</v>
      </c>
    </row>
    <row r="11" spans="1:33" ht="10.5" customHeight="1" x14ac:dyDescent="0.2">
      <c r="F11" s="230">
        <v>44196</v>
      </c>
      <c r="G11" s="231">
        <v>1</v>
      </c>
      <c r="H11" s="231">
        <v>1</v>
      </c>
      <c r="I11" s="231">
        <v>1</v>
      </c>
      <c r="J11" s="231">
        <v>1</v>
      </c>
      <c r="K11" s="231"/>
      <c r="L11" s="231"/>
      <c r="M11" s="231">
        <v>1</v>
      </c>
      <c r="N11" s="231"/>
      <c r="O11" s="231"/>
    </row>
    <row r="12" spans="1:33" ht="10.5" customHeight="1" x14ac:dyDescent="0.2">
      <c r="F12" s="230">
        <v>44227</v>
      </c>
      <c r="G12" s="231">
        <v>1.02</v>
      </c>
      <c r="H12" s="231">
        <v>0.95399999999999996</v>
      </c>
      <c r="I12" s="231">
        <v>0.94099999999999995</v>
      </c>
      <c r="J12" s="231">
        <v>0.91</v>
      </c>
      <c r="K12" s="231"/>
      <c r="L12" s="231"/>
      <c r="M12" s="231">
        <v>0.96599999999999997</v>
      </c>
      <c r="N12" s="231"/>
      <c r="O12" s="231"/>
    </row>
    <row r="13" spans="1:33" s="233" customFormat="1" ht="10.5" customHeight="1" x14ac:dyDescent="0.2">
      <c r="A13" s="232"/>
      <c r="F13" s="230">
        <v>44255</v>
      </c>
      <c r="G13" s="231">
        <v>1.036</v>
      </c>
      <c r="H13" s="231">
        <v>0.94599999999999995</v>
      </c>
      <c r="I13" s="231">
        <v>0.91</v>
      </c>
      <c r="J13" s="231">
        <v>0.90700000000000003</v>
      </c>
      <c r="K13" s="231"/>
      <c r="L13" s="231"/>
      <c r="M13" s="231">
        <v>0.96199999999999997</v>
      </c>
      <c r="N13" s="231"/>
      <c r="O13" s="231"/>
      <c r="P13" s="29"/>
      <c r="Q13" s="29"/>
      <c r="R13" s="29"/>
      <c r="S13" s="29"/>
      <c r="T13" s="29"/>
      <c r="U13" s="29"/>
      <c r="V13" s="29"/>
      <c r="W13" s="29"/>
      <c r="X13" s="29"/>
      <c r="Y13" s="29"/>
      <c r="Z13" s="29"/>
      <c r="AA13" s="29"/>
      <c r="AB13" s="29"/>
      <c r="AC13" s="29"/>
      <c r="AD13" s="29"/>
      <c r="AE13" s="29"/>
      <c r="AF13" s="29"/>
      <c r="AG13" s="234"/>
    </row>
    <row r="14" spans="1:33" ht="10.5" customHeight="1" x14ac:dyDescent="0.2">
      <c r="A14" s="235"/>
      <c r="F14" s="230">
        <v>44286</v>
      </c>
      <c r="G14" s="231">
        <v>1.0449999999999999</v>
      </c>
      <c r="H14" s="231">
        <v>0.96699999999999997</v>
      </c>
      <c r="I14" s="231">
        <v>0.96099999999999997</v>
      </c>
      <c r="J14" s="231">
        <v>0.88100000000000001</v>
      </c>
      <c r="K14" s="231"/>
      <c r="L14" s="231"/>
      <c r="M14" s="231">
        <v>0.97799999999999998</v>
      </c>
      <c r="N14" s="231"/>
      <c r="O14" s="231"/>
      <c r="AG14" s="236"/>
    </row>
    <row r="15" spans="1:33" ht="10.5" customHeight="1" x14ac:dyDescent="0.2">
      <c r="A15" s="235"/>
      <c r="F15" s="230">
        <v>44316</v>
      </c>
      <c r="G15" s="231">
        <v>1.0469999999999999</v>
      </c>
      <c r="H15" s="231">
        <v>0.96899999999999997</v>
      </c>
      <c r="I15" s="231">
        <v>0.97199999999999998</v>
      </c>
      <c r="J15" s="231">
        <v>0.81299999999999994</v>
      </c>
      <c r="K15" s="231"/>
      <c r="L15" s="231"/>
      <c r="M15" s="231">
        <v>0.97199999999999998</v>
      </c>
      <c r="N15" s="231"/>
      <c r="O15" s="231"/>
    </row>
    <row r="16" spans="1:33" ht="10.5" customHeight="1" x14ac:dyDescent="0.2">
      <c r="A16" s="235"/>
      <c r="F16" s="230">
        <v>44347</v>
      </c>
      <c r="G16" s="231">
        <v>1.0069999999999999</v>
      </c>
      <c r="H16" s="231">
        <v>1.0289999999999999</v>
      </c>
      <c r="I16" s="231">
        <v>1.0129999999999999</v>
      </c>
      <c r="J16" s="231">
        <v>0.876</v>
      </c>
      <c r="K16" s="231"/>
      <c r="L16" s="231"/>
      <c r="M16" s="231">
        <v>0.998</v>
      </c>
      <c r="N16" s="231"/>
      <c r="O16" s="231"/>
    </row>
    <row r="17" spans="1:15" ht="10.5" customHeight="1" x14ac:dyDescent="0.2">
      <c r="A17" s="235"/>
      <c r="F17" s="230">
        <v>44377</v>
      </c>
      <c r="G17" s="231">
        <v>0.99399999999999999</v>
      </c>
      <c r="H17" s="231">
        <v>1.0649999999999999</v>
      </c>
      <c r="I17" s="231">
        <v>1.0640000000000001</v>
      </c>
      <c r="J17" s="231">
        <v>0.89</v>
      </c>
      <c r="K17" s="231"/>
      <c r="L17" s="231"/>
      <c r="M17" s="231">
        <v>1.0189999999999999</v>
      </c>
      <c r="N17" s="231"/>
      <c r="O17" s="231"/>
    </row>
    <row r="18" spans="1:15" ht="10.5" customHeight="1" x14ac:dyDescent="0.2">
      <c r="A18" s="235"/>
      <c r="F18" s="230">
        <v>44408</v>
      </c>
      <c r="G18" s="231">
        <v>0.98699999999999999</v>
      </c>
      <c r="H18" s="231">
        <v>1.087</v>
      </c>
      <c r="I18" s="231">
        <v>1.1659999999999999</v>
      </c>
      <c r="J18" s="231">
        <v>0.91400000000000003</v>
      </c>
      <c r="K18" s="231"/>
      <c r="L18" s="231"/>
      <c r="M18" s="231">
        <v>1.048</v>
      </c>
      <c r="N18" s="231"/>
      <c r="O18" s="231"/>
    </row>
    <row r="19" spans="1:15" ht="10.5" customHeight="1" x14ac:dyDescent="0.2">
      <c r="A19" s="235"/>
      <c r="F19" s="230">
        <v>44439</v>
      </c>
      <c r="G19" s="231">
        <v>0.97299999999999998</v>
      </c>
      <c r="H19" s="231">
        <v>1.1120000000000001</v>
      </c>
      <c r="I19" s="231">
        <v>1.119</v>
      </c>
      <c r="J19" s="231">
        <v>0.91600000000000004</v>
      </c>
      <c r="K19" s="231"/>
      <c r="L19" s="231"/>
      <c r="M19" s="231">
        <v>1.044</v>
      </c>
      <c r="N19" s="231"/>
      <c r="O19" s="231"/>
    </row>
    <row r="20" spans="1:15" ht="10.5" customHeight="1" x14ac:dyDescent="0.2">
      <c r="A20" s="235"/>
      <c r="F20" s="230">
        <v>44469</v>
      </c>
      <c r="G20" s="231">
        <v>1.0069999999999999</v>
      </c>
      <c r="H20" s="231">
        <v>1.163</v>
      </c>
      <c r="I20" s="231">
        <v>1.196</v>
      </c>
      <c r="J20" s="231">
        <v>0.94899999999999995</v>
      </c>
      <c r="K20" s="231"/>
      <c r="L20" s="231"/>
      <c r="M20" s="231">
        <v>1.0920000000000001</v>
      </c>
      <c r="N20" s="231"/>
      <c r="O20" s="231"/>
    </row>
    <row r="21" spans="1:15" ht="10.5" customHeight="1" x14ac:dyDescent="0.2">
      <c r="A21" s="235"/>
      <c r="F21" s="230">
        <v>44500</v>
      </c>
      <c r="G21" s="231">
        <v>0.99399999999999999</v>
      </c>
      <c r="H21" s="231">
        <v>1.1659999999999999</v>
      </c>
      <c r="I21" s="231">
        <v>1.2729999999999999</v>
      </c>
      <c r="J21" s="231">
        <v>0.97299999999999998</v>
      </c>
      <c r="K21" s="231"/>
      <c r="L21" s="231"/>
      <c r="M21" s="231">
        <v>1.107</v>
      </c>
      <c r="N21" s="231"/>
      <c r="O21" s="231"/>
    </row>
    <row r="22" spans="1:15" ht="10.5" customHeight="1" x14ac:dyDescent="0.2">
      <c r="A22" s="235"/>
      <c r="F22" s="230">
        <v>44530</v>
      </c>
      <c r="G22" s="231">
        <v>0.95699999999999996</v>
      </c>
      <c r="H22" s="231">
        <v>1.204</v>
      </c>
      <c r="I22" s="231">
        <v>1.4259999999999999</v>
      </c>
      <c r="J22" s="231">
        <v>0.96199999999999997</v>
      </c>
      <c r="K22" s="231"/>
      <c r="L22" s="231"/>
      <c r="M22" s="231">
        <v>1.137</v>
      </c>
      <c r="N22" s="231"/>
      <c r="O22" s="231"/>
    </row>
    <row r="23" spans="1:15" ht="10.5" customHeight="1" x14ac:dyDescent="0.2">
      <c r="A23" s="235"/>
      <c r="F23" s="230">
        <v>44561</v>
      </c>
      <c r="G23" s="231">
        <v>1.0569999999999999</v>
      </c>
      <c r="H23" s="231">
        <v>1.282</v>
      </c>
      <c r="I23" s="231">
        <v>1.6419999999999999</v>
      </c>
      <c r="J23" s="231">
        <v>1.1479999999999999</v>
      </c>
      <c r="K23" s="231"/>
      <c r="L23" s="231"/>
      <c r="M23" s="231">
        <v>1.2629999999999999</v>
      </c>
      <c r="N23" s="231"/>
      <c r="O23" s="231"/>
    </row>
    <row r="24" spans="1:15" ht="10.5" customHeight="1" x14ac:dyDescent="0.2">
      <c r="A24" s="235"/>
      <c r="F24" s="230">
        <v>44592</v>
      </c>
      <c r="G24" s="231">
        <v>1.004</v>
      </c>
      <c r="H24" s="231">
        <v>1.2210000000000001</v>
      </c>
      <c r="I24" s="231">
        <v>1.524</v>
      </c>
      <c r="J24" s="231">
        <v>0.97299999999999998</v>
      </c>
      <c r="K24" s="231"/>
      <c r="L24" s="231"/>
      <c r="M24" s="231">
        <v>1.1779999999999999</v>
      </c>
      <c r="N24" s="231"/>
      <c r="O24" s="231"/>
    </row>
    <row r="25" spans="1:15" ht="10.5" customHeight="1" x14ac:dyDescent="0.2">
      <c r="A25" s="235"/>
      <c r="F25" s="230">
        <v>44620</v>
      </c>
      <c r="G25" s="231">
        <v>1.012</v>
      </c>
      <c r="H25" s="231">
        <v>1.123</v>
      </c>
      <c r="I25" s="231">
        <v>1.284</v>
      </c>
      <c r="J25" s="231">
        <v>0.96399999999999997</v>
      </c>
      <c r="K25" s="231"/>
      <c r="L25" s="231"/>
      <c r="M25" s="231">
        <v>1.0980000000000001</v>
      </c>
      <c r="N25" s="231"/>
      <c r="O25" s="231"/>
    </row>
    <row r="26" spans="1:15" ht="10.5" customHeight="1" x14ac:dyDescent="0.2">
      <c r="A26" s="235"/>
      <c r="F26" s="230">
        <v>44651</v>
      </c>
      <c r="G26" s="231">
        <v>1.018</v>
      </c>
      <c r="H26" s="231">
        <v>1.1419999999999999</v>
      </c>
      <c r="I26" s="231">
        <v>1.1779999999999999</v>
      </c>
      <c r="J26" s="231">
        <v>1.0669999999999999</v>
      </c>
      <c r="K26" s="231"/>
      <c r="L26" s="231"/>
      <c r="M26" s="231">
        <v>1.1000000000000001</v>
      </c>
      <c r="N26" s="231"/>
      <c r="O26" s="231"/>
    </row>
    <row r="27" spans="1:15" ht="10.5" customHeight="1" x14ac:dyDescent="0.2">
      <c r="A27" s="235"/>
      <c r="F27" s="230">
        <v>44681</v>
      </c>
      <c r="G27" s="231">
        <v>1.1890000000000001</v>
      </c>
      <c r="H27" s="231">
        <v>1.177</v>
      </c>
      <c r="I27" s="231">
        <v>1.1659999999999999</v>
      </c>
      <c r="J27" s="231">
        <v>1.1679999999999999</v>
      </c>
      <c r="K27" s="231"/>
      <c r="L27" s="231"/>
      <c r="M27" s="231">
        <v>1.177</v>
      </c>
      <c r="N27" s="231"/>
      <c r="O27" s="231"/>
    </row>
    <row r="28" spans="1:15" ht="10.5" customHeight="1" x14ac:dyDescent="0.2">
      <c r="A28" s="235"/>
      <c r="F28" s="230">
        <v>44712</v>
      </c>
      <c r="G28" s="231">
        <v>1.149</v>
      </c>
      <c r="H28" s="231">
        <v>1.1890000000000001</v>
      </c>
      <c r="I28" s="231">
        <v>1.159</v>
      </c>
      <c r="J28" s="231">
        <v>1.198</v>
      </c>
      <c r="K28" s="231"/>
      <c r="L28" s="231"/>
      <c r="M28" s="231">
        <v>1.1719999999999999</v>
      </c>
      <c r="N28" s="231"/>
      <c r="O28" s="231"/>
    </row>
    <row r="29" spans="1:15" ht="10.5" customHeight="1" x14ac:dyDescent="0.2">
      <c r="A29" s="235"/>
      <c r="F29" s="230">
        <v>44742</v>
      </c>
      <c r="G29" s="231">
        <v>1.0629999999999999</v>
      </c>
      <c r="H29" s="231">
        <v>1.173</v>
      </c>
      <c r="I29" s="231">
        <v>1.214</v>
      </c>
      <c r="J29" s="231">
        <v>1.1759999999999999</v>
      </c>
      <c r="K29" s="231"/>
      <c r="L29" s="231"/>
      <c r="M29" s="231">
        <v>1.147</v>
      </c>
      <c r="N29" s="231"/>
      <c r="O29" s="231"/>
    </row>
    <row r="30" spans="1:15" ht="10.5" customHeight="1" x14ac:dyDescent="0.2">
      <c r="A30" s="235"/>
      <c r="F30" s="230">
        <v>44773</v>
      </c>
      <c r="G30" s="231">
        <v>0.96899999999999997</v>
      </c>
      <c r="H30" s="231">
        <v>1.159</v>
      </c>
      <c r="I30" s="231">
        <v>1.1379999999999999</v>
      </c>
      <c r="J30" s="231">
        <v>1.159</v>
      </c>
      <c r="K30" s="231"/>
      <c r="L30" s="231"/>
      <c r="M30" s="231">
        <v>1.097</v>
      </c>
      <c r="N30" s="231"/>
      <c r="O30" s="231"/>
    </row>
    <row r="31" spans="1:15" ht="10.5" customHeight="1" x14ac:dyDescent="0.2">
      <c r="A31" s="235"/>
      <c r="F31" s="230">
        <v>44804</v>
      </c>
      <c r="G31" s="231">
        <v>1.01</v>
      </c>
      <c r="H31" s="231">
        <v>1.171</v>
      </c>
      <c r="I31" s="231">
        <v>1.2230000000000001</v>
      </c>
      <c r="J31" s="231">
        <v>1.133</v>
      </c>
      <c r="K31" s="231"/>
      <c r="L31" s="231"/>
      <c r="M31" s="231">
        <v>1.1259999999999999</v>
      </c>
      <c r="N31" s="231"/>
      <c r="O31" s="231"/>
    </row>
    <row r="32" spans="1:15" ht="10.5" customHeight="1" x14ac:dyDescent="0.2">
      <c r="A32" s="235"/>
      <c r="F32" s="230">
        <v>44834</v>
      </c>
      <c r="G32" s="231">
        <v>1.083</v>
      </c>
      <c r="H32" s="231">
        <v>1.2210000000000001</v>
      </c>
      <c r="I32" s="231">
        <v>1.323</v>
      </c>
      <c r="J32" s="231">
        <v>1.1659999999999999</v>
      </c>
      <c r="K32" s="231"/>
      <c r="L32" s="231"/>
      <c r="M32" s="231">
        <v>1.1910000000000001</v>
      </c>
      <c r="N32" s="231"/>
      <c r="O32" s="231"/>
    </row>
    <row r="33" spans="1:15" ht="10.5" customHeight="1" x14ac:dyDescent="0.2">
      <c r="A33" s="235"/>
      <c r="F33" s="230">
        <v>44865</v>
      </c>
      <c r="G33" s="231">
        <v>1.137</v>
      </c>
      <c r="H33" s="231">
        <v>1.292</v>
      </c>
      <c r="I33" s="231">
        <v>1.4059999999999999</v>
      </c>
      <c r="J33" s="231">
        <v>1.2130000000000001</v>
      </c>
      <c r="K33" s="231"/>
      <c r="L33" s="231"/>
      <c r="M33" s="231">
        <v>1.2549999999999999</v>
      </c>
      <c r="N33" s="231"/>
      <c r="O33" s="231"/>
    </row>
    <row r="34" spans="1:15" ht="10.5" customHeight="1" x14ac:dyDescent="0.2">
      <c r="A34" s="235"/>
      <c r="F34" s="230">
        <v>44895</v>
      </c>
      <c r="G34" s="231">
        <v>1.1080000000000001</v>
      </c>
      <c r="H34" s="231">
        <v>1.3280000000000001</v>
      </c>
      <c r="I34" s="231">
        <v>1.575</v>
      </c>
      <c r="J34" s="231">
        <v>1.196</v>
      </c>
      <c r="K34" s="231"/>
      <c r="L34" s="231"/>
      <c r="M34" s="231">
        <v>1.2889999999999999</v>
      </c>
      <c r="N34" s="231"/>
      <c r="O34" s="231"/>
    </row>
    <row r="35" spans="1:15" ht="10.5" customHeight="1" x14ac:dyDescent="0.2">
      <c r="A35" s="235"/>
      <c r="F35" s="230">
        <v>44926</v>
      </c>
      <c r="G35" s="231">
        <v>1.2030000000000001</v>
      </c>
      <c r="H35" s="231">
        <v>1.4139999999999999</v>
      </c>
      <c r="I35" s="231">
        <v>1.7909999999999999</v>
      </c>
      <c r="J35" s="231">
        <v>1.3759999999999999</v>
      </c>
      <c r="K35" s="231"/>
      <c r="L35" s="231"/>
      <c r="M35" s="231">
        <v>1.4159999999999999</v>
      </c>
      <c r="N35" s="231"/>
      <c r="O35" s="231"/>
    </row>
    <row r="36" spans="1:15" ht="10.5" customHeight="1" x14ac:dyDescent="0.2">
      <c r="A36" s="235"/>
      <c r="F36" s="230">
        <v>44957</v>
      </c>
      <c r="G36" s="231">
        <v>1.2589999999999999</v>
      </c>
      <c r="H36" s="231">
        <v>1.44</v>
      </c>
      <c r="I36" s="231">
        <v>1.7410000000000001</v>
      </c>
      <c r="J36" s="231">
        <v>1.2549999999999999</v>
      </c>
      <c r="K36" s="231"/>
      <c r="L36" s="231"/>
      <c r="M36" s="231">
        <v>1.4159999999999999</v>
      </c>
      <c r="N36" s="231"/>
      <c r="O36" s="231"/>
    </row>
    <row r="37" spans="1:15" ht="10.5" customHeight="1" x14ac:dyDescent="0.2">
      <c r="F37" s="230">
        <v>44985</v>
      </c>
      <c r="G37" s="231">
        <v>1.395</v>
      </c>
      <c r="H37" s="231">
        <v>1.4470000000000001</v>
      </c>
      <c r="I37" s="231">
        <v>1.7809999999999999</v>
      </c>
      <c r="J37" s="231">
        <v>1.3029999999999999</v>
      </c>
      <c r="K37" s="231"/>
      <c r="L37" s="231"/>
      <c r="M37" s="231">
        <v>1.4750000000000001</v>
      </c>
      <c r="N37" s="231"/>
      <c r="O37" s="231"/>
    </row>
    <row r="38" spans="1:15" ht="10.5" customHeight="1" x14ac:dyDescent="0.2">
      <c r="B38" s="237"/>
      <c r="F38" s="230">
        <v>45016</v>
      </c>
      <c r="G38" s="231">
        <v>1.5109999999999999</v>
      </c>
      <c r="H38" s="231">
        <v>1.49</v>
      </c>
      <c r="I38" s="231">
        <v>1.75</v>
      </c>
      <c r="J38" s="231">
        <v>1.286</v>
      </c>
      <c r="K38" s="231"/>
      <c r="L38" s="231"/>
      <c r="M38" s="231">
        <v>1.518</v>
      </c>
      <c r="N38" s="231"/>
      <c r="O38" s="231"/>
    </row>
    <row r="39" spans="1:15" ht="10.5" customHeight="1" x14ac:dyDescent="0.2">
      <c r="F39" s="230">
        <v>45046</v>
      </c>
      <c r="G39" s="231">
        <v>1.619</v>
      </c>
      <c r="H39" s="231">
        <v>1.548</v>
      </c>
      <c r="I39" s="231">
        <v>1.861</v>
      </c>
      <c r="J39" s="231">
        <v>1.3240000000000001</v>
      </c>
      <c r="K39" s="231"/>
      <c r="L39" s="231"/>
      <c r="M39" s="231">
        <v>1.599</v>
      </c>
      <c r="N39" s="231"/>
      <c r="O39" s="231"/>
    </row>
    <row r="40" spans="1:15" ht="10.5" customHeight="1" x14ac:dyDescent="0.2">
      <c r="F40" s="230">
        <v>45077</v>
      </c>
      <c r="G40" s="231">
        <v>1.6819999999999999</v>
      </c>
      <c r="H40" s="231">
        <v>1.6020000000000001</v>
      </c>
      <c r="I40" s="231">
        <v>2.0059999999999998</v>
      </c>
      <c r="J40" s="231">
        <v>1.3440000000000001</v>
      </c>
      <c r="K40" s="231"/>
      <c r="L40" s="231"/>
      <c r="M40" s="231">
        <v>1.6679999999999999</v>
      </c>
      <c r="N40" s="231"/>
      <c r="O40" s="231"/>
    </row>
    <row r="41" spans="1:15" ht="10.5" customHeight="1" x14ac:dyDescent="0.2">
      <c r="F41" s="230">
        <v>45107</v>
      </c>
      <c r="G41" s="231">
        <v>1.635</v>
      </c>
      <c r="H41" s="231">
        <v>1.679</v>
      </c>
      <c r="I41" s="231">
        <v>2.153</v>
      </c>
      <c r="J41" s="231">
        <v>1.37</v>
      </c>
      <c r="K41" s="231">
        <v>1.4990000000000001</v>
      </c>
      <c r="L41" s="231">
        <v>1.84</v>
      </c>
      <c r="M41" s="231">
        <v>1.7130000000000001</v>
      </c>
    </row>
    <row r="42" spans="1:15" ht="10.5" customHeight="1" x14ac:dyDescent="0.2">
      <c r="G42" s="29"/>
      <c r="H42" s="29"/>
      <c r="I42" s="29"/>
      <c r="J42" s="29"/>
      <c r="K42" s="29"/>
      <c r="L42" s="29"/>
      <c r="M42" s="29"/>
      <c r="N42" s="29"/>
      <c r="O42" s="29"/>
    </row>
    <row r="43" spans="1:15" ht="10.5" customHeight="1" x14ac:dyDescent="0.2">
      <c r="G43" s="29"/>
      <c r="H43" s="29"/>
      <c r="I43" s="29"/>
      <c r="J43" s="29"/>
      <c r="K43" s="29"/>
      <c r="L43" s="29"/>
      <c r="M43" s="29"/>
      <c r="N43" s="29"/>
      <c r="O43" s="29"/>
    </row>
    <row r="44" spans="1:15" ht="10.5" customHeight="1" x14ac:dyDescent="0.2">
      <c r="G44" s="29"/>
      <c r="H44" s="29"/>
      <c r="I44" s="29"/>
      <c r="J44" s="29"/>
      <c r="K44" s="29"/>
      <c r="L44" s="29"/>
      <c r="M44" s="29"/>
      <c r="N44" s="29"/>
      <c r="O44" s="29"/>
    </row>
    <row r="45" spans="1:15" ht="10.5" customHeight="1" x14ac:dyDescent="0.2">
      <c r="G45" s="29"/>
      <c r="H45" s="29"/>
      <c r="I45" s="29"/>
      <c r="J45" s="29"/>
      <c r="K45" s="29"/>
      <c r="L45" s="29"/>
      <c r="M45" s="29"/>
      <c r="N45" s="29"/>
      <c r="O45" s="29"/>
    </row>
    <row r="46" spans="1:15" ht="10.5" customHeight="1" x14ac:dyDescent="0.2">
      <c r="G46" s="29"/>
      <c r="H46" s="29"/>
      <c r="I46" s="29"/>
      <c r="J46" s="29"/>
      <c r="K46" s="29"/>
      <c r="L46" s="29"/>
      <c r="M46" s="29"/>
      <c r="N46" s="29"/>
      <c r="O46" s="29"/>
    </row>
    <row r="47" spans="1:15" ht="10.5" customHeight="1" x14ac:dyDescent="0.2">
      <c r="G47" s="29"/>
      <c r="H47" s="29"/>
      <c r="I47" s="29"/>
      <c r="J47" s="29"/>
      <c r="K47" s="29"/>
      <c r="L47" s="29"/>
      <c r="M47" s="29"/>
      <c r="N47" s="29"/>
      <c r="O47" s="29"/>
    </row>
    <row r="48" spans="1:15" ht="10.5" customHeight="1" x14ac:dyDescent="0.2">
      <c r="G48" s="29"/>
      <c r="H48" s="29"/>
      <c r="I48" s="29"/>
      <c r="J48" s="29"/>
      <c r="K48" s="29"/>
      <c r="L48" s="29"/>
      <c r="M48" s="29"/>
      <c r="N48" s="29"/>
      <c r="O48" s="29"/>
    </row>
    <row r="49" spans="1:33" ht="10.5" customHeight="1" x14ac:dyDescent="0.2">
      <c r="G49" s="29"/>
      <c r="H49" s="29"/>
      <c r="I49" s="29"/>
      <c r="J49" s="29"/>
      <c r="K49" s="29"/>
      <c r="L49" s="29"/>
      <c r="M49" s="29"/>
      <c r="N49" s="29"/>
      <c r="O49" s="29"/>
    </row>
    <row r="50" spans="1:33" ht="10.5" customHeight="1" x14ac:dyDescent="0.2">
      <c r="G50" s="29"/>
      <c r="H50" s="29"/>
      <c r="I50" s="29"/>
      <c r="J50" s="29"/>
      <c r="K50" s="29"/>
      <c r="L50" s="29"/>
      <c r="M50" s="29"/>
      <c r="N50" s="29"/>
      <c r="O50" s="29"/>
    </row>
    <row r="51" spans="1:33" ht="10.5" customHeight="1" x14ac:dyDescent="0.2">
      <c r="G51" s="29"/>
      <c r="H51" s="29"/>
      <c r="I51" s="29"/>
      <c r="J51" s="29"/>
      <c r="K51" s="29"/>
      <c r="L51" s="29"/>
      <c r="M51" s="29"/>
      <c r="N51" s="29"/>
      <c r="O51" s="29"/>
    </row>
    <row r="52" spans="1:33" s="238" customFormat="1" ht="10.5" customHeight="1" x14ac:dyDescent="0.2">
      <c r="A52" s="228"/>
      <c r="B52" s="228"/>
      <c r="C52" s="228"/>
      <c r="D52" s="228"/>
      <c r="E52" s="228"/>
      <c r="F52" s="228"/>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28"/>
    </row>
    <row r="53" spans="1:33" s="238" customFormat="1" ht="10.5" customHeight="1" x14ac:dyDescent="0.2">
      <c r="A53" s="228"/>
      <c r="B53" s="228"/>
      <c r="C53" s="228"/>
      <c r="D53" s="228"/>
      <c r="E53" s="228"/>
      <c r="F53" s="228"/>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28"/>
    </row>
    <row r="54" spans="1:33" s="238" customFormat="1" ht="10.5" customHeight="1" x14ac:dyDescent="0.2">
      <c r="A54" s="228"/>
      <c r="B54" s="228"/>
      <c r="C54" s="228"/>
      <c r="D54" s="228"/>
      <c r="E54" s="228"/>
      <c r="F54" s="228"/>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28"/>
    </row>
    <row r="55" spans="1:33" s="238" customFormat="1" ht="10.5" customHeight="1" x14ac:dyDescent="0.2">
      <c r="A55" s="228"/>
      <c r="B55" s="228"/>
      <c r="C55" s="228"/>
      <c r="D55" s="228"/>
      <c r="E55" s="228"/>
      <c r="F55" s="228"/>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28"/>
    </row>
    <row r="56" spans="1:33" s="238" customFormat="1" ht="10.5" customHeight="1" x14ac:dyDescent="0.2">
      <c r="A56" s="228"/>
      <c r="B56" s="228"/>
      <c r="C56" s="228"/>
      <c r="D56" s="228"/>
      <c r="E56" s="228"/>
      <c r="F56" s="228"/>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28"/>
    </row>
    <row r="57" spans="1:33" s="238" customFormat="1" ht="10.5" customHeight="1" x14ac:dyDescent="0.2">
      <c r="A57" s="228"/>
      <c r="B57" s="228"/>
      <c r="C57" s="228"/>
      <c r="D57" s="228"/>
      <c r="E57" s="228"/>
      <c r="F57" s="228"/>
      <c r="G57" s="228"/>
      <c r="H57" s="239"/>
      <c r="I57" s="210"/>
      <c r="J57" s="210"/>
      <c r="K57" s="228"/>
      <c r="L57" s="239"/>
      <c r="M57" s="210"/>
      <c r="N57" s="210"/>
      <c r="O57" s="210"/>
      <c r="P57" s="29"/>
      <c r="Q57" s="29"/>
      <c r="R57" s="29"/>
      <c r="S57" s="29"/>
      <c r="T57" s="29"/>
      <c r="U57" s="29"/>
      <c r="V57" s="29"/>
      <c r="W57" s="29"/>
      <c r="X57" s="29"/>
      <c r="Y57" s="29"/>
      <c r="Z57" s="29"/>
      <c r="AA57" s="29"/>
      <c r="AB57" s="29"/>
      <c r="AC57" s="29"/>
      <c r="AD57" s="29"/>
      <c r="AE57" s="29"/>
      <c r="AF57" s="29"/>
      <c r="AG57" s="228"/>
    </row>
    <row r="58" spans="1:33" s="238" customFormat="1" ht="10.5" customHeight="1" x14ac:dyDescent="0.2">
      <c r="A58" s="228"/>
      <c r="B58" s="228"/>
      <c r="C58" s="228"/>
      <c r="D58" s="228"/>
      <c r="E58" s="228"/>
      <c r="F58" s="228"/>
      <c r="G58" s="228"/>
      <c r="H58" s="239"/>
      <c r="I58" s="210"/>
      <c r="J58" s="210"/>
      <c r="K58" s="228"/>
      <c r="L58" s="239"/>
      <c r="M58" s="210"/>
      <c r="N58" s="210"/>
      <c r="O58" s="210"/>
      <c r="P58" s="29"/>
      <c r="Q58" s="29"/>
      <c r="R58" s="29"/>
      <c r="S58" s="29"/>
      <c r="T58" s="29"/>
      <c r="U58" s="29"/>
      <c r="V58" s="29"/>
      <c r="W58" s="29"/>
      <c r="X58" s="29"/>
      <c r="Y58" s="29"/>
      <c r="Z58" s="29"/>
      <c r="AA58" s="29"/>
      <c r="AB58" s="29"/>
      <c r="AC58" s="29"/>
      <c r="AD58" s="29"/>
      <c r="AE58" s="29"/>
      <c r="AF58" s="29"/>
      <c r="AG58" s="228"/>
    </row>
    <row r="59" spans="1:33" s="238" customFormat="1" ht="10.5" customHeight="1" x14ac:dyDescent="0.2">
      <c r="A59" s="228"/>
      <c r="B59" s="228"/>
      <c r="C59" s="228"/>
      <c r="D59" s="228"/>
      <c r="E59" s="228"/>
      <c r="F59" s="228"/>
      <c r="G59" s="228"/>
      <c r="H59" s="235"/>
      <c r="I59" s="228"/>
      <c r="J59" s="228"/>
      <c r="K59" s="228"/>
      <c r="L59" s="235"/>
      <c r="M59" s="228"/>
      <c r="N59" s="228"/>
      <c r="O59" s="228"/>
      <c r="P59" s="29"/>
      <c r="Q59" s="29"/>
      <c r="R59" s="29"/>
      <c r="S59" s="29"/>
      <c r="T59" s="29"/>
      <c r="U59" s="29"/>
      <c r="V59" s="29"/>
      <c r="W59" s="29"/>
      <c r="X59" s="29"/>
      <c r="Y59" s="29"/>
      <c r="Z59" s="29"/>
      <c r="AA59" s="29"/>
      <c r="AB59" s="29"/>
      <c r="AC59" s="29"/>
      <c r="AD59" s="29"/>
      <c r="AE59" s="29"/>
      <c r="AF59" s="29"/>
      <c r="AG59" s="228"/>
    </row>
    <row r="60" spans="1:33" s="238" customFormat="1" ht="10.5" customHeight="1" x14ac:dyDescent="0.2">
      <c r="A60" s="228"/>
      <c r="B60" s="228"/>
      <c r="C60" s="228"/>
      <c r="D60" s="228"/>
      <c r="E60" s="228"/>
      <c r="F60" s="228"/>
      <c r="G60" s="228"/>
      <c r="H60" s="235"/>
      <c r="I60" s="228"/>
      <c r="J60" s="228"/>
      <c r="K60" s="228"/>
      <c r="L60" s="235"/>
      <c r="M60" s="228"/>
      <c r="N60" s="228"/>
      <c r="O60" s="228"/>
      <c r="P60" s="29"/>
      <c r="Q60" s="29"/>
      <c r="R60" s="29"/>
      <c r="S60" s="29"/>
      <c r="T60" s="29"/>
      <c r="U60" s="29"/>
      <c r="V60" s="29"/>
      <c r="W60" s="29"/>
      <c r="X60" s="29"/>
      <c r="Y60" s="29"/>
      <c r="Z60" s="29"/>
      <c r="AA60" s="29"/>
      <c r="AB60" s="29"/>
      <c r="AC60" s="29"/>
      <c r="AD60" s="29"/>
      <c r="AE60" s="29"/>
      <c r="AF60" s="29"/>
      <c r="AG60" s="228"/>
    </row>
    <row r="61" spans="1:33" s="238" customFormat="1" ht="10.5" customHeight="1" x14ac:dyDescent="0.2">
      <c r="A61" s="228"/>
      <c r="B61" s="228"/>
      <c r="C61" s="228"/>
      <c r="D61" s="228"/>
      <c r="E61" s="228"/>
      <c r="F61" s="228"/>
      <c r="G61" s="228"/>
      <c r="H61" s="235"/>
      <c r="I61" s="228"/>
      <c r="J61" s="228"/>
      <c r="K61" s="228"/>
      <c r="L61" s="235"/>
      <c r="M61" s="228"/>
      <c r="N61" s="228"/>
      <c r="O61" s="228"/>
      <c r="P61" s="29"/>
      <c r="Q61" s="29"/>
      <c r="R61" s="29"/>
      <c r="S61" s="29"/>
      <c r="T61" s="29"/>
      <c r="U61" s="29"/>
      <c r="V61" s="29"/>
      <c r="W61" s="29"/>
      <c r="X61" s="29"/>
      <c r="Y61" s="29"/>
      <c r="Z61" s="29"/>
      <c r="AA61" s="29"/>
      <c r="AB61" s="29"/>
      <c r="AC61" s="29"/>
      <c r="AD61" s="29"/>
      <c r="AE61" s="29"/>
      <c r="AF61" s="29"/>
      <c r="AG61" s="228"/>
    </row>
    <row r="62" spans="1:33" s="238" customFormat="1" ht="10.5" customHeight="1" x14ac:dyDescent="0.2">
      <c r="A62" s="228"/>
      <c r="B62" s="228"/>
      <c r="C62" s="228"/>
      <c r="D62" s="228"/>
      <c r="E62" s="228"/>
      <c r="F62" s="228"/>
      <c r="G62" s="228"/>
      <c r="H62" s="235"/>
      <c r="I62" s="228"/>
      <c r="J62" s="228"/>
      <c r="K62" s="228"/>
      <c r="L62" s="235"/>
      <c r="M62" s="228"/>
      <c r="N62" s="228"/>
      <c r="O62" s="228"/>
      <c r="P62" s="29"/>
      <c r="Q62" s="29"/>
      <c r="R62" s="29"/>
      <c r="S62" s="29"/>
      <c r="T62" s="29"/>
      <c r="U62" s="29"/>
      <c r="V62" s="29"/>
      <c r="W62" s="29"/>
      <c r="X62" s="29"/>
      <c r="Y62" s="29"/>
      <c r="Z62" s="29"/>
      <c r="AA62" s="29"/>
      <c r="AB62" s="29"/>
      <c r="AC62" s="29"/>
      <c r="AD62" s="29"/>
      <c r="AE62" s="29"/>
      <c r="AF62" s="29"/>
      <c r="AG62" s="228"/>
    </row>
    <row r="63" spans="1:33" s="238" customFormat="1" ht="10.5" customHeight="1" x14ac:dyDescent="0.2">
      <c r="A63" s="228"/>
      <c r="B63" s="228"/>
      <c r="C63" s="228"/>
      <c r="D63" s="228"/>
      <c r="E63" s="228"/>
      <c r="F63" s="228"/>
      <c r="G63" s="228"/>
      <c r="H63" s="235"/>
      <c r="I63" s="228"/>
      <c r="J63" s="228"/>
      <c r="K63" s="228"/>
      <c r="L63" s="235"/>
      <c r="M63" s="228"/>
      <c r="N63" s="228"/>
      <c r="O63" s="228"/>
      <c r="P63" s="29"/>
      <c r="Q63" s="29"/>
      <c r="R63" s="29"/>
      <c r="S63" s="29"/>
      <c r="T63" s="29"/>
      <c r="U63" s="29"/>
      <c r="V63" s="29"/>
      <c r="W63" s="29"/>
      <c r="X63" s="29"/>
      <c r="Y63" s="29"/>
      <c r="Z63" s="29"/>
      <c r="AA63" s="29"/>
      <c r="AB63" s="29"/>
      <c r="AC63" s="29"/>
      <c r="AD63" s="29"/>
      <c r="AE63" s="29"/>
      <c r="AF63" s="29"/>
      <c r="AG63" s="228"/>
    </row>
    <row r="64" spans="1:33" s="238" customFormat="1" ht="10.5" customHeight="1" x14ac:dyDescent="0.2">
      <c r="A64" s="228"/>
      <c r="B64" s="228"/>
      <c r="C64" s="228"/>
      <c r="D64" s="228"/>
      <c r="E64" s="228"/>
      <c r="F64" s="228"/>
      <c r="G64" s="228"/>
      <c r="H64" s="235"/>
      <c r="I64" s="228"/>
      <c r="J64" s="228"/>
      <c r="K64" s="228"/>
      <c r="L64" s="235"/>
      <c r="M64" s="228"/>
      <c r="N64" s="228"/>
      <c r="O64" s="228"/>
      <c r="P64" s="29"/>
      <c r="Q64" s="29"/>
      <c r="R64" s="29"/>
      <c r="S64" s="29"/>
      <c r="T64" s="29"/>
      <c r="U64" s="29"/>
      <c r="V64" s="29"/>
      <c r="W64" s="29"/>
      <c r="X64" s="29"/>
      <c r="Y64" s="29"/>
      <c r="Z64" s="29"/>
      <c r="AA64" s="29"/>
      <c r="AB64" s="29"/>
      <c r="AC64" s="29"/>
      <c r="AD64" s="29"/>
      <c r="AE64" s="29"/>
      <c r="AF64" s="29"/>
      <c r="AG64" s="228"/>
    </row>
    <row r="65" spans="1:33" s="238" customFormat="1" ht="10.5" customHeight="1" x14ac:dyDescent="0.2">
      <c r="A65" s="228"/>
      <c r="B65" s="228"/>
      <c r="C65" s="228"/>
      <c r="D65" s="228"/>
      <c r="E65" s="228"/>
      <c r="F65" s="228"/>
      <c r="G65" s="228"/>
      <c r="H65" s="235"/>
      <c r="I65" s="228"/>
      <c r="J65" s="228"/>
      <c r="K65" s="228"/>
      <c r="L65" s="235"/>
      <c r="M65" s="228"/>
      <c r="N65" s="228"/>
      <c r="O65" s="228"/>
      <c r="P65" s="29"/>
      <c r="Q65" s="29"/>
      <c r="R65" s="29"/>
      <c r="S65" s="29"/>
      <c r="T65" s="29"/>
      <c r="U65" s="29"/>
      <c r="V65" s="29"/>
      <c r="W65" s="29"/>
      <c r="X65" s="29"/>
      <c r="Y65" s="29"/>
      <c r="Z65" s="29"/>
      <c r="AA65" s="29"/>
      <c r="AB65" s="29"/>
      <c r="AC65" s="29"/>
      <c r="AD65" s="29"/>
      <c r="AE65" s="29"/>
      <c r="AF65" s="29"/>
      <c r="AG65" s="228"/>
    </row>
    <row r="66" spans="1:33" s="238" customFormat="1" ht="10.5" customHeight="1" x14ac:dyDescent="0.2">
      <c r="A66" s="228"/>
      <c r="B66" s="228"/>
      <c r="C66" s="228"/>
      <c r="D66" s="228"/>
      <c r="E66" s="228"/>
      <c r="F66" s="228"/>
      <c r="G66" s="228"/>
      <c r="H66" s="235"/>
      <c r="I66" s="228"/>
      <c r="J66" s="228"/>
      <c r="K66" s="228"/>
      <c r="L66" s="235"/>
      <c r="M66" s="228"/>
      <c r="N66" s="228"/>
      <c r="O66" s="228"/>
      <c r="P66" s="29"/>
      <c r="Q66" s="29"/>
      <c r="R66" s="29"/>
      <c r="S66" s="29"/>
      <c r="T66" s="29"/>
      <c r="U66" s="29"/>
      <c r="V66" s="29"/>
      <c r="W66" s="29"/>
      <c r="X66" s="29"/>
      <c r="Y66" s="29"/>
      <c r="Z66" s="29"/>
      <c r="AA66" s="29"/>
      <c r="AB66" s="29"/>
      <c r="AC66" s="29"/>
      <c r="AD66" s="29"/>
      <c r="AE66" s="29"/>
      <c r="AF66" s="29"/>
      <c r="AG66" s="228"/>
    </row>
    <row r="67" spans="1:33" s="238" customFormat="1" ht="10.5" customHeight="1" x14ac:dyDescent="0.2">
      <c r="A67" s="228"/>
      <c r="B67" s="228"/>
      <c r="C67" s="228"/>
      <c r="D67" s="228"/>
      <c r="E67" s="228"/>
      <c r="F67" s="228"/>
      <c r="G67" s="228"/>
      <c r="H67" s="235"/>
      <c r="I67" s="228"/>
      <c r="J67" s="228"/>
      <c r="K67" s="228"/>
      <c r="L67" s="235"/>
      <c r="M67" s="228"/>
      <c r="N67" s="228"/>
      <c r="O67" s="228"/>
      <c r="P67" s="29"/>
      <c r="Q67" s="29"/>
      <c r="R67" s="29"/>
      <c r="S67" s="29"/>
      <c r="T67" s="29"/>
      <c r="U67" s="29"/>
      <c r="V67" s="29"/>
      <c r="W67" s="29"/>
      <c r="X67" s="29"/>
      <c r="Y67" s="29"/>
      <c r="Z67" s="29"/>
      <c r="AA67" s="29"/>
      <c r="AB67" s="29"/>
      <c r="AC67" s="29"/>
      <c r="AD67" s="29"/>
      <c r="AE67" s="29"/>
      <c r="AF67" s="29"/>
      <c r="AG67" s="228"/>
    </row>
    <row r="68" spans="1:33" s="238" customFormat="1" ht="10.5" customHeight="1" x14ac:dyDescent="0.2">
      <c r="A68" s="228"/>
      <c r="B68" s="228"/>
      <c r="C68" s="228"/>
      <c r="D68" s="228"/>
      <c r="E68" s="228"/>
      <c r="F68" s="228"/>
      <c r="G68" s="228"/>
      <c r="H68" s="235"/>
      <c r="I68" s="228"/>
      <c r="J68" s="228"/>
      <c r="K68" s="228"/>
      <c r="L68" s="235"/>
      <c r="M68" s="228"/>
      <c r="N68" s="228"/>
      <c r="O68" s="228"/>
      <c r="P68" s="29"/>
      <c r="Q68" s="29"/>
      <c r="R68" s="29"/>
      <c r="S68" s="29"/>
      <c r="T68" s="29"/>
      <c r="U68" s="29"/>
      <c r="V68" s="29"/>
      <c r="W68" s="29"/>
      <c r="X68" s="29"/>
      <c r="Y68" s="29"/>
      <c r="Z68" s="29"/>
      <c r="AA68" s="29"/>
      <c r="AB68" s="29"/>
      <c r="AC68" s="29"/>
      <c r="AD68" s="29"/>
      <c r="AE68" s="29"/>
      <c r="AF68" s="29"/>
      <c r="AG68" s="228"/>
    </row>
    <row r="69" spans="1:33" s="238" customFormat="1" ht="10.5" customHeight="1" x14ac:dyDescent="0.2">
      <c r="A69" s="228"/>
      <c r="B69" s="228"/>
      <c r="C69" s="228"/>
      <c r="D69" s="228"/>
      <c r="E69" s="228"/>
      <c r="F69" s="228"/>
      <c r="G69" s="228"/>
      <c r="H69" s="235"/>
      <c r="I69" s="228"/>
      <c r="J69" s="228"/>
      <c r="K69" s="228"/>
      <c r="L69" s="235"/>
      <c r="M69" s="228"/>
      <c r="N69" s="228"/>
      <c r="O69" s="228"/>
      <c r="P69" s="29"/>
      <c r="Q69" s="29"/>
      <c r="R69" s="29"/>
      <c r="S69" s="29"/>
      <c r="T69" s="29"/>
      <c r="U69" s="29"/>
      <c r="V69" s="29"/>
      <c r="W69" s="29"/>
      <c r="X69" s="29"/>
      <c r="Y69" s="29"/>
      <c r="Z69" s="29"/>
      <c r="AA69" s="29"/>
      <c r="AB69" s="29"/>
      <c r="AC69" s="29"/>
      <c r="AD69" s="29"/>
      <c r="AE69" s="29"/>
      <c r="AF69" s="29"/>
      <c r="AG69" s="228"/>
    </row>
    <row r="70" spans="1:33" s="238" customFormat="1" ht="10.5" customHeight="1" x14ac:dyDescent="0.2">
      <c r="A70" s="228"/>
      <c r="B70" s="228"/>
      <c r="C70" s="228"/>
      <c r="D70" s="228"/>
      <c r="E70" s="228"/>
      <c r="F70" s="228"/>
      <c r="G70" s="228"/>
      <c r="H70" s="235"/>
      <c r="I70" s="228"/>
      <c r="J70" s="228"/>
      <c r="K70" s="228"/>
      <c r="L70" s="235"/>
      <c r="M70" s="228"/>
      <c r="N70" s="228"/>
      <c r="O70" s="228"/>
      <c r="P70" s="29"/>
      <c r="Q70" s="29"/>
      <c r="R70" s="29"/>
      <c r="S70" s="29"/>
      <c r="T70" s="29"/>
      <c r="U70" s="29"/>
      <c r="V70" s="29"/>
      <c r="W70" s="29"/>
      <c r="X70" s="29"/>
      <c r="Y70" s="29"/>
      <c r="Z70" s="29"/>
      <c r="AA70" s="29"/>
      <c r="AB70" s="29"/>
      <c r="AC70" s="29"/>
      <c r="AD70" s="29"/>
      <c r="AE70" s="29"/>
      <c r="AF70" s="29"/>
      <c r="AG70" s="22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Q83"/>
  <sheetViews>
    <sheetView showGridLines="0" topLeftCell="A10" zoomScale="120" zoomScaleNormal="120" workbookViewId="0">
      <selection activeCell="I10" sqref="I10"/>
    </sheetView>
  </sheetViews>
  <sheetFormatPr defaultColWidth="9.28515625" defaultRowHeight="10.5" customHeight="1" x14ac:dyDescent="0.2"/>
  <cols>
    <col min="1" max="1" width="13.7109375" style="228" customWidth="1"/>
    <col min="2" max="2" width="29.28515625" style="228" customWidth="1"/>
    <col min="3" max="4" width="9.28515625" style="228"/>
    <col min="5" max="6" width="11.42578125" style="228" customWidth="1"/>
    <col min="7" max="7" width="9.28515625" style="228" bestFit="1" customWidth="1"/>
    <col min="8" max="8" width="6.28515625" style="29" bestFit="1" customWidth="1"/>
    <col min="9" max="9" width="7" style="29" bestFit="1" customWidth="1"/>
    <col min="10" max="10" width="9.140625" style="29" bestFit="1" customWidth="1"/>
    <col min="11" max="12" width="9.140625" style="29" customWidth="1"/>
    <col min="13" max="13" width="7.140625" style="29" bestFit="1" customWidth="1"/>
    <col min="14" max="14" width="18.42578125" style="29" customWidth="1"/>
    <col min="15" max="15" width="17.28515625" style="238" bestFit="1" customWidth="1"/>
    <col min="16" max="16" width="18.28515625" style="238" customWidth="1"/>
    <col min="17" max="17" width="17.42578125" style="238" customWidth="1"/>
    <col min="18" max="16384" width="9.28515625" style="228"/>
  </cols>
  <sheetData>
    <row r="1" spans="1:17" s="225" customFormat="1" ht="10.5" customHeight="1" x14ac:dyDescent="0.2">
      <c r="A1" s="225" t="s">
        <v>56</v>
      </c>
      <c r="B1" s="226" t="s">
        <v>555</v>
      </c>
      <c r="I1" s="535" t="s">
        <v>83</v>
      </c>
      <c r="J1" s="536"/>
      <c r="K1" s="536"/>
    </row>
    <row r="2" spans="1:17" s="29" customFormat="1" ht="10.5" customHeight="1" x14ac:dyDescent="0.2">
      <c r="A2" s="29" t="s">
        <v>58</v>
      </c>
      <c r="B2" s="226" t="s">
        <v>269</v>
      </c>
    </row>
    <row r="3" spans="1:17" s="29" customFormat="1" ht="10.5" customHeight="1" x14ac:dyDescent="0.2">
      <c r="A3" s="29" t="s">
        <v>59</v>
      </c>
      <c r="B3" s="29" t="s">
        <v>60</v>
      </c>
    </row>
    <row r="4" spans="1:17" s="29" customFormat="1" ht="10.5" customHeight="1" x14ac:dyDescent="0.2">
      <c r="A4" s="29" t="s">
        <v>61</v>
      </c>
      <c r="B4" s="29" t="s">
        <v>62</v>
      </c>
    </row>
    <row r="5" spans="1:17" s="29" customFormat="1" ht="10.5" customHeight="1" x14ac:dyDescent="0.2">
      <c r="A5" s="29" t="s">
        <v>63</v>
      </c>
      <c r="B5" s="192" t="s">
        <v>634</v>
      </c>
    </row>
    <row r="6" spans="1:17" s="29" customFormat="1" ht="10.5" customHeight="1" x14ac:dyDescent="0.2">
      <c r="A6" s="29" t="s">
        <v>64</v>
      </c>
      <c r="B6" s="196" t="s">
        <v>635</v>
      </c>
    </row>
    <row r="9" spans="1:17" ht="10.5" customHeight="1" x14ac:dyDescent="0.2">
      <c r="G9" s="240" t="s">
        <v>84</v>
      </c>
      <c r="H9" s="240" t="s">
        <v>86</v>
      </c>
      <c r="I9" s="240" t="s">
        <v>88</v>
      </c>
      <c r="J9" s="229" t="s">
        <v>167</v>
      </c>
      <c r="K9" s="228" t="s">
        <v>263</v>
      </c>
      <c r="L9" s="228" t="s">
        <v>264</v>
      </c>
      <c r="M9" s="228" t="s">
        <v>265</v>
      </c>
    </row>
    <row r="10" spans="1:17" ht="10.5" customHeight="1" x14ac:dyDescent="0.2">
      <c r="G10" s="241" t="s">
        <v>85</v>
      </c>
      <c r="H10" s="241" t="s">
        <v>87</v>
      </c>
      <c r="I10" s="241" t="s">
        <v>89</v>
      </c>
      <c r="J10" s="241" t="s">
        <v>168</v>
      </c>
      <c r="K10" s="210" t="s">
        <v>266</v>
      </c>
      <c r="L10" s="210" t="s">
        <v>267</v>
      </c>
      <c r="M10" s="228" t="s">
        <v>268</v>
      </c>
    </row>
    <row r="11" spans="1:17" ht="10.5" customHeight="1" x14ac:dyDescent="0.2">
      <c r="F11" s="230">
        <v>44196</v>
      </c>
      <c r="G11" s="242">
        <v>1</v>
      </c>
      <c r="H11" s="242">
        <v>1</v>
      </c>
      <c r="I11" s="242">
        <v>1</v>
      </c>
      <c r="J11" s="242">
        <v>1</v>
      </c>
      <c r="K11" s="242"/>
      <c r="L11" s="242"/>
      <c r="M11" s="242">
        <v>1</v>
      </c>
      <c r="N11" s="242"/>
    </row>
    <row r="12" spans="1:17" ht="10.5" customHeight="1" x14ac:dyDescent="0.2">
      <c r="F12" s="230">
        <v>44227</v>
      </c>
      <c r="G12" s="242">
        <v>0.97099999999999997</v>
      </c>
      <c r="H12" s="242">
        <v>1.046</v>
      </c>
      <c r="I12" s="242">
        <v>1.167</v>
      </c>
      <c r="J12" s="242">
        <v>1</v>
      </c>
      <c r="K12" s="242"/>
      <c r="L12" s="242"/>
      <c r="M12" s="242">
        <v>1.0269999999999999</v>
      </c>
    </row>
    <row r="13" spans="1:17" ht="10.5" customHeight="1" x14ac:dyDescent="0.2">
      <c r="F13" s="230">
        <v>44255</v>
      </c>
      <c r="G13" s="242">
        <v>0.96</v>
      </c>
      <c r="H13" s="242">
        <v>1.04</v>
      </c>
      <c r="I13" s="242">
        <v>1.157</v>
      </c>
      <c r="J13" s="242">
        <v>1.006</v>
      </c>
      <c r="K13" s="242"/>
      <c r="L13" s="242"/>
      <c r="M13" s="242">
        <v>1.0189999999999999</v>
      </c>
    </row>
    <row r="14" spans="1:17" ht="10.5" customHeight="1" x14ac:dyDescent="0.2">
      <c r="F14" s="230">
        <v>44286</v>
      </c>
      <c r="G14" s="242">
        <v>1.0469999999999999</v>
      </c>
      <c r="H14" s="242">
        <v>1.0089999999999999</v>
      </c>
      <c r="I14" s="242">
        <v>1.3109999999999999</v>
      </c>
      <c r="J14" s="242">
        <v>0.99399999999999999</v>
      </c>
      <c r="K14" s="242"/>
      <c r="L14" s="242"/>
      <c r="M14" s="242">
        <v>1.0620000000000001</v>
      </c>
    </row>
    <row r="15" spans="1:17" s="236" customFormat="1" ht="10.5" customHeight="1" x14ac:dyDescent="0.2">
      <c r="A15" s="243"/>
      <c r="F15" s="230">
        <v>44316</v>
      </c>
      <c r="G15" s="242">
        <v>1.1140000000000001</v>
      </c>
      <c r="H15" s="242">
        <v>1.004</v>
      </c>
      <c r="I15" s="242">
        <v>1.413</v>
      </c>
      <c r="J15" s="242">
        <v>0.997</v>
      </c>
      <c r="K15" s="242"/>
      <c r="L15" s="242"/>
      <c r="M15" s="242">
        <v>1.101</v>
      </c>
      <c r="N15" s="29"/>
      <c r="O15" s="244"/>
      <c r="P15" s="244"/>
      <c r="Q15" s="244"/>
    </row>
    <row r="16" spans="1:17" ht="10.5" customHeight="1" x14ac:dyDescent="0.2">
      <c r="A16" s="235"/>
      <c r="F16" s="230">
        <v>44347</v>
      </c>
      <c r="G16" s="242">
        <v>1.125</v>
      </c>
      <c r="H16" s="242">
        <v>1.044</v>
      </c>
      <c r="I16" s="242">
        <v>1.3</v>
      </c>
      <c r="J16" s="242">
        <v>0.997</v>
      </c>
      <c r="K16" s="242"/>
      <c r="L16" s="242"/>
      <c r="M16" s="242">
        <v>1.105</v>
      </c>
      <c r="O16" s="244"/>
      <c r="P16" s="244"/>
      <c r="Q16" s="244"/>
    </row>
    <row r="17" spans="1:17" ht="10.5" customHeight="1" x14ac:dyDescent="0.2">
      <c r="A17" s="235"/>
      <c r="F17" s="230">
        <v>44377</v>
      </c>
      <c r="G17" s="242">
        <v>1.0820000000000001</v>
      </c>
      <c r="H17" s="242">
        <v>0.998</v>
      </c>
      <c r="I17" s="242">
        <v>1.3740000000000001</v>
      </c>
      <c r="J17" s="242">
        <v>1.02</v>
      </c>
      <c r="K17" s="242"/>
      <c r="L17" s="242"/>
      <c r="M17" s="242">
        <v>1.083</v>
      </c>
      <c r="O17" s="244"/>
      <c r="P17" s="244"/>
      <c r="Q17" s="244"/>
    </row>
    <row r="18" spans="1:17" ht="10.5" customHeight="1" x14ac:dyDescent="0.2">
      <c r="A18" s="235"/>
      <c r="F18" s="230">
        <v>44408</v>
      </c>
      <c r="G18" s="242">
        <v>0.99199999999999999</v>
      </c>
      <c r="H18" s="242">
        <v>1.075</v>
      </c>
      <c r="I18" s="242">
        <v>1.585</v>
      </c>
      <c r="J18" s="242">
        <v>1.0309999999999999</v>
      </c>
      <c r="K18" s="242"/>
      <c r="L18" s="242"/>
      <c r="M18" s="242">
        <v>1.1040000000000001</v>
      </c>
      <c r="O18" s="244"/>
      <c r="P18" s="244"/>
      <c r="Q18" s="244"/>
    </row>
    <row r="19" spans="1:17" ht="10.5" customHeight="1" x14ac:dyDescent="0.2">
      <c r="A19" s="235"/>
      <c r="F19" s="230">
        <v>44439</v>
      </c>
      <c r="G19" s="242">
        <v>0.84699999999999998</v>
      </c>
      <c r="H19" s="242">
        <v>1.1240000000000001</v>
      </c>
      <c r="I19" s="242">
        <v>1.5529999999999999</v>
      </c>
      <c r="J19" s="242">
        <v>1.0469999999999999</v>
      </c>
      <c r="K19" s="242"/>
      <c r="L19" s="242"/>
      <c r="M19" s="242">
        <v>1.0609999999999999</v>
      </c>
    </row>
    <row r="20" spans="1:17" ht="10.5" customHeight="1" x14ac:dyDescent="0.2">
      <c r="A20" s="235"/>
      <c r="F20" s="230">
        <v>44469</v>
      </c>
      <c r="G20" s="242">
        <v>0.73</v>
      </c>
      <c r="H20" s="242">
        <v>1.1950000000000001</v>
      </c>
      <c r="I20" s="242">
        <v>1.905</v>
      </c>
      <c r="J20" s="242">
        <v>1.0569999999999999</v>
      </c>
      <c r="K20" s="242"/>
      <c r="L20" s="242"/>
      <c r="M20" s="242">
        <v>1.087</v>
      </c>
    </row>
    <row r="21" spans="1:17" s="234" customFormat="1" ht="10.5" customHeight="1" x14ac:dyDescent="0.2">
      <c r="A21" s="245"/>
      <c r="F21" s="230">
        <v>44500</v>
      </c>
      <c r="G21" s="242">
        <v>0.72</v>
      </c>
      <c r="H21" s="242">
        <v>1.2270000000000001</v>
      </c>
      <c r="I21" s="242">
        <v>1.8420000000000001</v>
      </c>
      <c r="J21" s="242">
        <v>1.0960000000000001</v>
      </c>
      <c r="K21" s="242"/>
      <c r="L21" s="242"/>
      <c r="M21" s="242">
        <v>1.0900000000000001</v>
      </c>
      <c r="N21" s="29"/>
      <c r="O21" s="246"/>
      <c r="P21" s="246"/>
      <c r="Q21" s="246"/>
    </row>
    <row r="22" spans="1:17" ht="10.5" customHeight="1" x14ac:dyDescent="0.2">
      <c r="A22" s="235"/>
      <c r="F22" s="230">
        <v>44530</v>
      </c>
      <c r="G22" s="242">
        <v>0.73099999999999998</v>
      </c>
      <c r="H22" s="242">
        <v>1.204</v>
      </c>
      <c r="I22" s="242">
        <v>1.587</v>
      </c>
      <c r="J22" s="242">
        <v>1.0920000000000001</v>
      </c>
      <c r="K22" s="242"/>
      <c r="L22" s="242"/>
      <c r="M22" s="242">
        <v>1.0529999999999999</v>
      </c>
    </row>
    <row r="23" spans="1:17" ht="10.5" customHeight="1" x14ac:dyDescent="0.2">
      <c r="A23" s="235"/>
      <c r="F23" s="230">
        <v>44561</v>
      </c>
      <c r="G23" s="242">
        <v>0.84799999999999998</v>
      </c>
      <c r="H23" s="242">
        <v>1.073</v>
      </c>
      <c r="I23" s="242">
        <v>1.452</v>
      </c>
      <c r="J23" s="242">
        <v>1.1200000000000001</v>
      </c>
      <c r="K23" s="242"/>
      <c r="L23" s="242"/>
      <c r="M23" s="242">
        <v>1.0369999999999999</v>
      </c>
    </row>
    <row r="24" spans="1:17" s="234" customFormat="1" ht="10.5" customHeight="1" x14ac:dyDescent="0.2">
      <c r="A24" s="245"/>
      <c r="F24" s="230">
        <v>44592</v>
      </c>
      <c r="G24" s="242">
        <v>0.77400000000000002</v>
      </c>
      <c r="H24" s="242">
        <v>1.1779999999999999</v>
      </c>
      <c r="I24" s="242">
        <v>1.8720000000000001</v>
      </c>
      <c r="J24" s="242">
        <v>1.119</v>
      </c>
      <c r="K24" s="242"/>
      <c r="L24" s="242"/>
      <c r="M24" s="242">
        <v>1.101</v>
      </c>
      <c r="N24" s="29"/>
      <c r="O24" s="246"/>
      <c r="P24" s="246"/>
      <c r="Q24" s="246"/>
    </row>
    <row r="25" spans="1:17" ht="10.5" customHeight="1" x14ac:dyDescent="0.2">
      <c r="A25" s="235"/>
      <c r="F25" s="230">
        <v>44620</v>
      </c>
      <c r="G25" s="242">
        <v>0.72099999999999997</v>
      </c>
      <c r="H25" s="242">
        <v>1.1399999999999999</v>
      </c>
      <c r="I25" s="242">
        <v>1.504</v>
      </c>
      <c r="J25" s="242">
        <v>1.0720000000000001</v>
      </c>
      <c r="K25" s="242"/>
      <c r="L25" s="242"/>
      <c r="M25" s="242">
        <v>1.0129999999999999</v>
      </c>
    </row>
    <row r="26" spans="1:17" ht="10.5" customHeight="1" x14ac:dyDescent="0.2">
      <c r="A26" s="235"/>
      <c r="F26" s="230">
        <v>44651</v>
      </c>
      <c r="G26" s="242">
        <v>0.57899999999999996</v>
      </c>
      <c r="H26" s="242">
        <v>1.121</v>
      </c>
      <c r="I26" s="242">
        <v>1.294</v>
      </c>
      <c r="J26" s="242">
        <v>1.1240000000000001</v>
      </c>
      <c r="K26" s="242"/>
      <c r="L26" s="242"/>
      <c r="M26" s="242">
        <v>0.92700000000000005</v>
      </c>
    </row>
    <row r="27" spans="1:17" s="234" customFormat="1" ht="10.5" customHeight="1" x14ac:dyDescent="0.2">
      <c r="A27" s="245"/>
      <c r="F27" s="230">
        <v>44681</v>
      </c>
      <c r="G27" s="242">
        <v>0.53200000000000003</v>
      </c>
      <c r="H27" s="242">
        <v>1.173</v>
      </c>
      <c r="I27" s="242">
        <v>1.3520000000000001</v>
      </c>
      <c r="J27" s="242">
        <v>1.175</v>
      </c>
      <c r="K27" s="242"/>
      <c r="L27" s="242"/>
      <c r="M27" s="242">
        <v>0.94</v>
      </c>
      <c r="N27" s="29"/>
      <c r="O27" s="246"/>
      <c r="P27" s="246"/>
      <c r="Q27" s="246"/>
    </row>
    <row r="28" spans="1:17" ht="10.5" customHeight="1" x14ac:dyDescent="0.2">
      <c r="A28" s="235"/>
      <c r="F28" s="230">
        <v>44712</v>
      </c>
      <c r="G28" s="242">
        <v>0.56399999999999995</v>
      </c>
      <c r="H28" s="242">
        <v>1.2250000000000001</v>
      </c>
      <c r="I28" s="242">
        <v>1.325</v>
      </c>
      <c r="J28" s="242">
        <v>1.2569999999999999</v>
      </c>
      <c r="K28" s="242"/>
      <c r="L28" s="242"/>
      <c r="M28" s="242">
        <v>0.97699999999999998</v>
      </c>
    </row>
    <row r="29" spans="1:17" ht="10.5" customHeight="1" x14ac:dyDescent="0.2">
      <c r="A29" s="235"/>
      <c r="F29" s="230">
        <v>44742</v>
      </c>
      <c r="G29" s="242">
        <v>0.63400000000000001</v>
      </c>
      <c r="H29" s="242">
        <v>1.2689999999999999</v>
      </c>
      <c r="I29" s="242">
        <v>1.5629999999999999</v>
      </c>
      <c r="J29" s="242">
        <v>1.331</v>
      </c>
      <c r="K29" s="242"/>
      <c r="L29" s="242"/>
      <c r="M29" s="242">
        <v>1.0589999999999999</v>
      </c>
    </row>
    <row r="30" spans="1:17" s="234" customFormat="1" ht="10.5" customHeight="1" x14ac:dyDescent="0.2">
      <c r="F30" s="230">
        <v>44773</v>
      </c>
      <c r="G30" s="242">
        <v>0.67500000000000004</v>
      </c>
      <c r="H30" s="242">
        <v>1.264</v>
      </c>
      <c r="I30" s="242">
        <v>1.556</v>
      </c>
      <c r="J30" s="242">
        <v>1.35</v>
      </c>
      <c r="K30" s="242"/>
      <c r="L30" s="242"/>
      <c r="M30" s="242">
        <v>1.075</v>
      </c>
      <c r="N30" s="29"/>
      <c r="O30" s="246"/>
      <c r="P30" s="246"/>
      <c r="Q30" s="246"/>
    </row>
    <row r="31" spans="1:17" ht="10.5" customHeight="1" x14ac:dyDescent="0.2">
      <c r="F31" s="230">
        <v>44804</v>
      </c>
      <c r="G31" s="242">
        <v>0.65700000000000003</v>
      </c>
      <c r="H31" s="242">
        <v>1.2629999999999999</v>
      </c>
      <c r="I31" s="242">
        <v>1.454</v>
      </c>
      <c r="J31" s="242">
        <v>1.385</v>
      </c>
      <c r="K31" s="242"/>
      <c r="L31" s="242"/>
      <c r="M31" s="242">
        <v>1.0580000000000001</v>
      </c>
    </row>
    <row r="32" spans="1:17" ht="10.5" customHeight="1" x14ac:dyDescent="0.2">
      <c r="F32" s="230">
        <v>44834</v>
      </c>
      <c r="G32" s="242">
        <v>0.64100000000000001</v>
      </c>
      <c r="H32" s="242">
        <v>1.2050000000000001</v>
      </c>
      <c r="I32" s="242">
        <v>1.4850000000000001</v>
      </c>
      <c r="J32" s="242">
        <v>1.4119999999999999</v>
      </c>
      <c r="K32" s="242"/>
      <c r="L32" s="242"/>
      <c r="M32" s="242">
        <v>1.038</v>
      </c>
    </row>
    <row r="33" spans="1:17" s="234" customFormat="1" ht="10.5" customHeight="1" x14ac:dyDescent="0.2">
      <c r="F33" s="230">
        <v>44865</v>
      </c>
      <c r="G33" s="242">
        <v>0.64600000000000002</v>
      </c>
      <c r="H33" s="242">
        <v>1.242</v>
      </c>
      <c r="I33" s="242">
        <v>1.5649999999999999</v>
      </c>
      <c r="J33" s="242">
        <v>1.4350000000000001</v>
      </c>
      <c r="K33" s="242"/>
      <c r="L33" s="242"/>
      <c r="M33" s="242">
        <v>1.0660000000000001</v>
      </c>
      <c r="N33" s="29"/>
      <c r="O33" s="246"/>
      <c r="P33" s="246"/>
      <c r="Q33" s="246"/>
    </row>
    <row r="34" spans="1:17" ht="10.5" customHeight="1" x14ac:dyDescent="0.2">
      <c r="F34" s="230">
        <v>44895</v>
      </c>
      <c r="G34" s="242">
        <v>0.64400000000000002</v>
      </c>
      <c r="H34" s="242">
        <v>1.302</v>
      </c>
      <c r="I34" s="242">
        <v>1.431</v>
      </c>
      <c r="J34" s="242">
        <v>1.456</v>
      </c>
      <c r="K34" s="242"/>
      <c r="L34" s="242"/>
      <c r="M34" s="242">
        <v>1.0720000000000001</v>
      </c>
    </row>
    <row r="35" spans="1:17" ht="10.5" customHeight="1" x14ac:dyDescent="0.2">
      <c r="F35" s="230">
        <v>44926</v>
      </c>
      <c r="G35" s="242">
        <v>0.59299999999999997</v>
      </c>
      <c r="H35" s="242">
        <v>1.3180000000000001</v>
      </c>
      <c r="I35" s="242">
        <v>1.4039999999999999</v>
      </c>
      <c r="J35" s="242">
        <v>1.5269999999999999</v>
      </c>
      <c r="K35" s="242"/>
      <c r="L35" s="242"/>
      <c r="M35" s="242">
        <v>1.0609999999999999</v>
      </c>
    </row>
    <row r="36" spans="1:17" s="234" customFormat="1" ht="10.5" customHeight="1" x14ac:dyDescent="0.2">
      <c r="A36" s="247"/>
      <c r="B36" s="247"/>
      <c r="C36" s="247"/>
      <c r="D36" s="247"/>
      <c r="E36" s="247"/>
      <c r="F36" s="230">
        <v>44957</v>
      </c>
      <c r="G36" s="242">
        <v>0.67900000000000005</v>
      </c>
      <c r="H36" s="242">
        <v>1.395</v>
      </c>
      <c r="I36" s="242">
        <v>1.4430000000000001</v>
      </c>
      <c r="J36" s="242">
        <v>1.5609999999999999</v>
      </c>
      <c r="K36" s="242"/>
      <c r="L36" s="242"/>
      <c r="M36" s="242">
        <v>1.1319999999999999</v>
      </c>
      <c r="N36" s="29"/>
      <c r="O36" s="246"/>
      <c r="P36" s="246"/>
      <c r="Q36" s="246"/>
    </row>
    <row r="37" spans="1:17" ht="10.5" customHeight="1" x14ac:dyDescent="0.2">
      <c r="A37" s="210"/>
      <c r="B37" s="210"/>
      <c r="C37" s="210"/>
      <c r="D37" s="210"/>
      <c r="E37" s="210"/>
      <c r="F37" s="230">
        <v>44985</v>
      </c>
      <c r="G37" s="242">
        <v>0.64700000000000002</v>
      </c>
      <c r="H37" s="242">
        <v>1.4359999999999999</v>
      </c>
      <c r="I37" s="242">
        <v>1.4370000000000001</v>
      </c>
      <c r="J37" s="242">
        <v>1.5669999999999999</v>
      </c>
      <c r="K37" s="242"/>
      <c r="L37" s="242"/>
      <c r="M37" s="242">
        <v>1.1339999999999999</v>
      </c>
    </row>
    <row r="38" spans="1:17" s="238" customFormat="1" ht="10.5" customHeight="1" x14ac:dyDescent="0.2">
      <c r="A38" s="210"/>
      <c r="B38" s="248"/>
      <c r="C38" s="248"/>
      <c r="D38" s="248"/>
      <c r="E38" s="248"/>
      <c r="F38" s="230">
        <v>45016</v>
      </c>
      <c r="G38" s="242">
        <v>0.68799999999999994</v>
      </c>
      <c r="H38" s="242">
        <v>1.5449999999999999</v>
      </c>
      <c r="I38" s="242">
        <v>1.417</v>
      </c>
      <c r="J38" s="242">
        <v>1.589</v>
      </c>
      <c r="K38" s="242"/>
      <c r="L38" s="242"/>
      <c r="M38" s="242">
        <v>1.19</v>
      </c>
      <c r="N38" s="29"/>
    </row>
    <row r="39" spans="1:17" s="238" customFormat="1" ht="10.5" customHeight="1" x14ac:dyDescent="0.2">
      <c r="A39" s="210"/>
      <c r="B39" s="248"/>
      <c r="C39" s="248"/>
      <c r="D39" s="248"/>
      <c r="E39" s="248"/>
      <c r="F39" s="230">
        <v>45046</v>
      </c>
      <c r="G39" s="242">
        <v>0.71099999999999997</v>
      </c>
      <c r="H39" s="242">
        <v>1.587</v>
      </c>
      <c r="I39" s="242">
        <v>1.4019999999999999</v>
      </c>
      <c r="J39" s="242">
        <v>1.591</v>
      </c>
      <c r="K39" s="242"/>
      <c r="L39" s="242"/>
      <c r="M39" s="242">
        <v>1.2130000000000001</v>
      </c>
      <c r="N39" s="29"/>
    </row>
    <row r="40" spans="1:17" s="238" customFormat="1" ht="10.5" customHeight="1" x14ac:dyDescent="0.2">
      <c r="A40" s="210"/>
      <c r="B40" s="239"/>
      <c r="C40" s="212"/>
      <c r="D40" s="212"/>
      <c r="E40" s="212"/>
      <c r="F40" s="230">
        <v>45077</v>
      </c>
      <c r="G40" s="242">
        <v>0.79200000000000004</v>
      </c>
      <c r="H40" s="242">
        <v>1.554</v>
      </c>
      <c r="I40" s="242">
        <v>1.429</v>
      </c>
      <c r="J40" s="242">
        <v>1.583</v>
      </c>
      <c r="K40" s="242"/>
      <c r="L40" s="242"/>
      <c r="M40" s="242">
        <v>1.2350000000000001</v>
      </c>
      <c r="N40" s="29"/>
    </row>
    <row r="41" spans="1:17" s="238" customFormat="1" ht="10.5" customHeight="1" x14ac:dyDescent="0.2">
      <c r="A41" s="210"/>
      <c r="B41" s="239"/>
      <c r="C41" s="212"/>
      <c r="D41" s="212"/>
      <c r="E41" s="212"/>
      <c r="F41" s="230">
        <v>45107</v>
      </c>
      <c r="G41" s="242">
        <v>0.85299999999999998</v>
      </c>
      <c r="H41" s="242">
        <v>1.556</v>
      </c>
      <c r="I41" s="242">
        <v>1.4870000000000001</v>
      </c>
      <c r="J41" s="242">
        <v>1.607</v>
      </c>
      <c r="K41" s="242">
        <v>0.83799999999999997</v>
      </c>
      <c r="L41" s="242">
        <v>1.6539999999999999</v>
      </c>
      <c r="M41" s="242">
        <v>1.2709999999999999</v>
      </c>
      <c r="N41" s="29"/>
    </row>
    <row r="42" spans="1:17" s="238" customFormat="1" ht="10.5" customHeight="1" x14ac:dyDescent="0.2">
      <c r="A42" s="210"/>
      <c r="B42" s="239"/>
      <c r="C42" s="212"/>
      <c r="D42" s="212"/>
      <c r="E42" s="212"/>
      <c r="F42" s="29"/>
      <c r="G42" s="29"/>
      <c r="H42" s="29"/>
      <c r="I42" s="29"/>
      <c r="J42" s="29"/>
      <c r="K42" s="29"/>
      <c r="L42" s="29"/>
      <c r="M42" s="29"/>
      <c r="N42" s="29"/>
    </row>
    <row r="43" spans="1:17" s="238" customFormat="1" ht="10.5" customHeight="1" x14ac:dyDescent="0.2">
      <c r="A43" s="210"/>
      <c r="B43" s="210"/>
      <c r="C43" s="210"/>
      <c r="D43" s="210"/>
      <c r="E43" s="210"/>
      <c r="F43" s="29"/>
      <c r="G43" s="29"/>
      <c r="H43" s="29"/>
      <c r="I43" s="29"/>
      <c r="J43" s="29"/>
      <c r="K43" s="29"/>
      <c r="L43" s="29"/>
      <c r="M43" s="29"/>
      <c r="N43" s="29"/>
    </row>
    <row r="44" spans="1:17" s="238" customFormat="1" ht="10.5" customHeight="1" x14ac:dyDescent="0.2">
      <c r="A44" s="210"/>
      <c r="B44" s="210"/>
      <c r="C44" s="210"/>
      <c r="D44" s="210"/>
      <c r="E44" s="210"/>
      <c r="F44" s="29"/>
      <c r="G44" s="29"/>
      <c r="H44" s="29"/>
      <c r="I44" s="29"/>
      <c r="J44" s="29"/>
      <c r="K44" s="29"/>
      <c r="L44" s="29"/>
      <c r="M44" s="29"/>
      <c r="N44" s="29"/>
    </row>
    <row r="45" spans="1:17" s="238" customFormat="1" ht="10.5" customHeight="1" x14ac:dyDescent="0.2">
      <c r="A45" s="210"/>
      <c r="B45" s="210"/>
      <c r="C45" s="210"/>
      <c r="D45" s="210"/>
      <c r="E45" s="210"/>
      <c r="F45" s="29"/>
      <c r="G45" s="29"/>
      <c r="H45" s="29"/>
      <c r="I45" s="29"/>
      <c r="J45" s="29"/>
      <c r="K45" s="29"/>
      <c r="L45" s="29"/>
      <c r="M45" s="29"/>
      <c r="N45" s="29"/>
    </row>
    <row r="46" spans="1:17" s="238" customFormat="1" ht="10.5" customHeight="1" x14ac:dyDescent="0.2">
      <c r="A46" s="210"/>
      <c r="B46" s="210"/>
      <c r="C46" s="210"/>
      <c r="D46" s="210"/>
      <c r="E46" s="210"/>
      <c r="F46" s="29"/>
      <c r="G46" s="29"/>
      <c r="H46" s="29"/>
      <c r="I46" s="29"/>
      <c r="J46" s="29"/>
      <c r="K46" s="29"/>
      <c r="L46" s="29"/>
      <c r="M46" s="29"/>
      <c r="N46" s="29"/>
    </row>
    <row r="47" spans="1:17" s="238" customFormat="1" ht="10.5" customHeight="1" x14ac:dyDescent="0.2">
      <c r="A47" s="228"/>
      <c r="B47" s="228"/>
      <c r="C47" s="228"/>
      <c r="D47" s="228"/>
      <c r="E47" s="228"/>
      <c r="F47" s="228"/>
      <c r="G47" s="29"/>
      <c r="H47" s="29"/>
      <c r="I47" s="29"/>
      <c r="J47" s="29"/>
      <c r="K47" s="29"/>
      <c r="L47" s="29"/>
      <c r="M47" s="29"/>
      <c r="N47" s="29"/>
    </row>
    <row r="48" spans="1:17" s="238" customFormat="1" ht="10.5" customHeight="1" x14ac:dyDescent="0.2">
      <c r="A48" s="228"/>
      <c r="B48" s="228"/>
      <c r="C48" s="228"/>
      <c r="D48" s="228"/>
      <c r="E48" s="228"/>
      <c r="F48" s="228"/>
      <c r="G48" s="29"/>
      <c r="H48" s="29"/>
      <c r="I48" s="29"/>
      <c r="J48" s="29"/>
      <c r="K48" s="29"/>
      <c r="L48" s="29"/>
      <c r="M48" s="29"/>
      <c r="N48" s="29"/>
    </row>
    <row r="49" spans="1:14" s="238" customFormat="1" ht="10.5" customHeight="1" x14ac:dyDescent="0.2">
      <c r="A49" s="228"/>
      <c r="B49" s="228"/>
      <c r="C49" s="228"/>
      <c r="D49" s="228"/>
      <c r="E49" s="228"/>
      <c r="F49" s="228"/>
      <c r="G49" s="29"/>
      <c r="H49" s="29"/>
      <c r="I49" s="29"/>
      <c r="J49" s="29"/>
      <c r="K49" s="29"/>
      <c r="L49" s="29"/>
      <c r="M49" s="29"/>
      <c r="N49" s="29"/>
    </row>
    <row r="50" spans="1:14" s="238" customFormat="1" ht="10.5" customHeight="1" x14ac:dyDescent="0.2">
      <c r="A50" s="228"/>
      <c r="B50" s="228"/>
      <c r="C50" s="228"/>
      <c r="D50" s="228"/>
      <c r="E50" s="228"/>
      <c r="F50" s="228"/>
      <c r="G50" s="29"/>
      <c r="H50" s="29"/>
      <c r="I50" s="29"/>
      <c r="J50" s="29"/>
      <c r="K50" s="29"/>
      <c r="L50" s="29"/>
      <c r="M50" s="29"/>
      <c r="N50" s="29"/>
    </row>
    <row r="51" spans="1:14" s="238" customFormat="1" ht="10.5" customHeight="1" x14ac:dyDescent="0.2">
      <c r="A51" s="228"/>
      <c r="B51" s="228"/>
      <c r="C51" s="228"/>
      <c r="D51" s="228"/>
      <c r="E51" s="228"/>
      <c r="F51" s="228"/>
      <c r="G51" s="29"/>
      <c r="H51" s="29"/>
      <c r="I51" s="29"/>
      <c r="J51" s="29"/>
      <c r="K51" s="29"/>
      <c r="L51" s="29"/>
      <c r="M51" s="29"/>
      <c r="N51" s="29"/>
    </row>
    <row r="52" spans="1:14" s="238" customFormat="1" ht="10.5" customHeight="1" x14ac:dyDescent="0.2">
      <c r="A52" s="228"/>
      <c r="B52" s="228"/>
      <c r="C52" s="228"/>
      <c r="D52" s="228"/>
      <c r="E52" s="228"/>
      <c r="F52" s="228"/>
      <c r="G52" s="29"/>
      <c r="H52" s="29"/>
      <c r="I52" s="29"/>
      <c r="J52" s="29"/>
      <c r="K52" s="29"/>
      <c r="L52" s="29"/>
      <c r="M52" s="29"/>
      <c r="N52" s="29"/>
    </row>
    <row r="53" spans="1:14" s="238" customFormat="1" ht="10.5" customHeight="1" x14ac:dyDescent="0.2">
      <c r="A53" s="228"/>
      <c r="B53" s="228"/>
      <c r="C53" s="228"/>
      <c r="D53" s="228"/>
      <c r="E53" s="228"/>
      <c r="F53" s="228"/>
      <c r="G53" s="29"/>
      <c r="H53" s="29"/>
      <c r="I53" s="29"/>
      <c r="J53" s="29"/>
      <c r="K53" s="29"/>
      <c r="L53" s="29"/>
      <c r="M53" s="29"/>
      <c r="N53" s="29"/>
    </row>
    <row r="54" spans="1:14" s="238" customFormat="1" ht="10.5" customHeight="1" x14ac:dyDescent="0.2">
      <c r="A54" s="228"/>
      <c r="B54" s="228"/>
      <c r="C54" s="228"/>
      <c r="D54" s="228"/>
      <c r="E54" s="228"/>
      <c r="F54" s="228"/>
      <c r="G54" s="29"/>
      <c r="H54" s="29"/>
      <c r="I54" s="29"/>
      <c r="J54" s="29"/>
      <c r="K54" s="29"/>
      <c r="L54" s="29"/>
      <c r="M54" s="29"/>
      <c r="N54" s="29"/>
    </row>
    <row r="55" spans="1:14" s="238" customFormat="1" ht="10.5" customHeight="1" x14ac:dyDescent="0.2">
      <c r="A55" s="228"/>
      <c r="B55" s="228"/>
      <c r="C55" s="228"/>
      <c r="D55" s="228"/>
      <c r="E55" s="228"/>
      <c r="F55" s="228"/>
      <c r="G55" s="29"/>
      <c r="H55" s="29"/>
      <c r="I55" s="29"/>
      <c r="J55" s="29"/>
      <c r="K55" s="29"/>
      <c r="L55" s="29"/>
      <c r="M55" s="29"/>
      <c r="N55" s="29"/>
    </row>
    <row r="56" spans="1:14" s="238" customFormat="1" ht="10.5" customHeight="1" x14ac:dyDescent="0.2">
      <c r="A56" s="228"/>
      <c r="B56" s="228"/>
      <c r="C56" s="228"/>
      <c r="D56" s="228"/>
      <c r="E56" s="228"/>
      <c r="F56" s="228"/>
      <c r="G56" s="29"/>
      <c r="H56" s="29"/>
      <c r="I56" s="29"/>
      <c r="J56" s="29"/>
      <c r="K56" s="29"/>
      <c r="L56" s="29"/>
      <c r="M56" s="29"/>
      <c r="N56" s="29"/>
    </row>
    <row r="57" spans="1:14" s="238" customFormat="1" ht="10.5" customHeight="1" x14ac:dyDescent="0.2">
      <c r="A57" s="228"/>
      <c r="B57" s="228"/>
      <c r="C57" s="228"/>
      <c r="D57" s="228"/>
      <c r="E57" s="228"/>
      <c r="F57" s="228"/>
      <c r="G57" s="29"/>
      <c r="H57" s="29"/>
      <c r="I57" s="29"/>
      <c r="J57" s="29"/>
      <c r="K57" s="29"/>
      <c r="L57" s="29"/>
      <c r="M57" s="29"/>
      <c r="N57" s="29"/>
    </row>
    <row r="58" spans="1:14" s="238" customFormat="1" ht="10.5" customHeight="1" x14ac:dyDescent="0.2">
      <c r="A58" s="228"/>
      <c r="B58" s="228"/>
      <c r="C58" s="228"/>
      <c r="D58" s="228"/>
      <c r="E58" s="228"/>
      <c r="F58" s="228"/>
      <c r="G58" s="29"/>
      <c r="H58" s="29"/>
      <c r="I58" s="29"/>
      <c r="J58" s="29"/>
      <c r="K58" s="29"/>
      <c r="L58" s="29"/>
      <c r="M58" s="29"/>
      <c r="N58" s="29"/>
    </row>
    <row r="59" spans="1:14" s="238" customFormat="1" ht="10.5" customHeight="1" x14ac:dyDescent="0.2">
      <c r="A59" s="228"/>
      <c r="B59" s="228"/>
      <c r="C59" s="228"/>
      <c r="D59" s="228"/>
      <c r="E59" s="228"/>
      <c r="F59" s="228"/>
      <c r="G59" s="29"/>
      <c r="H59" s="29"/>
      <c r="I59" s="29"/>
      <c r="J59" s="29"/>
      <c r="K59" s="29"/>
      <c r="L59" s="29"/>
      <c r="M59" s="29"/>
      <c r="N59" s="29"/>
    </row>
    <row r="60" spans="1:14" s="238" customFormat="1" ht="10.5" customHeight="1" x14ac:dyDescent="0.2">
      <c r="A60" s="228"/>
      <c r="B60" s="228"/>
      <c r="C60" s="228"/>
      <c r="D60" s="228"/>
      <c r="E60" s="228"/>
      <c r="F60" s="228"/>
      <c r="G60" s="29"/>
      <c r="H60" s="29"/>
      <c r="I60" s="29"/>
      <c r="J60" s="29"/>
      <c r="K60" s="29"/>
      <c r="L60" s="29"/>
      <c r="M60" s="29"/>
      <c r="N60" s="29"/>
    </row>
    <row r="61" spans="1:14" s="238" customFormat="1" ht="10.5" customHeight="1" x14ac:dyDescent="0.2">
      <c r="A61" s="228"/>
      <c r="B61" s="228"/>
      <c r="C61" s="228"/>
      <c r="D61" s="228"/>
      <c r="E61" s="228"/>
      <c r="F61" s="228"/>
      <c r="G61" s="29"/>
      <c r="H61" s="29"/>
      <c r="I61" s="29"/>
      <c r="J61" s="29"/>
      <c r="K61" s="29"/>
      <c r="L61" s="29"/>
      <c r="M61" s="29"/>
      <c r="N61" s="29"/>
    </row>
    <row r="62" spans="1:14" s="238" customFormat="1" ht="10.5" customHeight="1" x14ac:dyDescent="0.2">
      <c r="A62" s="228"/>
      <c r="B62" s="228"/>
      <c r="C62" s="228"/>
      <c r="D62" s="228"/>
      <c r="E62" s="228"/>
      <c r="F62" s="228"/>
      <c r="G62" s="29"/>
      <c r="H62" s="29"/>
      <c r="I62" s="29"/>
      <c r="J62" s="29"/>
      <c r="K62" s="29"/>
      <c r="L62" s="29"/>
      <c r="M62" s="29"/>
      <c r="N62" s="29"/>
    </row>
    <row r="63" spans="1:14" s="238" customFormat="1" ht="10.5" customHeight="1" x14ac:dyDescent="0.2">
      <c r="A63" s="228"/>
      <c r="B63" s="228"/>
      <c r="C63" s="228"/>
      <c r="D63" s="228"/>
      <c r="E63" s="228"/>
      <c r="F63" s="228"/>
      <c r="G63" s="29"/>
      <c r="H63" s="29"/>
      <c r="I63" s="29"/>
      <c r="J63" s="29"/>
      <c r="K63" s="29"/>
      <c r="L63" s="29"/>
      <c r="M63" s="29"/>
      <c r="N63" s="29"/>
    </row>
    <row r="64" spans="1:14" s="238" customFormat="1" ht="10.5" customHeight="1" x14ac:dyDescent="0.2">
      <c r="A64" s="228"/>
      <c r="B64" s="228"/>
      <c r="C64" s="228"/>
      <c r="D64" s="228"/>
      <c r="E64" s="228"/>
      <c r="F64" s="228"/>
      <c r="G64" s="29"/>
      <c r="H64" s="29"/>
      <c r="I64" s="29"/>
      <c r="J64" s="29"/>
      <c r="K64" s="29"/>
      <c r="L64" s="29"/>
      <c r="M64" s="29"/>
      <c r="N64" s="29"/>
    </row>
    <row r="65" spans="1:14" s="238" customFormat="1" ht="10.5" customHeight="1" x14ac:dyDescent="0.2">
      <c r="A65" s="228"/>
      <c r="B65" s="228"/>
      <c r="C65" s="228"/>
      <c r="D65" s="228"/>
      <c r="E65" s="228"/>
      <c r="F65" s="228"/>
      <c r="G65" s="29"/>
      <c r="H65" s="29"/>
      <c r="I65" s="29"/>
      <c r="J65" s="29"/>
      <c r="K65" s="29"/>
      <c r="L65" s="29"/>
      <c r="M65" s="29"/>
      <c r="N65" s="29"/>
    </row>
    <row r="66" spans="1:14" s="238" customFormat="1" ht="10.5" customHeight="1" x14ac:dyDescent="0.2">
      <c r="A66" s="228"/>
      <c r="B66" s="228"/>
      <c r="C66" s="228"/>
      <c r="D66" s="228"/>
      <c r="E66" s="228"/>
      <c r="F66" s="228"/>
      <c r="G66" s="29"/>
      <c r="H66" s="29"/>
      <c r="I66" s="29"/>
      <c r="J66" s="29"/>
      <c r="K66" s="29"/>
      <c r="L66" s="29"/>
      <c r="M66" s="29"/>
      <c r="N66" s="29"/>
    </row>
    <row r="67" spans="1:14" ht="10.5" customHeight="1" x14ac:dyDescent="0.2">
      <c r="G67" s="29"/>
    </row>
    <row r="68" spans="1:14" ht="10.5" customHeight="1" x14ac:dyDescent="0.2">
      <c r="G68" s="29"/>
    </row>
    <row r="69" spans="1:14" ht="10.5" customHeight="1" x14ac:dyDescent="0.2">
      <c r="G69" s="29"/>
    </row>
    <row r="70" spans="1:14" ht="10.5" customHeight="1" x14ac:dyDescent="0.2">
      <c r="G70" s="29"/>
    </row>
    <row r="71" spans="1:14" ht="10.5" customHeight="1" x14ac:dyDescent="0.2">
      <c r="G71" s="29"/>
    </row>
    <row r="72" spans="1:14" ht="10.5" customHeight="1" x14ac:dyDescent="0.2">
      <c r="G72" s="29"/>
    </row>
    <row r="73" spans="1:14" ht="10.5" customHeight="1" x14ac:dyDescent="0.2">
      <c r="G73" s="29"/>
    </row>
    <row r="74" spans="1:14" ht="10.5" customHeight="1" x14ac:dyDescent="0.2">
      <c r="G74" s="29"/>
    </row>
    <row r="75" spans="1:14" ht="10.5" customHeight="1" x14ac:dyDescent="0.2">
      <c r="G75" s="29"/>
    </row>
    <row r="76" spans="1:14" ht="10.5" customHeight="1" x14ac:dyDescent="0.2">
      <c r="G76" s="29"/>
    </row>
    <row r="77" spans="1:14" ht="10.5" customHeight="1" x14ac:dyDescent="0.2">
      <c r="G77" s="29"/>
    </row>
    <row r="78" spans="1:14" ht="10.5" customHeight="1" x14ac:dyDescent="0.2">
      <c r="G78" s="29"/>
    </row>
    <row r="79" spans="1:14" ht="10.5" customHeight="1" x14ac:dyDescent="0.2">
      <c r="G79" s="29"/>
    </row>
    <row r="80" spans="1:14" ht="10.5" customHeight="1" x14ac:dyDescent="0.2">
      <c r="G80" s="29"/>
    </row>
    <row r="81" spans="7:7" ht="10.5" customHeight="1" x14ac:dyDescent="0.2">
      <c r="G81" s="29"/>
    </row>
    <row r="82" spans="7:7" ht="10.5" customHeight="1" x14ac:dyDescent="0.2">
      <c r="G82" s="29"/>
    </row>
    <row r="83" spans="7:7" ht="10.5" customHeight="1" x14ac:dyDescent="0.2">
      <c r="G83" s="2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Q189"/>
  <sheetViews>
    <sheetView showGridLines="0" topLeftCell="A8" zoomScale="120" zoomScaleNormal="120" workbookViewId="0">
      <selection activeCell="O17" sqref="O17"/>
    </sheetView>
  </sheetViews>
  <sheetFormatPr defaultColWidth="9.28515625" defaultRowHeight="10.5" customHeight="1" x14ac:dyDescent="0.2"/>
  <cols>
    <col min="1" max="1" width="13.7109375" style="228" customWidth="1"/>
    <col min="2" max="2" width="24.28515625" style="228" customWidth="1"/>
    <col min="3" max="3" width="11.7109375" style="228" customWidth="1"/>
    <col min="4" max="4" width="9.28515625" style="228"/>
    <col min="5" max="5" width="11" style="228" customWidth="1"/>
    <col min="6" max="6" width="13.42578125" style="228" customWidth="1"/>
    <col min="7" max="7" width="9.140625" style="228" bestFit="1" customWidth="1"/>
    <col min="8" max="8" width="6.7109375" style="29" bestFit="1" customWidth="1"/>
    <col min="9" max="9" width="6.85546875" style="29" bestFit="1" customWidth="1"/>
    <col min="10" max="10" width="9.140625" style="29" bestFit="1" customWidth="1"/>
    <col min="11" max="12" width="9.140625" style="29" customWidth="1"/>
    <col min="13" max="13" width="7.28515625" style="29" bestFit="1" customWidth="1"/>
    <col min="14" max="14" width="18.5703125" style="29" customWidth="1"/>
    <col min="15" max="15" width="20.28515625" style="29" customWidth="1"/>
    <col min="16" max="16" width="18.28515625" style="29" customWidth="1"/>
    <col min="17" max="17" width="9.28515625" style="29"/>
    <col min="18" max="16384" width="9.28515625" style="228"/>
  </cols>
  <sheetData>
    <row r="1" spans="1:17" s="225" customFormat="1" ht="10.5" customHeight="1" x14ac:dyDescent="0.2">
      <c r="A1" s="225" t="s">
        <v>56</v>
      </c>
      <c r="B1" s="249" t="s">
        <v>556</v>
      </c>
      <c r="I1" s="535" t="s">
        <v>83</v>
      </c>
      <c r="J1" s="536"/>
      <c r="K1" s="536"/>
    </row>
    <row r="2" spans="1:17" s="29" customFormat="1" ht="10.5" customHeight="1" x14ac:dyDescent="0.2">
      <c r="A2" s="29" t="s">
        <v>58</v>
      </c>
      <c r="B2" s="249" t="s">
        <v>270</v>
      </c>
    </row>
    <row r="3" spans="1:17" s="29" customFormat="1" ht="10.5" customHeight="1" x14ac:dyDescent="0.2">
      <c r="A3" s="29" t="s">
        <v>59</v>
      </c>
      <c r="B3" s="29" t="s">
        <v>60</v>
      </c>
    </row>
    <row r="4" spans="1:17" s="29" customFormat="1" ht="10.5" customHeight="1" x14ac:dyDescent="0.2">
      <c r="A4" s="29" t="s">
        <v>61</v>
      </c>
      <c r="B4" s="29" t="s">
        <v>62</v>
      </c>
    </row>
    <row r="5" spans="1:17" s="29" customFormat="1" ht="10.5" customHeight="1" x14ac:dyDescent="0.2">
      <c r="A5" s="29" t="s">
        <v>63</v>
      </c>
      <c r="B5" s="192" t="s">
        <v>634</v>
      </c>
    </row>
    <row r="6" spans="1:17" s="29" customFormat="1" ht="10.5" customHeight="1" x14ac:dyDescent="0.2">
      <c r="A6" s="29" t="s">
        <v>64</v>
      </c>
      <c r="B6" s="196" t="s">
        <v>635</v>
      </c>
    </row>
    <row r="7" spans="1:17" ht="10.5" customHeight="1" x14ac:dyDescent="0.2">
      <c r="A7" s="235"/>
    </row>
    <row r="8" spans="1:17" ht="10.5" customHeight="1" x14ac:dyDescent="0.2">
      <c r="A8" s="235"/>
    </row>
    <row r="9" spans="1:17" ht="10.5" customHeight="1" x14ac:dyDescent="0.2">
      <c r="A9" s="235"/>
      <c r="G9" s="229" t="s">
        <v>84</v>
      </c>
      <c r="H9" s="229" t="s">
        <v>86</v>
      </c>
      <c r="I9" s="229" t="s">
        <v>88</v>
      </c>
      <c r="J9" s="229" t="s">
        <v>167</v>
      </c>
      <c r="K9" s="228" t="s">
        <v>263</v>
      </c>
      <c r="L9" s="228" t="s">
        <v>264</v>
      </c>
      <c r="M9" s="228" t="s">
        <v>265</v>
      </c>
    </row>
    <row r="10" spans="1:17" ht="10.5" customHeight="1" x14ac:dyDescent="0.2">
      <c r="A10" s="235"/>
      <c r="G10" s="210" t="s">
        <v>85</v>
      </c>
      <c r="H10" s="210" t="s">
        <v>87</v>
      </c>
      <c r="I10" s="210" t="s">
        <v>89</v>
      </c>
      <c r="J10" s="210" t="s">
        <v>168</v>
      </c>
      <c r="K10" s="210" t="s">
        <v>266</v>
      </c>
      <c r="L10" s="210" t="s">
        <v>267</v>
      </c>
      <c r="M10" s="228" t="s">
        <v>268</v>
      </c>
    </row>
    <row r="11" spans="1:17" ht="10.5" customHeight="1" x14ac:dyDescent="0.2">
      <c r="A11" s="235"/>
      <c r="F11" s="235">
        <v>44196</v>
      </c>
      <c r="G11" s="231">
        <v>1</v>
      </c>
      <c r="H11" s="231">
        <v>1</v>
      </c>
      <c r="I11" s="231">
        <v>1</v>
      </c>
      <c r="J11" s="231">
        <v>1</v>
      </c>
      <c r="K11" s="231"/>
      <c r="L11" s="231"/>
      <c r="M11" s="231">
        <v>1</v>
      </c>
    </row>
    <row r="12" spans="1:17" s="234" customFormat="1" ht="10.5" customHeight="1" x14ac:dyDescent="0.2">
      <c r="A12" s="245"/>
      <c r="B12" s="228"/>
      <c r="F12" s="235">
        <v>44227</v>
      </c>
      <c r="G12" s="231">
        <v>1.0189999999999999</v>
      </c>
      <c r="H12" s="231">
        <v>1.0089999999999999</v>
      </c>
      <c r="I12" s="231">
        <v>1.03</v>
      </c>
      <c r="J12" s="231">
        <v>0.98199999999999998</v>
      </c>
      <c r="K12" s="231"/>
      <c r="L12" s="231"/>
      <c r="M12" s="231">
        <v>1.004</v>
      </c>
      <c r="N12" s="29"/>
      <c r="O12" s="29"/>
      <c r="P12" s="29"/>
      <c r="Q12" s="29"/>
    </row>
    <row r="13" spans="1:17" ht="10.5" customHeight="1" x14ac:dyDescent="0.2">
      <c r="A13" s="235"/>
      <c r="F13" s="235">
        <v>44255</v>
      </c>
      <c r="G13" s="231">
        <v>1.034</v>
      </c>
      <c r="H13" s="231">
        <v>1.0449999999999999</v>
      </c>
      <c r="I13" s="231">
        <v>1.0649999999999999</v>
      </c>
      <c r="J13" s="231">
        <v>0.99399999999999999</v>
      </c>
      <c r="K13" s="231"/>
      <c r="L13" s="231"/>
      <c r="M13" s="231">
        <v>1.0249999999999999</v>
      </c>
    </row>
    <row r="14" spans="1:17" ht="10.5" customHeight="1" x14ac:dyDescent="0.2">
      <c r="A14" s="235"/>
      <c r="F14" s="235">
        <v>44286</v>
      </c>
      <c r="G14" s="231">
        <v>1.0169999999999999</v>
      </c>
      <c r="H14" s="231">
        <v>1.038</v>
      </c>
      <c r="I14" s="231">
        <v>1.089</v>
      </c>
      <c r="J14" s="231">
        <v>1</v>
      </c>
      <c r="K14" s="231"/>
      <c r="L14" s="231"/>
      <c r="M14" s="231">
        <v>1.026</v>
      </c>
    </row>
    <row r="15" spans="1:17" ht="10.5" customHeight="1" x14ac:dyDescent="0.2">
      <c r="F15" s="235">
        <v>44316</v>
      </c>
      <c r="G15" s="231">
        <v>1.0469999999999999</v>
      </c>
      <c r="H15" s="231">
        <v>1.111</v>
      </c>
      <c r="I15" s="231">
        <v>1.133</v>
      </c>
      <c r="J15" s="231">
        <v>1.0249999999999999</v>
      </c>
      <c r="K15" s="231"/>
      <c r="L15" s="231"/>
      <c r="M15" s="231">
        <v>1.0640000000000001</v>
      </c>
    </row>
    <row r="16" spans="1:17" ht="10.5" customHeight="1" x14ac:dyDescent="0.2">
      <c r="F16" s="235">
        <v>44347</v>
      </c>
      <c r="G16" s="231">
        <v>1.034</v>
      </c>
      <c r="H16" s="231">
        <v>1.091</v>
      </c>
      <c r="I16" s="231">
        <v>1.131</v>
      </c>
      <c r="J16" s="231">
        <v>1.0089999999999999</v>
      </c>
      <c r="K16" s="231"/>
      <c r="L16" s="231"/>
      <c r="M16" s="231">
        <v>1.05</v>
      </c>
    </row>
    <row r="17" spans="2:17" ht="10.5" customHeight="1" x14ac:dyDescent="0.2">
      <c r="F17" s="235">
        <v>44377</v>
      </c>
      <c r="G17" s="231">
        <v>1.0549999999999999</v>
      </c>
      <c r="H17" s="231">
        <v>1.1200000000000001</v>
      </c>
      <c r="I17" s="231">
        <v>1.163</v>
      </c>
      <c r="J17" s="231">
        <v>1.05</v>
      </c>
      <c r="K17" s="231"/>
      <c r="L17" s="231"/>
      <c r="M17" s="231">
        <v>1.0820000000000001</v>
      </c>
    </row>
    <row r="18" spans="2:17" s="250" customFormat="1" ht="10.5" customHeight="1" x14ac:dyDescent="0.2">
      <c r="F18" s="235">
        <v>44408</v>
      </c>
      <c r="G18" s="231">
        <v>1.0449999999999999</v>
      </c>
      <c r="H18" s="231">
        <v>1.1299999999999999</v>
      </c>
      <c r="I18" s="231">
        <v>1.1919999999999999</v>
      </c>
      <c r="J18" s="231">
        <v>1.012</v>
      </c>
      <c r="K18" s="231"/>
      <c r="L18" s="231"/>
      <c r="M18" s="231">
        <v>1.071</v>
      </c>
      <c r="N18" s="29"/>
      <c r="O18" s="29"/>
      <c r="P18" s="29"/>
      <c r="Q18" s="29"/>
    </row>
    <row r="19" spans="2:17" ht="10.5" customHeight="1" x14ac:dyDescent="0.2">
      <c r="F19" s="235">
        <v>44439</v>
      </c>
      <c r="G19" s="231">
        <v>1.022</v>
      </c>
      <c r="H19" s="231">
        <v>1.1080000000000001</v>
      </c>
      <c r="I19" s="231">
        <v>1.1910000000000001</v>
      </c>
      <c r="J19" s="231">
        <v>0.98899999999999999</v>
      </c>
      <c r="K19" s="231"/>
      <c r="L19" s="231"/>
      <c r="M19" s="231">
        <v>1.052</v>
      </c>
    </row>
    <row r="20" spans="2:17" ht="10.5" customHeight="1" x14ac:dyDescent="0.2">
      <c r="F20" s="235">
        <v>44469</v>
      </c>
      <c r="G20" s="231">
        <v>1.032</v>
      </c>
      <c r="H20" s="231">
        <v>1.1200000000000001</v>
      </c>
      <c r="I20" s="231">
        <v>1.224</v>
      </c>
      <c r="J20" s="231">
        <v>1</v>
      </c>
      <c r="K20" s="231"/>
      <c r="L20" s="231"/>
      <c r="M20" s="231">
        <v>1.0660000000000001</v>
      </c>
    </row>
    <row r="21" spans="2:17" s="250" customFormat="1" ht="10.5" customHeight="1" x14ac:dyDescent="0.2">
      <c r="F21" s="235">
        <v>44500</v>
      </c>
      <c r="G21" s="231">
        <v>1.04</v>
      </c>
      <c r="H21" s="231">
        <v>1.135</v>
      </c>
      <c r="I21" s="231">
        <v>1.27</v>
      </c>
      <c r="J21" s="231">
        <v>0.98399999999999999</v>
      </c>
      <c r="K21" s="231"/>
      <c r="L21" s="231"/>
      <c r="M21" s="231">
        <v>1.0720000000000001</v>
      </c>
      <c r="N21" s="29"/>
      <c r="O21" s="29"/>
      <c r="P21" s="29"/>
      <c r="Q21" s="29"/>
    </row>
    <row r="22" spans="2:17" ht="10.5" customHeight="1" x14ac:dyDescent="0.2">
      <c r="F22" s="235">
        <v>44530</v>
      </c>
      <c r="G22" s="231">
        <v>1.026</v>
      </c>
      <c r="H22" s="231">
        <v>1.145</v>
      </c>
      <c r="I22" s="231">
        <v>1.296</v>
      </c>
      <c r="J22" s="231">
        <v>0.99199999999999999</v>
      </c>
      <c r="K22" s="231"/>
      <c r="L22" s="231"/>
      <c r="M22" s="231">
        <v>1.0780000000000001</v>
      </c>
    </row>
    <row r="23" spans="2:17" ht="10.5" customHeight="1" x14ac:dyDescent="0.2">
      <c r="F23" s="235">
        <v>44561</v>
      </c>
      <c r="G23" s="231">
        <v>1.0840000000000001</v>
      </c>
      <c r="H23" s="231">
        <v>1.234</v>
      </c>
      <c r="I23" s="231">
        <v>1.409</v>
      </c>
      <c r="J23" s="231">
        <v>1.0580000000000001</v>
      </c>
      <c r="K23" s="231"/>
      <c r="L23" s="231"/>
      <c r="M23" s="231">
        <v>1.1539999999999999</v>
      </c>
    </row>
    <row r="24" spans="2:17" ht="10.5" customHeight="1" x14ac:dyDescent="0.2">
      <c r="F24" s="235">
        <v>44592</v>
      </c>
      <c r="G24" s="231">
        <v>1.038</v>
      </c>
      <c r="H24" s="231">
        <v>1.1870000000000001</v>
      </c>
      <c r="I24" s="231">
        <v>1.397</v>
      </c>
      <c r="J24" s="231">
        <v>0.99299999999999999</v>
      </c>
      <c r="K24" s="231"/>
      <c r="L24" s="231"/>
      <c r="M24" s="231">
        <v>1.105</v>
      </c>
    </row>
    <row r="25" spans="2:17" ht="10.5" customHeight="1" x14ac:dyDescent="0.2">
      <c r="B25" s="235"/>
      <c r="C25" s="251"/>
      <c r="D25" s="251"/>
      <c r="E25" s="251"/>
      <c r="F25" s="235">
        <v>44620</v>
      </c>
      <c r="G25" s="231">
        <v>1.0209999999999999</v>
      </c>
      <c r="H25" s="231">
        <v>1.274</v>
      </c>
      <c r="I25" s="231">
        <v>1.421</v>
      </c>
      <c r="J25" s="231">
        <v>0.97099999999999997</v>
      </c>
      <c r="K25" s="231"/>
      <c r="L25" s="231"/>
      <c r="M25" s="231">
        <v>1.1120000000000001</v>
      </c>
    </row>
    <row r="26" spans="2:17" ht="10.5" customHeight="1" x14ac:dyDescent="0.2">
      <c r="B26" s="235"/>
      <c r="C26" s="251"/>
      <c r="D26" s="251"/>
      <c r="E26" s="251"/>
      <c r="F26" s="235">
        <v>44651</v>
      </c>
      <c r="G26" s="231">
        <v>1.135</v>
      </c>
      <c r="H26" s="231">
        <v>1.379</v>
      </c>
      <c r="I26" s="231">
        <v>1.544</v>
      </c>
      <c r="J26" s="231">
        <v>1.22</v>
      </c>
      <c r="K26" s="231"/>
      <c r="L26" s="231"/>
      <c r="M26" s="231">
        <v>1.2809999999999999</v>
      </c>
    </row>
    <row r="27" spans="2:17" ht="10.5" customHeight="1" x14ac:dyDescent="0.2">
      <c r="B27" s="235"/>
      <c r="C27" s="251"/>
      <c r="D27" s="251"/>
      <c r="E27" s="251"/>
      <c r="F27" s="235">
        <v>44681</v>
      </c>
      <c r="G27" s="231">
        <v>1.1679999999999999</v>
      </c>
      <c r="H27" s="231">
        <v>1.4</v>
      </c>
      <c r="I27" s="231">
        <v>1.532</v>
      </c>
      <c r="J27" s="231">
        <v>1.2470000000000001</v>
      </c>
      <c r="K27" s="231"/>
      <c r="L27" s="231"/>
      <c r="M27" s="231">
        <v>1.302</v>
      </c>
    </row>
    <row r="28" spans="2:17" ht="10.5" customHeight="1" x14ac:dyDescent="0.2">
      <c r="B28" s="235"/>
      <c r="C28" s="251"/>
      <c r="D28" s="251"/>
      <c r="E28" s="251"/>
      <c r="F28" s="235">
        <v>44712</v>
      </c>
      <c r="G28" s="231">
        <v>1.1919999999999999</v>
      </c>
      <c r="H28" s="231">
        <v>1.319</v>
      </c>
      <c r="I28" s="231">
        <v>1.47</v>
      </c>
      <c r="J28" s="231">
        <v>1.2769999999999999</v>
      </c>
      <c r="K28" s="231"/>
      <c r="L28" s="231"/>
      <c r="M28" s="231">
        <v>1.294</v>
      </c>
    </row>
    <row r="29" spans="2:17" ht="10.5" customHeight="1" x14ac:dyDescent="0.2">
      <c r="B29" s="235"/>
      <c r="C29" s="251"/>
      <c r="D29" s="251"/>
      <c r="E29" s="251"/>
      <c r="F29" s="235">
        <v>44742</v>
      </c>
      <c r="G29" s="231">
        <v>1.264</v>
      </c>
      <c r="H29" s="231">
        <v>1.325</v>
      </c>
      <c r="I29" s="231">
        <v>1.4830000000000001</v>
      </c>
      <c r="J29" s="231">
        <v>1.3939999999999999</v>
      </c>
      <c r="K29" s="231"/>
      <c r="L29" s="231"/>
      <c r="M29" s="231">
        <v>1.363</v>
      </c>
    </row>
    <row r="30" spans="2:17" ht="10.5" customHeight="1" x14ac:dyDescent="0.2">
      <c r="B30" s="235"/>
      <c r="C30" s="251"/>
      <c r="D30" s="251"/>
      <c r="E30" s="251"/>
      <c r="F30" s="235">
        <v>44773</v>
      </c>
      <c r="G30" s="231">
        <v>1.296</v>
      </c>
      <c r="H30" s="231">
        <v>1.319</v>
      </c>
      <c r="I30" s="231">
        <v>1.4830000000000001</v>
      </c>
      <c r="J30" s="231">
        <v>1.387</v>
      </c>
      <c r="K30" s="231"/>
      <c r="L30" s="231"/>
      <c r="M30" s="231">
        <v>1.367</v>
      </c>
    </row>
    <row r="31" spans="2:17" ht="10.5" customHeight="1" x14ac:dyDescent="0.2">
      <c r="B31" s="235"/>
      <c r="C31" s="251"/>
      <c r="D31" s="251"/>
      <c r="E31" s="251"/>
      <c r="F31" s="235">
        <v>44804</v>
      </c>
      <c r="G31" s="231">
        <v>1.34</v>
      </c>
      <c r="H31" s="231">
        <v>1.2929999999999999</v>
      </c>
      <c r="I31" s="231">
        <v>1.46</v>
      </c>
      <c r="J31" s="231">
        <v>1.4179999999999999</v>
      </c>
      <c r="K31" s="231"/>
      <c r="L31" s="231"/>
      <c r="M31" s="231">
        <v>1.381</v>
      </c>
    </row>
    <row r="32" spans="2:17" ht="10.5" customHeight="1" x14ac:dyDescent="0.2">
      <c r="B32" s="235"/>
      <c r="C32" s="251"/>
      <c r="D32" s="251"/>
      <c r="E32" s="251"/>
      <c r="F32" s="235">
        <v>44834</v>
      </c>
      <c r="G32" s="231">
        <v>1.381</v>
      </c>
      <c r="H32" s="231">
        <v>1.272</v>
      </c>
      <c r="I32" s="231">
        <v>1.4610000000000001</v>
      </c>
      <c r="J32" s="231">
        <v>1.4490000000000001</v>
      </c>
      <c r="K32" s="231"/>
      <c r="L32" s="231"/>
      <c r="M32" s="231">
        <v>1.4</v>
      </c>
    </row>
    <row r="33" spans="1:17" ht="10.5" customHeight="1" x14ac:dyDescent="0.2">
      <c r="B33" s="235"/>
      <c r="C33" s="251"/>
      <c r="D33" s="251"/>
      <c r="E33" s="251"/>
      <c r="F33" s="235">
        <v>44865</v>
      </c>
      <c r="G33" s="231">
        <v>1.389</v>
      </c>
      <c r="H33" s="231">
        <v>1.2410000000000001</v>
      </c>
      <c r="I33" s="231">
        <v>1.448</v>
      </c>
      <c r="J33" s="231">
        <v>1.468</v>
      </c>
      <c r="K33" s="231"/>
      <c r="L33" s="231"/>
      <c r="M33" s="231">
        <v>1.401</v>
      </c>
    </row>
    <row r="34" spans="1:17" ht="10.5" customHeight="1" x14ac:dyDescent="0.2">
      <c r="B34" s="235"/>
      <c r="C34" s="251"/>
      <c r="D34" s="251"/>
      <c r="E34" s="251"/>
      <c r="F34" s="235">
        <v>44895</v>
      </c>
      <c r="G34" s="231">
        <v>1.478</v>
      </c>
      <c r="H34" s="231">
        <v>1.2490000000000001</v>
      </c>
      <c r="I34" s="231">
        <v>1.4630000000000001</v>
      </c>
      <c r="J34" s="231">
        <v>1.4790000000000001</v>
      </c>
      <c r="K34" s="231"/>
      <c r="L34" s="231"/>
      <c r="M34" s="231">
        <v>1.4319999999999999</v>
      </c>
    </row>
    <row r="35" spans="1:17" ht="10.5" customHeight="1" x14ac:dyDescent="0.2">
      <c r="F35" s="235">
        <v>44926</v>
      </c>
      <c r="G35" s="231">
        <v>1.569</v>
      </c>
      <c r="H35" s="231">
        <v>1.3320000000000001</v>
      </c>
      <c r="I35" s="231">
        <v>1.526</v>
      </c>
      <c r="J35" s="231">
        <v>1.5649999999999999</v>
      </c>
      <c r="K35" s="231"/>
      <c r="L35" s="231"/>
      <c r="M35" s="231">
        <v>1.5149999999999999</v>
      </c>
    </row>
    <row r="36" spans="1:17" ht="10.5" customHeight="1" x14ac:dyDescent="0.2">
      <c r="F36" s="235">
        <v>44957</v>
      </c>
      <c r="G36" s="231">
        <v>1.5649999999999999</v>
      </c>
      <c r="H36" s="231">
        <v>1.2989999999999999</v>
      </c>
      <c r="I36" s="231">
        <v>1.498</v>
      </c>
      <c r="J36" s="231">
        <v>1.5129999999999999</v>
      </c>
      <c r="K36" s="231"/>
      <c r="L36" s="231"/>
      <c r="M36" s="231">
        <v>1.4830000000000001</v>
      </c>
    </row>
    <row r="37" spans="1:17" ht="10.5" customHeight="1" x14ac:dyDescent="0.2">
      <c r="F37" s="235">
        <v>44985</v>
      </c>
      <c r="G37" s="231">
        <v>1.589</v>
      </c>
      <c r="H37" s="231">
        <v>1.3120000000000001</v>
      </c>
      <c r="I37" s="231">
        <v>1.5269999999999999</v>
      </c>
      <c r="J37" s="231">
        <v>1.5309999999999999</v>
      </c>
      <c r="K37" s="231"/>
      <c r="L37" s="231"/>
      <c r="M37" s="231">
        <v>1.5029999999999999</v>
      </c>
    </row>
    <row r="38" spans="1:17" ht="10.5" customHeight="1" x14ac:dyDescent="0.2">
      <c r="F38" s="235">
        <v>45016</v>
      </c>
      <c r="G38" s="231">
        <v>1.607</v>
      </c>
      <c r="H38" s="231">
        <v>1.3009999999999999</v>
      </c>
      <c r="I38" s="231">
        <v>1.5620000000000001</v>
      </c>
      <c r="J38" s="231">
        <v>1.534</v>
      </c>
      <c r="K38" s="231"/>
      <c r="L38" s="231"/>
      <c r="M38" s="231">
        <v>1.512</v>
      </c>
    </row>
    <row r="39" spans="1:17" s="238" customFormat="1" ht="10.5" customHeight="1" x14ac:dyDescent="0.2">
      <c r="A39" s="228"/>
      <c r="B39" s="228"/>
      <c r="C39" s="228"/>
      <c r="D39" s="228"/>
      <c r="E39" s="228"/>
      <c r="F39" s="235">
        <v>45046</v>
      </c>
      <c r="G39" s="231">
        <v>1.61</v>
      </c>
      <c r="H39" s="231">
        <v>1.323</v>
      </c>
      <c r="I39" s="231">
        <v>1.6220000000000001</v>
      </c>
      <c r="J39" s="231">
        <v>1.5429999999999999</v>
      </c>
      <c r="K39" s="231"/>
      <c r="L39" s="231"/>
      <c r="M39" s="231">
        <v>1.53</v>
      </c>
      <c r="N39" s="29"/>
      <c r="O39" s="29"/>
      <c r="P39" s="29"/>
      <c r="Q39" s="29"/>
    </row>
    <row r="40" spans="1:17" s="238" customFormat="1" ht="10.5" customHeight="1" x14ac:dyDescent="0.2">
      <c r="A40" s="228"/>
      <c r="B40" s="228"/>
      <c r="C40" s="228"/>
      <c r="D40" s="228"/>
      <c r="E40" s="228"/>
      <c r="F40" s="235">
        <v>45077</v>
      </c>
      <c r="G40" s="231">
        <v>1.637</v>
      </c>
      <c r="H40" s="231">
        <v>1.3240000000000001</v>
      </c>
      <c r="I40" s="231">
        <v>1.673</v>
      </c>
      <c r="J40" s="231">
        <v>1.575</v>
      </c>
      <c r="K40" s="231"/>
      <c r="L40" s="231"/>
      <c r="M40" s="231">
        <v>1.5569999999999999</v>
      </c>
      <c r="N40" s="29"/>
      <c r="O40" s="29"/>
      <c r="P40" s="29"/>
      <c r="Q40" s="29"/>
    </row>
    <row r="41" spans="1:17" s="238" customFormat="1" ht="10.5" customHeight="1" x14ac:dyDescent="0.2">
      <c r="A41" s="228"/>
      <c r="B41" s="228"/>
      <c r="C41" s="228"/>
      <c r="D41" s="228"/>
      <c r="E41" s="228"/>
      <c r="F41" s="235">
        <v>45107</v>
      </c>
      <c r="G41" s="231">
        <v>1.7010000000000001</v>
      </c>
      <c r="H41" s="231">
        <v>1.3759999999999999</v>
      </c>
      <c r="I41" s="231">
        <v>1.7509999999999999</v>
      </c>
      <c r="J41" s="231">
        <v>1.6479999999999999</v>
      </c>
      <c r="K41" s="231">
        <v>1.595</v>
      </c>
      <c r="L41" s="231">
        <v>1.484</v>
      </c>
      <c r="M41" s="231">
        <v>1.625</v>
      </c>
      <c r="N41" s="29"/>
      <c r="O41" s="29"/>
      <c r="P41" s="29"/>
      <c r="Q41" s="29"/>
    </row>
    <row r="42" spans="1:17" s="238" customFormat="1" ht="10.5" customHeight="1" x14ac:dyDescent="0.2">
      <c r="A42" s="228"/>
      <c r="B42" s="228"/>
      <c r="C42" s="228"/>
      <c r="D42" s="228"/>
      <c r="E42" s="228"/>
      <c r="F42" s="228"/>
      <c r="G42" s="29"/>
      <c r="H42" s="29"/>
      <c r="I42" s="29"/>
      <c r="J42" s="29"/>
      <c r="K42" s="29"/>
      <c r="L42" s="29"/>
      <c r="M42" s="29"/>
      <c r="N42" s="29"/>
      <c r="O42" s="29"/>
      <c r="P42" s="29"/>
      <c r="Q42" s="29"/>
    </row>
    <row r="43" spans="1:17" s="238" customFormat="1" ht="10.5" customHeight="1" x14ac:dyDescent="0.2">
      <c r="A43" s="228"/>
      <c r="B43" s="228"/>
      <c r="C43" s="228"/>
      <c r="D43" s="228"/>
      <c r="E43" s="228"/>
      <c r="F43" s="228"/>
      <c r="G43" s="29"/>
      <c r="H43" s="29"/>
      <c r="I43" s="29"/>
      <c r="J43" s="29"/>
      <c r="K43" s="29"/>
      <c r="L43" s="29"/>
      <c r="M43" s="29"/>
      <c r="N43" s="29"/>
      <c r="O43" s="29"/>
      <c r="P43" s="29"/>
      <c r="Q43" s="29"/>
    </row>
    <row r="44" spans="1:17" s="238" customFormat="1" ht="10.5" customHeight="1" x14ac:dyDescent="0.2">
      <c r="A44" s="228"/>
      <c r="B44" s="228"/>
      <c r="C44" s="228"/>
      <c r="D44" s="228"/>
      <c r="E44" s="228"/>
      <c r="F44" s="228"/>
      <c r="G44" s="29"/>
      <c r="H44" s="29"/>
      <c r="I44" s="29"/>
      <c r="J44" s="29"/>
      <c r="K44" s="29"/>
      <c r="L44" s="29"/>
      <c r="M44" s="29"/>
      <c r="N44" s="29"/>
      <c r="O44" s="29"/>
      <c r="P44" s="29"/>
      <c r="Q44" s="29"/>
    </row>
    <row r="45" spans="1:17" s="238" customFormat="1" ht="10.5" customHeight="1" x14ac:dyDescent="0.2">
      <c r="A45" s="228"/>
      <c r="B45" s="228"/>
      <c r="C45" s="228"/>
      <c r="D45" s="228"/>
      <c r="E45" s="228"/>
      <c r="F45" s="228"/>
      <c r="G45" s="29"/>
      <c r="H45" s="29"/>
      <c r="I45" s="29"/>
      <c r="J45" s="29"/>
      <c r="K45" s="29"/>
      <c r="L45" s="29"/>
      <c r="M45" s="29"/>
      <c r="N45" s="29"/>
      <c r="O45" s="29"/>
      <c r="P45" s="29"/>
      <c r="Q45" s="29"/>
    </row>
    <row r="46" spans="1:17" s="238" customFormat="1" ht="10.5" customHeight="1" x14ac:dyDescent="0.2">
      <c r="A46" s="228"/>
      <c r="B46" s="228"/>
      <c r="C46" s="228"/>
      <c r="D46" s="228"/>
      <c r="E46" s="228"/>
      <c r="F46" s="228"/>
      <c r="G46" s="29"/>
      <c r="H46" s="29"/>
      <c r="I46" s="29"/>
      <c r="J46" s="29"/>
      <c r="K46" s="29"/>
      <c r="L46" s="29"/>
      <c r="M46" s="29"/>
      <c r="N46" s="29"/>
      <c r="O46" s="29"/>
      <c r="P46" s="29"/>
      <c r="Q46" s="29"/>
    </row>
    <row r="47" spans="1:17" s="238" customFormat="1" ht="10.5" customHeight="1" x14ac:dyDescent="0.2">
      <c r="A47" s="228"/>
      <c r="B47" s="228"/>
      <c r="C47" s="228"/>
      <c r="D47" s="228"/>
      <c r="E47" s="228"/>
      <c r="F47" s="228"/>
      <c r="G47" s="29"/>
      <c r="H47" s="29"/>
      <c r="I47" s="29"/>
      <c r="J47" s="29"/>
      <c r="K47" s="29"/>
      <c r="L47" s="29"/>
      <c r="M47" s="29"/>
      <c r="N47" s="29"/>
      <c r="O47" s="29"/>
      <c r="P47" s="29"/>
      <c r="Q47" s="29"/>
    </row>
    <row r="48" spans="1:17" s="238" customFormat="1" ht="10.5" customHeight="1" x14ac:dyDescent="0.2">
      <c r="A48" s="228"/>
      <c r="B48" s="228"/>
      <c r="C48" s="228"/>
      <c r="D48" s="228"/>
      <c r="E48" s="228"/>
      <c r="F48" s="228"/>
      <c r="G48" s="29"/>
      <c r="H48" s="29"/>
      <c r="I48" s="29"/>
      <c r="J48" s="29"/>
      <c r="K48" s="29"/>
      <c r="L48" s="29"/>
      <c r="M48" s="29"/>
      <c r="N48" s="29"/>
      <c r="O48" s="29"/>
      <c r="P48" s="29"/>
      <c r="Q48" s="29"/>
    </row>
    <row r="49" spans="1:17" s="238" customFormat="1" ht="10.5" customHeight="1" x14ac:dyDescent="0.2">
      <c r="A49" s="228"/>
      <c r="B49" s="228"/>
      <c r="C49" s="228"/>
      <c r="D49" s="228"/>
      <c r="E49" s="228"/>
      <c r="F49" s="228"/>
      <c r="G49" s="29"/>
      <c r="H49" s="29"/>
      <c r="I49" s="29"/>
      <c r="J49" s="29"/>
      <c r="K49" s="29"/>
      <c r="L49" s="29"/>
      <c r="M49" s="29"/>
      <c r="N49" s="29"/>
      <c r="O49" s="29"/>
      <c r="P49" s="29"/>
      <c r="Q49" s="29"/>
    </row>
    <row r="50" spans="1:17" s="238" customFormat="1" ht="10.5" customHeight="1" x14ac:dyDescent="0.2">
      <c r="A50" s="228"/>
      <c r="B50" s="228"/>
      <c r="C50" s="228"/>
      <c r="D50" s="228"/>
      <c r="E50" s="228"/>
      <c r="F50" s="228"/>
      <c r="G50" s="29"/>
      <c r="H50" s="29"/>
      <c r="I50" s="29"/>
      <c r="J50" s="29"/>
      <c r="K50" s="29"/>
      <c r="L50" s="29"/>
      <c r="M50" s="29"/>
      <c r="N50" s="29"/>
      <c r="O50" s="29"/>
      <c r="P50" s="29"/>
      <c r="Q50" s="29"/>
    </row>
    <row r="51" spans="1:17" s="238" customFormat="1" ht="10.5" customHeight="1" x14ac:dyDescent="0.2">
      <c r="A51" s="228"/>
      <c r="B51" s="228"/>
      <c r="C51" s="228"/>
      <c r="D51" s="228"/>
      <c r="E51" s="228"/>
      <c r="F51" s="228"/>
      <c r="G51" s="29"/>
      <c r="H51" s="29"/>
      <c r="I51" s="29"/>
      <c r="J51" s="29"/>
      <c r="K51" s="29"/>
      <c r="L51" s="29"/>
      <c r="M51" s="29"/>
      <c r="N51" s="29"/>
      <c r="O51" s="29"/>
      <c r="P51" s="29"/>
      <c r="Q51" s="29"/>
    </row>
    <row r="52" spans="1:17" s="238" customFormat="1" ht="10.5" customHeight="1" x14ac:dyDescent="0.2">
      <c r="A52" s="228"/>
      <c r="B52" s="228"/>
      <c r="C52" s="228"/>
      <c r="D52" s="228"/>
      <c r="E52" s="228"/>
      <c r="F52" s="228"/>
      <c r="G52" s="29"/>
      <c r="H52" s="29"/>
      <c r="I52" s="29"/>
      <c r="J52" s="29"/>
      <c r="K52" s="29"/>
      <c r="L52" s="29"/>
      <c r="M52" s="29"/>
      <c r="N52" s="29"/>
      <c r="O52" s="29"/>
      <c r="P52" s="29"/>
      <c r="Q52" s="29"/>
    </row>
    <row r="53" spans="1:17" s="238" customFormat="1" ht="10.5" customHeight="1" x14ac:dyDescent="0.2">
      <c r="A53" s="228"/>
      <c r="B53" s="228"/>
      <c r="C53" s="228"/>
      <c r="D53" s="228"/>
      <c r="E53" s="228"/>
      <c r="F53" s="228"/>
      <c r="G53" s="29"/>
      <c r="H53" s="29"/>
      <c r="I53" s="29"/>
      <c r="J53" s="29"/>
      <c r="K53" s="29"/>
      <c r="L53" s="29"/>
      <c r="M53" s="29"/>
      <c r="N53" s="29"/>
      <c r="O53" s="29"/>
      <c r="P53" s="29"/>
      <c r="Q53" s="29"/>
    </row>
    <row r="54" spans="1:17" s="238" customFormat="1" ht="10.5" customHeight="1" x14ac:dyDescent="0.2">
      <c r="A54" s="228"/>
      <c r="B54" s="228"/>
      <c r="C54" s="228"/>
      <c r="D54" s="228"/>
      <c r="E54" s="228"/>
      <c r="F54" s="228"/>
      <c r="G54" s="29"/>
      <c r="H54" s="29"/>
      <c r="I54" s="29"/>
      <c r="J54" s="29"/>
      <c r="K54" s="29"/>
      <c r="L54" s="29"/>
      <c r="M54" s="29"/>
      <c r="N54" s="29"/>
      <c r="O54" s="29"/>
      <c r="P54" s="29"/>
      <c r="Q54" s="29"/>
    </row>
    <row r="55" spans="1:17" s="238" customFormat="1" ht="10.5" customHeight="1" x14ac:dyDescent="0.2">
      <c r="A55" s="228"/>
      <c r="B55" s="228"/>
      <c r="C55" s="228"/>
      <c r="D55" s="228"/>
      <c r="E55" s="228"/>
      <c r="F55" s="228"/>
      <c r="G55" s="29"/>
      <c r="H55" s="29"/>
      <c r="I55" s="29"/>
      <c r="J55" s="29"/>
      <c r="K55" s="29"/>
      <c r="L55" s="29"/>
      <c r="M55" s="29"/>
      <c r="N55" s="29"/>
      <c r="O55" s="29"/>
      <c r="P55" s="29"/>
      <c r="Q55" s="29"/>
    </row>
    <row r="56" spans="1:17" s="238" customFormat="1" ht="10.5" customHeight="1" x14ac:dyDescent="0.2">
      <c r="A56" s="228"/>
      <c r="B56" s="228"/>
      <c r="C56" s="228"/>
      <c r="D56" s="228"/>
      <c r="E56" s="228"/>
      <c r="F56" s="228"/>
      <c r="G56" s="29"/>
      <c r="H56" s="29"/>
      <c r="I56" s="29"/>
      <c r="J56" s="29"/>
      <c r="K56" s="29"/>
      <c r="L56" s="29"/>
      <c r="M56" s="29"/>
      <c r="N56" s="29"/>
      <c r="O56" s="29"/>
      <c r="P56" s="29"/>
      <c r="Q56" s="29"/>
    </row>
    <row r="57" spans="1:17" s="238" customFormat="1" ht="10.5" customHeight="1" x14ac:dyDescent="0.2">
      <c r="A57" s="228"/>
      <c r="B57" s="228"/>
      <c r="C57" s="228"/>
      <c r="D57" s="228"/>
      <c r="E57" s="228"/>
      <c r="F57" s="228"/>
      <c r="G57" s="228"/>
      <c r="H57" s="29"/>
      <c r="I57" s="29"/>
      <c r="J57" s="29"/>
      <c r="K57" s="29"/>
      <c r="L57" s="29"/>
      <c r="M57" s="29"/>
      <c r="N57" s="29"/>
      <c r="O57" s="29"/>
      <c r="P57" s="29"/>
      <c r="Q57" s="29"/>
    </row>
    <row r="58" spans="1:17" s="238" customFormat="1" ht="10.5" customHeight="1" x14ac:dyDescent="0.2">
      <c r="A58" s="228"/>
      <c r="B58" s="228"/>
      <c r="C58" s="228"/>
      <c r="D58" s="228"/>
      <c r="E58" s="228"/>
      <c r="F58" s="228"/>
      <c r="G58" s="228"/>
      <c r="H58" s="29"/>
      <c r="I58" s="29"/>
      <c r="J58" s="29"/>
      <c r="K58" s="29"/>
      <c r="L58" s="29"/>
      <c r="M58" s="29"/>
      <c r="N58" s="29"/>
      <c r="O58" s="29"/>
      <c r="P58" s="29"/>
      <c r="Q58" s="29"/>
    </row>
    <row r="59" spans="1:17" s="238" customFormat="1" ht="10.5" customHeight="1" x14ac:dyDescent="0.2">
      <c r="A59" s="228"/>
      <c r="B59" s="228"/>
      <c r="C59" s="228"/>
      <c r="D59" s="228"/>
      <c r="E59" s="228"/>
      <c r="F59" s="228"/>
      <c r="G59" s="228"/>
      <c r="H59" s="29"/>
      <c r="I59" s="29"/>
      <c r="J59" s="29"/>
      <c r="K59" s="29"/>
      <c r="L59" s="29"/>
      <c r="M59" s="29"/>
      <c r="N59" s="29"/>
      <c r="O59" s="29"/>
      <c r="P59" s="29"/>
      <c r="Q59" s="29"/>
    </row>
    <row r="60" spans="1:17" s="238" customFormat="1" ht="10.5" customHeight="1" x14ac:dyDescent="0.2">
      <c r="A60" s="228"/>
      <c r="B60" s="228"/>
      <c r="C60" s="228"/>
      <c r="D60" s="228"/>
      <c r="E60" s="228"/>
      <c r="F60" s="228"/>
      <c r="G60" s="228"/>
      <c r="H60" s="29"/>
      <c r="I60" s="29"/>
      <c r="J60" s="29"/>
      <c r="K60" s="29"/>
      <c r="L60" s="29"/>
      <c r="M60" s="29"/>
      <c r="N60" s="29"/>
      <c r="O60" s="29"/>
      <c r="P60" s="29"/>
      <c r="Q60" s="29"/>
    </row>
    <row r="61" spans="1:17" s="238" customFormat="1" ht="10.5" customHeight="1" x14ac:dyDescent="0.2">
      <c r="A61" s="228"/>
      <c r="B61" s="228"/>
      <c r="C61" s="228"/>
      <c r="D61" s="228"/>
      <c r="E61" s="228"/>
      <c r="F61" s="228"/>
      <c r="G61" s="228"/>
      <c r="H61" s="29"/>
      <c r="I61" s="29"/>
      <c r="J61" s="29"/>
      <c r="K61" s="29"/>
      <c r="L61" s="29"/>
      <c r="M61" s="29"/>
      <c r="N61" s="29"/>
      <c r="O61" s="29"/>
      <c r="P61" s="29"/>
      <c r="Q61" s="29"/>
    </row>
    <row r="62" spans="1:17" s="238" customFormat="1" ht="10.5" customHeight="1" x14ac:dyDescent="0.2">
      <c r="A62" s="228"/>
      <c r="B62" s="228"/>
      <c r="C62" s="228"/>
      <c r="D62" s="228"/>
      <c r="E62" s="228"/>
      <c r="F62" s="228"/>
      <c r="G62" s="228"/>
      <c r="H62" s="29"/>
      <c r="I62" s="29"/>
      <c r="J62" s="29"/>
      <c r="K62" s="29"/>
      <c r="L62" s="29"/>
      <c r="M62" s="29"/>
      <c r="N62" s="29"/>
      <c r="O62" s="29"/>
      <c r="P62" s="29"/>
      <c r="Q62" s="29"/>
    </row>
    <row r="63" spans="1:17" s="238" customFormat="1" ht="10.5" customHeight="1" x14ac:dyDescent="0.2">
      <c r="A63" s="228"/>
      <c r="B63" s="228"/>
      <c r="C63" s="228"/>
      <c r="D63" s="228"/>
      <c r="E63" s="228"/>
      <c r="F63" s="228"/>
      <c r="G63" s="228"/>
      <c r="H63" s="29"/>
      <c r="I63" s="29"/>
      <c r="J63" s="29"/>
      <c r="K63" s="29"/>
      <c r="L63" s="29"/>
      <c r="M63" s="29"/>
      <c r="N63" s="29"/>
      <c r="O63" s="29"/>
      <c r="P63" s="29"/>
      <c r="Q63" s="29"/>
    </row>
    <row r="64" spans="1:17" s="238" customFormat="1" ht="10.5" customHeight="1" x14ac:dyDescent="0.2">
      <c r="A64" s="228"/>
      <c r="B64" s="228"/>
      <c r="C64" s="228"/>
      <c r="D64" s="228"/>
      <c r="E64" s="228"/>
      <c r="F64" s="228"/>
      <c r="G64" s="228"/>
      <c r="H64" s="29"/>
      <c r="I64" s="29"/>
      <c r="J64" s="29"/>
      <c r="K64" s="29"/>
      <c r="L64" s="29"/>
      <c r="M64" s="29"/>
      <c r="N64" s="29"/>
      <c r="O64" s="29"/>
      <c r="P64" s="29"/>
      <c r="Q64" s="29"/>
    </row>
    <row r="65" spans="1:17" s="238" customFormat="1" ht="10.5" customHeight="1" x14ac:dyDescent="0.2">
      <c r="A65" s="228"/>
      <c r="B65" s="228"/>
      <c r="C65" s="228"/>
      <c r="D65" s="228"/>
      <c r="E65" s="228"/>
      <c r="F65" s="228"/>
      <c r="G65" s="228"/>
      <c r="H65" s="29"/>
      <c r="I65" s="29"/>
      <c r="J65" s="29"/>
      <c r="K65" s="29"/>
      <c r="L65" s="29"/>
      <c r="M65" s="29"/>
      <c r="N65" s="29"/>
      <c r="O65" s="29"/>
      <c r="P65" s="29"/>
      <c r="Q65" s="29"/>
    </row>
    <row r="66" spans="1:17" s="238" customFormat="1" ht="10.5" customHeight="1" x14ac:dyDescent="0.2">
      <c r="A66" s="228"/>
      <c r="B66" s="228"/>
      <c r="C66" s="228"/>
      <c r="D66" s="228"/>
      <c r="E66" s="228"/>
      <c r="F66" s="228"/>
      <c r="G66" s="228"/>
      <c r="H66" s="29"/>
      <c r="I66" s="29"/>
      <c r="J66" s="29"/>
      <c r="K66" s="29"/>
      <c r="L66" s="29"/>
      <c r="M66" s="29"/>
      <c r="N66" s="29"/>
      <c r="O66" s="29"/>
      <c r="P66" s="29"/>
      <c r="Q66" s="29"/>
    </row>
    <row r="67" spans="1:17" s="238" customFormat="1" ht="10.5" customHeight="1" x14ac:dyDescent="0.2">
      <c r="A67" s="228"/>
      <c r="B67" s="228"/>
      <c r="C67" s="228"/>
      <c r="D67" s="228"/>
      <c r="E67" s="228"/>
      <c r="F67" s="228"/>
      <c r="G67" s="228"/>
      <c r="H67" s="29"/>
      <c r="I67" s="29"/>
      <c r="J67" s="29"/>
      <c r="K67" s="29"/>
      <c r="L67" s="29"/>
      <c r="M67" s="29"/>
      <c r="N67" s="29"/>
      <c r="O67" s="29"/>
      <c r="P67" s="29"/>
      <c r="Q67" s="29"/>
    </row>
    <row r="68" spans="1:17" s="238" customFormat="1" ht="10.5" customHeight="1" x14ac:dyDescent="0.2">
      <c r="A68" s="228"/>
      <c r="B68" s="228"/>
      <c r="C68" s="228"/>
      <c r="D68" s="228"/>
      <c r="E68" s="228"/>
      <c r="F68" s="228"/>
      <c r="G68" s="228"/>
      <c r="H68" s="29"/>
      <c r="I68" s="29"/>
      <c r="J68" s="29"/>
      <c r="K68" s="29"/>
      <c r="L68" s="29"/>
      <c r="M68" s="29"/>
      <c r="N68" s="29"/>
      <c r="O68" s="29"/>
      <c r="P68" s="29"/>
      <c r="Q68" s="29"/>
    </row>
    <row r="69" spans="1:17" s="238" customFormat="1" ht="10.5" customHeight="1" x14ac:dyDescent="0.2">
      <c r="A69" s="228"/>
      <c r="B69" s="228"/>
      <c r="C69" s="228"/>
      <c r="D69" s="228"/>
      <c r="E69" s="228"/>
      <c r="F69" s="228"/>
      <c r="G69" s="228"/>
      <c r="H69" s="29"/>
      <c r="I69" s="29"/>
      <c r="J69" s="29"/>
      <c r="K69" s="29"/>
      <c r="L69" s="29"/>
      <c r="M69" s="29"/>
      <c r="N69" s="29"/>
      <c r="O69" s="29"/>
      <c r="P69" s="29"/>
      <c r="Q69" s="29"/>
    </row>
    <row r="70" spans="1:17" s="238" customFormat="1" ht="10.5" customHeight="1" x14ac:dyDescent="0.2">
      <c r="A70" s="228"/>
      <c r="B70" s="228"/>
      <c r="C70" s="228"/>
      <c r="D70" s="228"/>
      <c r="E70" s="228"/>
      <c r="F70" s="228"/>
      <c r="G70" s="228"/>
      <c r="H70" s="29"/>
      <c r="I70" s="29"/>
      <c r="J70" s="29"/>
      <c r="K70" s="29"/>
      <c r="L70" s="29"/>
      <c r="M70" s="29"/>
      <c r="N70" s="29"/>
      <c r="O70" s="29"/>
      <c r="P70" s="29"/>
      <c r="Q70" s="29"/>
    </row>
    <row r="71" spans="1:17" s="238" customFormat="1" ht="10.5" customHeight="1" x14ac:dyDescent="0.2">
      <c r="A71" s="228"/>
      <c r="B71" s="228"/>
      <c r="C71" s="228"/>
      <c r="D71" s="228"/>
      <c r="E71" s="228"/>
      <c r="F71" s="228"/>
      <c r="G71" s="228"/>
      <c r="H71" s="29"/>
      <c r="I71" s="29"/>
      <c r="J71" s="29"/>
      <c r="K71" s="29"/>
      <c r="L71" s="29"/>
      <c r="M71" s="29"/>
      <c r="N71" s="29"/>
      <c r="O71" s="29"/>
      <c r="P71" s="29"/>
      <c r="Q71" s="29"/>
    </row>
    <row r="72" spans="1:17" s="238" customFormat="1" ht="10.5" customHeight="1" x14ac:dyDescent="0.2">
      <c r="A72" s="228"/>
      <c r="B72" s="228"/>
      <c r="C72" s="228"/>
      <c r="D72" s="228"/>
      <c r="E72" s="228"/>
      <c r="F72" s="228"/>
      <c r="G72" s="228"/>
      <c r="H72" s="29"/>
      <c r="I72" s="29"/>
      <c r="J72" s="29"/>
      <c r="K72" s="29"/>
      <c r="L72" s="29"/>
      <c r="M72" s="29"/>
      <c r="N72" s="29"/>
      <c r="O72" s="29"/>
      <c r="P72" s="29"/>
      <c r="Q72" s="29"/>
    </row>
    <row r="73" spans="1:17" s="238" customFormat="1" ht="10.5" customHeight="1" x14ac:dyDescent="0.2">
      <c r="A73" s="228"/>
      <c r="B73" s="228"/>
      <c r="C73" s="228"/>
      <c r="D73" s="228"/>
      <c r="E73" s="228"/>
      <c r="F73" s="228"/>
      <c r="G73" s="228"/>
      <c r="H73" s="29"/>
      <c r="I73" s="29"/>
      <c r="J73" s="29"/>
      <c r="K73" s="29"/>
      <c r="L73" s="29"/>
      <c r="M73" s="29"/>
      <c r="N73" s="29"/>
      <c r="O73" s="29"/>
      <c r="P73" s="29"/>
      <c r="Q73" s="29"/>
    </row>
    <row r="74" spans="1:17" s="238" customFormat="1" ht="10.5" customHeight="1" x14ac:dyDescent="0.2">
      <c r="A74" s="228"/>
      <c r="B74" s="228"/>
      <c r="C74" s="228"/>
      <c r="D74" s="228"/>
      <c r="E74" s="228"/>
      <c r="F74" s="228"/>
      <c r="G74" s="228"/>
      <c r="H74" s="29"/>
      <c r="I74" s="29"/>
      <c r="J74" s="29"/>
      <c r="K74" s="29"/>
      <c r="L74" s="29"/>
      <c r="M74" s="29"/>
      <c r="N74" s="29"/>
      <c r="O74" s="29"/>
      <c r="P74" s="29"/>
      <c r="Q74" s="29"/>
    </row>
    <row r="75" spans="1:17" s="238" customFormat="1" ht="10.5" customHeight="1" x14ac:dyDescent="0.2">
      <c r="A75" s="228"/>
      <c r="B75" s="228"/>
      <c r="C75" s="228"/>
      <c r="D75" s="228"/>
      <c r="E75" s="228"/>
      <c r="F75" s="228"/>
      <c r="G75" s="228"/>
      <c r="H75" s="29"/>
      <c r="I75" s="29"/>
      <c r="J75" s="29"/>
      <c r="K75" s="29"/>
      <c r="L75" s="29"/>
      <c r="M75" s="29"/>
      <c r="N75" s="29"/>
      <c r="O75" s="29"/>
      <c r="P75" s="29"/>
      <c r="Q75" s="29"/>
    </row>
    <row r="76" spans="1:17" s="238" customFormat="1" ht="10.5" customHeight="1" x14ac:dyDescent="0.2">
      <c r="A76" s="228"/>
      <c r="B76" s="228"/>
      <c r="C76" s="228"/>
      <c r="D76" s="228"/>
      <c r="E76" s="228"/>
      <c r="F76" s="228"/>
      <c r="G76" s="228"/>
      <c r="H76" s="29"/>
      <c r="I76" s="29"/>
      <c r="J76" s="29"/>
      <c r="K76" s="29"/>
      <c r="L76" s="29"/>
      <c r="M76" s="29"/>
      <c r="N76" s="29"/>
      <c r="O76" s="29"/>
      <c r="P76" s="29"/>
      <c r="Q76" s="29"/>
    </row>
    <row r="77" spans="1:17" s="238" customFormat="1" ht="10.5" customHeight="1" x14ac:dyDescent="0.2">
      <c r="A77" s="228"/>
      <c r="B77" s="228"/>
      <c r="C77" s="228"/>
      <c r="D77" s="228"/>
      <c r="E77" s="228"/>
      <c r="F77" s="228"/>
      <c r="G77" s="228"/>
      <c r="H77" s="29"/>
      <c r="I77" s="29"/>
      <c r="J77" s="29"/>
      <c r="K77" s="29"/>
      <c r="L77" s="29"/>
      <c r="M77" s="29"/>
      <c r="N77" s="29"/>
      <c r="O77" s="29"/>
      <c r="P77" s="29"/>
      <c r="Q77" s="29"/>
    </row>
    <row r="78" spans="1:17" s="238" customFormat="1" ht="10.5" customHeight="1" x14ac:dyDescent="0.2">
      <c r="A78" s="228"/>
      <c r="B78" s="228"/>
      <c r="C78" s="228"/>
      <c r="D78" s="228"/>
      <c r="E78" s="228"/>
      <c r="F78" s="228"/>
      <c r="G78" s="228"/>
      <c r="H78" s="29"/>
      <c r="I78" s="29"/>
      <c r="J78" s="29"/>
      <c r="K78" s="29"/>
      <c r="L78" s="29"/>
      <c r="M78" s="29"/>
      <c r="N78" s="29"/>
      <c r="O78" s="29"/>
      <c r="P78" s="29"/>
      <c r="Q78" s="29"/>
    </row>
    <row r="79" spans="1:17" s="238" customFormat="1" ht="10.5" customHeight="1" x14ac:dyDescent="0.2">
      <c r="A79" s="228"/>
      <c r="B79" s="228"/>
      <c r="C79" s="228"/>
      <c r="D79" s="228"/>
      <c r="E79" s="228"/>
      <c r="F79" s="228"/>
      <c r="G79" s="228"/>
      <c r="H79" s="29"/>
      <c r="I79" s="29"/>
      <c r="J79" s="29"/>
      <c r="K79" s="29"/>
      <c r="L79" s="29"/>
      <c r="M79" s="29"/>
      <c r="N79" s="29"/>
      <c r="O79" s="29"/>
      <c r="P79" s="29"/>
      <c r="Q79" s="29"/>
    </row>
    <row r="80" spans="1:17" s="238" customFormat="1" ht="10.5" customHeight="1" x14ac:dyDescent="0.2">
      <c r="A80" s="228"/>
      <c r="B80" s="228"/>
      <c r="C80" s="228"/>
      <c r="D80" s="228"/>
      <c r="E80" s="228"/>
      <c r="F80" s="228"/>
      <c r="G80" s="228"/>
      <c r="H80" s="29"/>
      <c r="I80" s="29"/>
      <c r="J80" s="29"/>
      <c r="K80" s="29"/>
      <c r="L80" s="29"/>
      <c r="M80" s="29"/>
      <c r="N80" s="29"/>
      <c r="O80" s="29"/>
      <c r="P80" s="29"/>
      <c r="Q80" s="29"/>
    </row>
    <row r="81" spans="1:17" s="238" customFormat="1" ht="10.5" customHeight="1" x14ac:dyDescent="0.2">
      <c r="A81" s="228"/>
      <c r="B81" s="228"/>
      <c r="C81" s="228"/>
      <c r="D81" s="228"/>
      <c r="E81" s="228"/>
      <c r="F81" s="228"/>
      <c r="G81" s="228"/>
      <c r="H81" s="29"/>
      <c r="I81" s="29"/>
      <c r="J81" s="29"/>
      <c r="K81" s="29"/>
      <c r="L81" s="29"/>
      <c r="M81" s="29"/>
      <c r="N81" s="29"/>
      <c r="O81" s="29"/>
      <c r="P81" s="29"/>
      <c r="Q81" s="29"/>
    </row>
    <row r="82" spans="1:17" s="238" customFormat="1" ht="10.5" customHeight="1" x14ac:dyDescent="0.2">
      <c r="A82" s="228"/>
      <c r="B82" s="228"/>
      <c r="C82" s="228"/>
      <c r="D82" s="228"/>
      <c r="E82" s="228"/>
      <c r="F82" s="228"/>
      <c r="G82" s="228"/>
      <c r="H82" s="29"/>
      <c r="I82" s="29"/>
      <c r="J82" s="29"/>
      <c r="K82" s="29"/>
      <c r="L82" s="29"/>
      <c r="M82" s="29"/>
      <c r="N82" s="29"/>
      <c r="O82" s="29"/>
      <c r="P82" s="29"/>
      <c r="Q82" s="29"/>
    </row>
    <row r="83" spans="1:17" s="238" customFormat="1" ht="10.5" customHeight="1" x14ac:dyDescent="0.2">
      <c r="A83" s="228"/>
      <c r="B83" s="228"/>
      <c r="C83" s="228"/>
      <c r="D83" s="228"/>
      <c r="E83" s="228"/>
      <c r="F83" s="228"/>
      <c r="G83" s="228"/>
      <c r="H83" s="29"/>
      <c r="I83" s="29"/>
      <c r="J83" s="29"/>
      <c r="K83" s="29"/>
      <c r="L83" s="29"/>
      <c r="M83" s="29"/>
      <c r="N83" s="29"/>
      <c r="O83" s="29"/>
      <c r="P83" s="29"/>
      <c r="Q83" s="29"/>
    </row>
    <row r="84" spans="1:17" s="238" customFormat="1" ht="10.5" customHeight="1" x14ac:dyDescent="0.2">
      <c r="A84" s="228"/>
      <c r="B84" s="228"/>
      <c r="C84" s="228"/>
      <c r="D84" s="228"/>
      <c r="E84" s="228"/>
      <c r="F84" s="228"/>
      <c r="G84" s="228"/>
      <c r="H84" s="29"/>
      <c r="I84" s="29"/>
      <c r="J84" s="29"/>
      <c r="K84" s="29"/>
      <c r="L84" s="29"/>
      <c r="M84" s="29"/>
      <c r="N84" s="29"/>
      <c r="O84" s="29"/>
      <c r="P84" s="29"/>
      <c r="Q84" s="29"/>
    </row>
    <row r="85" spans="1:17" s="238" customFormat="1" ht="10.5" customHeight="1" x14ac:dyDescent="0.2">
      <c r="A85" s="228"/>
      <c r="B85" s="228"/>
      <c r="C85" s="228"/>
      <c r="D85" s="228"/>
      <c r="E85" s="228"/>
      <c r="F85" s="228"/>
      <c r="G85" s="228"/>
      <c r="H85" s="29"/>
      <c r="I85" s="29"/>
      <c r="J85" s="29"/>
      <c r="K85" s="29"/>
      <c r="L85" s="29"/>
      <c r="M85" s="29"/>
      <c r="N85" s="29"/>
      <c r="O85" s="29"/>
      <c r="P85" s="29"/>
      <c r="Q85" s="29"/>
    </row>
    <row r="86" spans="1:17" s="238" customFormat="1" ht="10.5" customHeight="1" x14ac:dyDescent="0.2">
      <c r="A86" s="228"/>
      <c r="B86" s="228"/>
      <c r="C86" s="228"/>
      <c r="D86" s="228"/>
      <c r="E86" s="228"/>
      <c r="F86" s="228"/>
      <c r="G86" s="228"/>
      <c r="H86" s="29"/>
      <c r="I86" s="29"/>
      <c r="J86" s="29"/>
      <c r="K86" s="29"/>
      <c r="L86" s="29"/>
      <c r="M86" s="29"/>
      <c r="N86" s="29"/>
      <c r="O86" s="29"/>
      <c r="P86" s="29"/>
      <c r="Q86" s="29"/>
    </row>
    <row r="87" spans="1:17" s="238" customFormat="1" ht="10.5" customHeight="1" x14ac:dyDescent="0.2">
      <c r="A87" s="228"/>
      <c r="B87" s="228"/>
      <c r="C87" s="228"/>
      <c r="D87" s="228"/>
      <c r="E87" s="228"/>
      <c r="F87" s="228"/>
      <c r="G87" s="228"/>
      <c r="H87" s="29"/>
      <c r="I87" s="29"/>
      <c r="J87" s="29"/>
      <c r="K87" s="29"/>
      <c r="L87" s="29"/>
      <c r="M87" s="29"/>
      <c r="N87" s="29"/>
      <c r="O87" s="29"/>
      <c r="P87" s="29"/>
      <c r="Q87" s="29"/>
    </row>
    <row r="88" spans="1:17" s="238" customFormat="1" ht="10.5" customHeight="1" x14ac:dyDescent="0.2">
      <c r="A88" s="228"/>
      <c r="B88" s="228"/>
      <c r="C88" s="228"/>
      <c r="D88" s="228"/>
      <c r="E88" s="228"/>
      <c r="F88" s="228"/>
      <c r="G88" s="228"/>
      <c r="H88" s="29"/>
      <c r="I88" s="29"/>
      <c r="J88" s="29"/>
      <c r="K88" s="29"/>
      <c r="L88" s="29"/>
      <c r="M88" s="29"/>
      <c r="N88" s="29"/>
      <c r="O88" s="29"/>
      <c r="P88" s="29"/>
      <c r="Q88" s="29"/>
    </row>
    <row r="89" spans="1:17" s="238" customFormat="1" ht="10.5" customHeight="1" x14ac:dyDescent="0.2">
      <c r="A89" s="228"/>
      <c r="B89" s="228"/>
      <c r="C89" s="228"/>
      <c r="D89" s="228"/>
      <c r="E89" s="228"/>
      <c r="F89" s="228"/>
      <c r="G89" s="228"/>
      <c r="H89" s="29"/>
      <c r="I89" s="29"/>
      <c r="J89" s="29"/>
      <c r="K89" s="29"/>
      <c r="L89" s="29"/>
      <c r="M89" s="29"/>
      <c r="N89" s="29"/>
      <c r="O89" s="29"/>
      <c r="P89" s="29"/>
      <c r="Q89" s="29"/>
    </row>
    <row r="90" spans="1:17" s="238" customFormat="1" ht="10.5" customHeight="1" x14ac:dyDescent="0.2">
      <c r="A90" s="228"/>
      <c r="B90" s="228"/>
      <c r="C90" s="228"/>
      <c r="D90" s="228"/>
      <c r="E90" s="228"/>
      <c r="F90" s="228"/>
      <c r="G90" s="228"/>
      <c r="H90" s="29"/>
      <c r="I90" s="29"/>
      <c r="J90" s="29"/>
      <c r="K90" s="29"/>
      <c r="L90" s="29"/>
      <c r="M90" s="29"/>
      <c r="N90" s="29"/>
      <c r="O90" s="29"/>
      <c r="P90" s="29"/>
      <c r="Q90" s="29"/>
    </row>
    <row r="91" spans="1:17" s="238" customFormat="1" ht="10.5" customHeight="1" x14ac:dyDescent="0.2">
      <c r="A91" s="228"/>
      <c r="B91" s="228"/>
      <c r="C91" s="228"/>
      <c r="D91" s="228"/>
      <c r="E91" s="228"/>
      <c r="F91" s="228"/>
      <c r="G91" s="228"/>
      <c r="H91" s="29"/>
      <c r="I91" s="29"/>
      <c r="J91" s="29"/>
      <c r="K91" s="29"/>
      <c r="L91" s="29"/>
      <c r="M91" s="29"/>
      <c r="N91" s="29"/>
      <c r="O91" s="29"/>
      <c r="P91" s="29"/>
      <c r="Q91" s="29"/>
    </row>
    <row r="92" spans="1:17" s="238" customFormat="1" ht="10.5" customHeight="1" x14ac:dyDescent="0.2">
      <c r="A92" s="228"/>
      <c r="B92" s="228"/>
      <c r="C92" s="228"/>
      <c r="D92" s="228"/>
      <c r="E92" s="228"/>
      <c r="F92" s="228"/>
      <c r="G92" s="228"/>
      <c r="H92" s="29"/>
      <c r="I92" s="29"/>
      <c r="J92" s="29"/>
      <c r="K92" s="29"/>
      <c r="L92" s="29"/>
      <c r="M92" s="29"/>
      <c r="N92" s="29"/>
      <c r="O92" s="29"/>
      <c r="P92" s="29"/>
      <c r="Q92" s="29"/>
    </row>
    <row r="93" spans="1:17" s="238" customFormat="1" ht="10.5" customHeight="1" x14ac:dyDescent="0.2">
      <c r="A93" s="228"/>
      <c r="B93" s="228"/>
      <c r="C93" s="228"/>
      <c r="D93" s="228"/>
      <c r="E93" s="228"/>
      <c r="F93" s="228"/>
      <c r="G93" s="228"/>
      <c r="H93" s="29"/>
      <c r="I93" s="29"/>
      <c r="J93" s="29"/>
      <c r="K93" s="29"/>
      <c r="L93" s="29"/>
      <c r="M93" s="29"/>
      <c r="N93" s="29"/>
      <c r="O93" s="29"/>
      <c r="P93" s="29"/>
      <c r="Q93" s="29"/>
    </row>
    <row r="94" spans="1:17" s="238" customFormat="1" ht="10.5" customHeight="1" x14ac:dyDescent="0.2">
      <c r="A94" s="228"/>
      <c r="B94" s="228"/>
      <c r="C94" s="228"/>
      <c r="D94" s="228"/>
      <c r="E94" s="228"/>
      <c r="F94" s="228"/>
      <c r="G94" s="228"/>
      <c r="H94" s="29"/>
      <c r="I94" s="29"/>
      <c r="J94" s="29"/>
      <c r="K94" s="29"/>
      <c r="L94" s="29"/>
      <c r="M94" s="29"/>
      <c r="N94" s="29"/>
      <c r="O94" s="29"/>
      <c r="P94" s="29"/>
      <c r="Q94" s="29"/>
    </row>
    <row r="95" spans="1:17" s="238" customFormat="1" ht="10.5" customHeight="1" x14ac:dyDescent="0.2">
      <c r="A95" s="228"/>
      <c r="B95" s="228"/>
      <c r="C95" s="228"/>
      <c r="D95" s="228"/>
      <c r="E95" s="228"/>
      <c r="F95" s="228"/>
      <c r="G95" s="228"/>
      <c r="H95" s="29"/>
      <c r="I95" s="29"/>
      <c r="J95" s="29"/>
      <c r="K95" s="29"/>
      <c r="L95" s="29"/>
      <c r="M95" s="29"/>
      <c r="N95" s="29"/>
      <c r="O95" s="29"/>
      <c r="P95" s="29"/>
      <c r="Q95" s="29"/>
    </row>
    <row r="96" spans="1:17" s="238" customFormat="1" ht="10.5" customHeight="1" x14ac:dyDescent="0.2">
      <c r="A96" s="228"/>
      <c r="B96" s="228"/>
      <c r="C96" s="228"/>
      <c r="D96" s="228"/>
      <c r="E96" s="228"/>
      <c r="F96" s="228"/>
      <c r="G96" s="228"/>
      <c r="H96" s="29"/>
      <c r="I96" s="29"/>
      <c r="J96" s="29"/>
      <c r="K96" s="29"/>
      <c r="L96" s="29"/>
      <c r="M96" s="29"/>
      <c r="N96" s="29"/>
      <c r="O96" s="29"/>
      <c r="P96" s="29"/>
      <c r="Q96" s="29"/>
    </row>
    <row r="97" spans="1:17" s="238" customFormat="1" ht="10.5" customHeight="1" x14ac:dyDescent="0.2">
      <c r="A97" s="228"/>
      <c r="B97" s="228"/>
      <c r="C97" s="228"/>
      <c r="D97" s="228"/>
      <c r="E97" s="228"/>
      <c r="F97" s="228"/>
      <c r="G97" s="228"/>
      <c r="H97" s="29"/>
      <c r="I97" s="29"/>
      <c r="J97" s="29"/>
      <c r="K97" s="29"/>
      <c r="L97" s="29"/>
      <c r="M97" s="29"/>
      <c r="N97" s="29"/>
      <c r="O97" s="29"/>
      <c r="P97" s="29"/>
      <c r="Q97" s="29"/>
    </row>
    <row r="98" spans="1:17" s="238" customFormat="1" ht="10.5" customHeight="1" x14ac:dyDescent="0.2">
      <c r="A98" s="228"/>
      <c r="B98" s="228"/>
      <c r="C98" s="228"/>
      <c r="D98" s="228"/>
      <c r="E98" s="228"/>
      <c r="F98" s="228"/>
      <c r="G98" s="228"/>
      <c r="H98" s="29"/>
      <c r="I98" s="29"/>
      <c r="J98" s="29"/>
      <c r="K98" s="29"/>
      <c r="L98" s="29"/>
      <c r="M98" s="29"/>
      <c r="N98" s="29"/>
      <c r="O98" s="29"/>
      <c r="P98" s="29"/>
      <c r="Q98" s="29"/>
    </row>
    <row r="99" spans="1:17" s="238" customFormat="1" ht="10.5" customHeight="1" x14ac:dyDescent="0.2">
      <c r="A99" s="228"/>
      <c r="B99" s="228"/>
      <c r="C99" s="228"/>
      <c r="D99" s="228"/>
      <c r="E99" s="228"/>
      <c r="F99" s="228"/>
      <c r="G99" s="228"/>
      <c r="H99" s="29"/>
      <c r="I99" s="29"/>
      <c r="J99" s="29"/>
      <c r="K99" s="29"/>
      <c r="L99" s="29"/>
      <c r="M99" s="29"/>
      <c r="N99" s="29"/>
      <c r="O99" s="29"/>
      <c r="P99" s="29"/>
      <c r="Q99" s="29"/>
    </row>
    <row r="100" spans="1:17" s="238" customFormat="1" ht="10.5" customHeight="1" x14ac:dyDescent="0.2">
      <c r="A100" s="228"/>
      <c r="B100" s="228"/>
      <c r="C100" s="228"/>
      <c r="D100" s="228"/>
      <c r="E100" s="228"/>
      <c r="F100" s="228"/>
      <c r="G100" s="228"/>
      <c r="H100" s="29"/>
      <c r="I100" s="29"/>
      <c r="J100" s="29"/>
      <c r="K100" s="29"/>
      <c r="L100" s="29"/>
      <c r="M100" s="29"/>
      <c r="N100" s="29"/>
      <c r="O100" s="29"/>
      <c r="P100" s="29"/>
      <c r="Q100" s="29"/>
    </row>
    <row r="101" spans="1:17" s="238" customFormat="1" ht="10.5" customHeight="1" x14ac:dyDescent="0.2">
      <c r="A101" s="228"/>
      <c r="B101" s="228"/>
      <c r="C101" s="228"/>
      <c r="D101" s="228"/>
      <c r="E101" s="228"/>
      <c r="F101" s="228"/>
      <c r="G101" s="228"/>
      <c r="H101" s="29"/>
      <c r="I101" s="29"/>
      <c r="J101" s="29"/>
      <c r="K101" s="29"/>
      <c r="L101" s="29"/>
      <c r="M101" s="29"/>
      <c r="N101" s="29"/>
      <c r="O101" s="29"/>
      <c r="P101" s="29"/>
      <c r="Q101" s="29"/>
    </row>
    <row r="102" spans="1:17" s="238" customFormat="1" ht="10.5" customHeight="1" x14ac:dyDescent="0.2">
      <c r="A102" s="228"/>
      <c r="B102" s="228"/>
      <c r="C102" s="228"/>
      <c r="D102" s="228"/>
      <c r="E102" s="228"/>
      <c r="F102" s="228"/>
      <c r="G102" s="228"/>
      <c r="H102" s="29"/>
      <c r="I102" s="29"/>
      <c r="J102" s="29"/>
      <c r="K102" s="29"/>
      <c r="L102" s="29"/>
      <c r="M102" s="29"/>
      <c r="N102" s="29"/>
      <c r="O102" s="29"/>
      <c r="P102" s="29"/>
      <c r="Q102" s="29"/>
    </row>
    <row r="103" spans="1:17" s="238" customFormat="1" ht="10.5" customHeight="1" x14ac:dyDescent="0.2">
      <c r="A103" s="228"/>
      <c r="B103" s="228"/>
      <c r="C103" s="228"/>
      <c r="D103" s="228"/>
      <c r="E103" s="228"/>
      <c r="F103" s="228"/>
      <c r="G103" s="228"/>
      <c r="H103" s="29"/>
      <c r="I103" s="29"/>
      <c r="J103" s="29"/>
      <c r="K103" s="29"/>
      <c r="L103" s="29"/>
      <c r="M103" s="29"/>
      <c r="N103" s="29"/>
      <c r="O103" s="29"/>
      <c r="P103" s="29"/>
      <c r="Q103" s="29"/>
    </row>
    <row r="104" spans="1:17" s="238" customFormat="1" ht="10.5" customHeight="1" x14ac:dyDescent="0.2">
      <c r="A104" s="228"/>
      <c r="B104" s="228"/>
      <c r="C104" s="228"/>
      <c r="D104" s="228"/>
      <c r="E104" s="228"/>
      <c r="F104" s="228"/>
      <c r="G104" s="228"/>
      <c r="H104" s="29"/>
      <c r="I104" s="29"/>
      <c r="J104" s="29"/>
      <c r="K104" s="29"/>
      <c r="L104" s="29"/>
      <c r="M104" s="29"/>
      <c r="N104" s="29"/>
      <c r="O104" s="29"/>
      <c r="P104" s="29"/>
      <c r="Q104" s="29"/>
    </row>
    <row r="105" spans="1:17" s="238" customFormat="1" ht="10.5" customHeight="1" x14ac:dyDescent="0.2">
      <c r="A105" s="228"/>
      <c r="B105" s="228"/>
      <c r="C105" s="228"/>
      <c r="D105" s="228"/>
      <c r="E105" s="228"/>
      <c r="F105" s="228"/>
      <c r="G105" s="228"/>
      <c r="H105" s="29"/>
      <c r="I105" s="29"/>
      <c r="J105" s="29"/>
      <c r="K105" s="29"/>
      <c r="L105" s="29"/>
      <c r="M105" s="29"/>
      <c r="N105" s="29"/>
      <c r="O105" s="29"/>
      <c r="P105" s="29"/>
      <c r="Q105" s="29"/>
    </row>
    <row r="106" spans="1:17" s="238" customFormat="1" ht="10.5" customHeight="1" x14ac:dyDescent="0.2">
      <c r="A106" s="228"/>
      <c r="B106" s="228"/>
      <c r="C106" s="228"/>
      <c r="D106" s="228"/>
      <c r="E106" s="228"/>
      <c r="F106" s="228"/>
      <c r="G106" s="228"/>
      <c r="H106" s="29"/>
      <c r="I106" s="29"/>
      <c r="J106" s="29"/>
      <c r="K106" s="29"/>
      <c r="L106" s="29"/>
      <c r="M106" s="29"/>
      <c r="N106" s="29"/>
      <c r="O106" s="29"/>
      <c r="P106" s="29"/>
      <c r="Q106" s="29"/>
    </row>
    <row r="107" spans="1:17" s="238" customFormat="1" ht="10.5" customHeight="1" x14ac:dyDescent="0.2">
      <c r="A107" s="228"/>
      <c r="B107" s="228"/>
      <c r="C107" s="228"/>
      <c r="D107" s="228"/>
      <c r="E107" s="228"/>
      <c r="F107" s="228"/>
      <c r="G107" s="228"/>
      <c r="H107" s="29"/>
      <c r="I107" s="29"/>
      <c r="J107" s="29"/>
      <c r="K107" s="29"/>
      <c r="L107" s="29"/>
      <c r="M107" s="29"/>
      <c r="N107" s="29"/>
      <c r="O107" s="29"/>
      <c r="P107" s="29"/>
      <c r="Q107" s="29"/>
    </row>
    <row r="108" spans="1:17" s="238" customFormat="1" ht="10.5" customHeight="1" x14ac:dyDescent="0.2">
      <c r="A108" s="228"/>
      <c r="B108" s="228"/>
      <c r="C108" s="228"/>
      <c r="D108" s="228"/>
      <c r="E108" s="228"/>
      <c r="F108" s="228"/>
      <c r="G108" s="228"/>
      <c r="H108" s="29"/>
      <c r="I108" s="29"/>
      <c r="J108" s="29"/>
      <c r="K108" s="29"/>
      <c r="L108" s="29"/>
      <c r="M108" s="29"/>
      <c r="N108" s="29"/>
      <c r="O108" s="29"/>
      <c r="P108" s="29"/>
      <c r="Q108" s="29"/>
    </row>
    <row r="109" spans="1:17" s="238" customFormat="1" ht="10.5" customHeight="1" x14ac:dyDescent="0.2">
      <c r="A109" s="228"/>
      <c r="B109" s="228"/>
      <c r="C109" s="228"/>
      <c r="D109" s="228"/>
      <c r="E109" s="228"/>
      <c r="F109" s="228"/>
      <c r="G109" s="228"/>
      <c r="H109" s="29"/>
      <c r="I109" s="29"/>
      <c r="J109" s="29"/>
      <c r="K109" s="29"/>
      <c r="L109" s="29"/>
      <c r="M109" s="29"/>
      <c r="N109" s="29"/>
      <c r="O109" s="29"/>
      <c r="P109" s="29"/>
      <c r="Q109" s="29"/>
    </row>
    <row r="110" spans="1:17" s="238" customFormat="1" ht="10.5" customHeight="1" x14ac:dyDescent="0.2">
      <c r="A110" s="228"/>
      <c r="B110" s="228"/>
      <c r="C110" s="228"/>
      <c r="D110" s="228"/>
      <c r="E110" s="228"/>
      <c r="F110" s="228"/>
      <c r="G110" s="228"/>
      <c r="H110" s="29"/>
      <c r="I110" s="29"/>
      <c r="J110" s="29"/>
      <c r="K110" s="29"/>
      <c r="L110" s="29"/>
      <c r="M110" s="29"/>
      <c r="N110" s="29"/>
      <c r="O110" s="29"/>
      <c r="P110" s="29"/>
      <c r="Q110" s="29"/>
    </row>
    <row r="111" spans="1:17" s="238" customFormat="1" ht="10.5" customHeight="1" x14ac:dyDescent="0.2">
      <c r="A111" s="228"/>
      <c r="B111" s="228"/>
      <c r="C111" s="228"/>
      <c r="D111" s="228"/>
      <c r="E111" s="228"/>
      <c r="F111" s="228"/>
      <c r="G111" s="228"/>
      <c r="H111" s="29"/>
      <c r="I111" s="29"/>
      <c r="J111" s="29"/>
      <c r="K111" s="29"/>
      <c r="L111" s="29"/>
      <c r="M111" s="29"/>
      <c r="N111" s="29"/>
      <c r="O111" s="29"/>
      <c r="P111" s="29"/>
      <c r="Q111" s="29"/>
    </row>
    <row r="112" spans="1:17" s="238" customFormat="1" ht="10.5" customHeight="1" x14ac:dyDescent="0.2">
      <c r="A112" s="228"/>
      <c r="B112" s="228"/>
      <c r="C112" s="228"/>
      <c r="D112" s="228"/>
      <c r="E112" s="228"/>
      <c r="F112" s="228"/>
      <c r="G112" s="228"/>
      <c r="H112" s="29"/>
      <c r="I112" s="29"/>
      <c r="J112" s="29"/>
      <c r="K112" s="29"/>
      <c r="L112" s="29"/>
      <c r="M112" s="29"/>
      <c r="N112" s="29"/>
      <c r="O112" s="29"/>
      <c r="P112" s="29"/>
      <c r="Q112" s="29"/>
    </row>
    <row r="113" spans="1:17" s="238" customFormat="1" ht="10.5" customHeight="1" x14ac:dyDescent="0.2">
      <c r="A113" s="228"/>
      <c r="B113" s="228"/>
      <c r="C113" s="228"/>
      <c r="D113" s="228"/>
      <c r="E113" s="228"/>
      <c r="F113" s="228"/>
      <c r="G113" s="228"/>
      <c r="H113" s="29"/>
      <c r="I113" s="29"/>
      <c r="J113" s="29"/>
      <c r="K113" s="29"/>
      <c r="L113" s="29"/>
      <c r="M113" s="29"/>
      <c r="N113" s="29"/>
      <c r="O113" s="29"/>
      <c r="P113" s="29"/>
      <c r="Q113" s="29"/>
    </row>
    <row r="114" spans="1:17" s="238" customFormat="1" ht="10.5" customHeight="1" x14ac:dyDescent="0.2">
      <c r="A114" s="228"/>
      <c r="B114" s="228"/>
      <c r="C114" s="228"/>
      <c r="D114" s="228"/>
      <c r="E114" s="228"/>
      <c r="F114" s="228"/>
      <c r="G114" s="228"/>
      <c r="H114" s="29"/>
      <c r="I114" s="29"/>
      <c r="J114" s="29"/>
      <c r="K114" s="29"/>
      <c r="L114" s="29"/>
      <c r="M114" s="29"/>
      <c r="N114" s="29"/>
      <c r="O114" s="29"/>
      <c r="P114" s="29"/>
      <c r="Q114" s="29"/>
    </row>
    <row r="115" spans="1:17" s="238" customFormat="1" ht="10.5" customHeight="1" x14ac:dyDescent="0.2">
      <c r="A115" s="228"/>
      <c r="B115" s="228"/>
      <c r="C115" s="228"/>
      <c r="D115" s="228"/>
      <c r="E115" s="228"/>
      <c r="F115" s="228"/>
      <c r="G115" s="228"/>
      <c r="H115" s="29"/>
      <c r="I115" s="29"/>
      <c r="J115" s="29"/>
      <c r="K115" s="29"/>
      <c r="L115" s="29"/>
      <c r="M115" s="29"/>
      <c r="N115" s="29"/>
      <c r="O115" s="29"/>
      <c r="P115" s="29"/>
      <c r="Q115" s="29"/>
    </row>
    <row r="116" spans="1:17" s="238" customFormat="1" ht="10.5" customHeight="1" x14ac:dyDescent="0.2">
      <c r="A116" s="228"/>
      <c r="B116" s="228"/>
      <c r="C116" s="228"/>
      <c r="D116" s="228"/>
      <c r="E116" s="228"/>
      <c r="F116" s="228"/>
      <c r="G116" s="228"/>
      <c r="H116" s="29"/>
      <c r="I116" s="29"/>
      <c r="J116" s="29"/>
      <c r="K116" s="29"/>
      <c r="L116" s="29"/>
      <c r="M116" s="29"/>
      <c r="N116" s="29"/>
      <c r="O116" s="29"/>
      <c r="P116" s="29"/>
      <c r="Q116" s="29"/>
    </row>
    <row r="117" spans="1:17" s="238" customFormat="1" ht="10.5" customHeight="1" x14ac:dyDescent="0.2">
      <c r="A117" s="228"/>
      <c r="B117" s="228"/>
      <c r="C117" s="228"/>
      <c r="D117" s="228"/>
      <c r="E117" s="228"/>
      <c r="F117" s="228"/>
      <c r="G117" s="228"/>
      <c r="H117" s="29"/>
      <c r="I117" s="29"/>
      <c r="J117" s="29"/>
      <c r="K117" s="29"/>
      <c r="L117" s="29"/>
      <c r="M117" s="29"/>
      <c r="N117" s="29"/>
      <c r="O117" s="29"/>
      <c r="P117" s="29"/>
      <c r="Q117" s="29"/>
    </row>
    <row r="118" spans="1:17" s="238" customFormat="1" ht="10.5" customHeight="1" x14ac:dyDescent="0.2">
      <c r="A118" s="228"/>
      <c r="B118" s="228"/>
      <c r="C118" s="228"/>
      <c r="D118" s="228"/>
      <c r="E118" s="228"/>
      <c r="F118" s="228"/>
      <c r="G118" s="228"/>
      <c r="H118" s="29"/>
      <c r="I118" s="29"/>
      <c r="J118" s="29"/>
      <c r="K118" s="29"/>
      <c r="L118" s="29"/>
      <c r="M118" s="29"/>
      <c r="N118" s="29"/>
      <c r="O118" s="29"/>
      <c r="P118" s="29"/>
      <c r="Q118" s="29"/>
    </row>
    <row r="119" spans="1:17" s="238" customFormat="1" ht="10.5" customHeight="1" x14ac:dyDescent="0.2">
      <c r="A119" s="228"/>
      <c r="B119" s="228"/>
      <c r="C119" s="228"/>
      <c r="D119" s="228"/>
      <c r="E119" s="228"/>
      <c r="F119" s="228"/>
      <c r="G119" s="228"/>
      <c r="H119" s="29"/>
      <c r="I119" s="29"/>
      <c r="J119" s="29"/>
      <c r="K119" s="29"/>
      <c r="L119" s="29"/>
      <c r="M119" s="29"/>
      <c r="N119" s="29"/>
      <c r="O119" s="29"/>
      <c r="P119" s="29"/>
      <c r="Q119" s="29"/>
    </row>
    <row r="120" spans="1:17" s="238" customFormat="1" ht="10.5" customHeight="1" x14ac:dyDescent="0.2">
      <c r="A120" s="228"/>
      <c r="B120" s="228"/>
      <c r="C120" s="228"/>
      <c r="D120" s="228"/>
      <c r="E120" s="228"/>
      <c r="F120" s="228"/>
      <c r="G120" s="228"/>
      <c r="H120" s="29"/>
      <c r="I120" s="29"/>
      <c r="J120" s="29"/>
      <c r="K120" s="29"/>
      <c r="L120" s="29"/>
      <c r="M120" s="29"/>
      <c r="N120" s="29"/>
      <c r="O120" s="29"/>
      <c r="P120" s="29"/>
      <c r="Q120" s="29"/>
    </row>
    <row r="121" spans="1:17" s="238" customFormat="1" ht="10.5" customHeight="1" x14ac:dyDescent="0.2">
      <c r="A121" s="228"/>
      <c r="B121" s="228"/>
      <c r="C121" s="228"/>
      <c r="D121" s="228"/>
      <c r="E121" s="228"/>
      <c r="F121" s="228"/>
      <c r="G121" s="228"/>
      <c r="H121" s="29"/>
      <c r="I121" s="29"/>
      <c r="J121" s="29"/>
      <c r="K121" s="29"/>
      <c r="L121" s="29"/>
      <c r="M121" s="29"/>
      <c r="N121" s="29"/>
      <c r="O121" s="29"/>
      <c r="P121" s="29"/>
      <c r="Q121" s="29"/>
    </row>
    <row r="122" spans="1:17" s="238" customFormat="1" ht="10.5" customHeight="1" x14ac:dyDescent="0.2">
      <c r="A122" s="228"/>
      <c r="B122" s="228"/>
      <c r="C122" s="228"/>
      <c r="D122" s="228"/>
      <c r="E122" s="228"/>
      <c r="F122" s="228"/>
      <c r="G122" s="228"/>
      <c r="H122" s="29"/>
      <c r="I122" s="29"/>
      <c r="J122" s="29"/>
      <c r="K122" s="29"/>
      <c r="L122" s="29"/>
      <c r="M122" s="29"/>
      <c r="N122" s="29"/>
      <c r="O122" s="29"/>
      <c r="P122" s="29"/>
      <c r="Q122" s="29"/>
    </row>
    <row r="123" spans="1:17" s="238" customFormat="1" ht="10.5" customHeight="1" x14ac:dyDescent="0.2">
      <c r="A123" s="228"/>
      <c r="B123" s="228"/>
      <c r="C123" s="228"/>
      <c r="D123" s="228"/>
      <c r="E123" s="228"/>
      <c r="F123" s="228"/>
      <c r="G123" s="228"/>
      <c r="H123" s="29"/>
      <c r="I123" s="29"/>
      <c r="J123" s="29"/>
      <c r="K123" s="29"/>
      <c r="L123" s="29"/>
      <c r="M123" s="29"/>
      <c r="N123" s="29"/>
      <c r="O123" s="29"/>
      <c r="P123" s="29"/>
      <c r="Q123" s="29"/>
    </row>
    <row r="124" spans="1:17" s="238" customFormat="1" ht="10.5" customHeight="1" x14ac:dyDescent="0.2">
      <c r="A124" s="228"/>
      <c r="B124" s="228"/>
      <c r="C124" s="228"/>
      <c r="D124" s="228"/>
      <c r="E124" s="228"/>
      <c r="F124" s="228"/>
      <c r="G124" s="228"/>
      <c r="H124" s="29"/>
      <c r="I124" s="29"/>
      <c r="J124" s="29"/>
      <c r="K124" s="29"/>
      <c r="L124" s="29"/>
      <c r="M124" s="29"/>
      <c r="N124" s="29"/>
      <c r="O124" s="29"/>
      <c r="P124" s="29"/>
      <c r="Q124" s="29"/>
    </row>
    <row r="125" spans="1:17" s="238" customFormat="1" ht="10.5" customHeight="1" x14ac:dyDescent="0.2">
      <c r="A125" s="228"/>
      <c r="B125" s="228"/>
      <c r="C125" s="228"/>
      <c r="D125" s="228"/>
      <c r="E125" s="228"/>
      <c r="F125" s="228"/>
      <c r="G125" s="228"/>
      <c r="H125" s="29"/>
      <c r="I125" s="29"/>
      <c r="J125" s="29"/>
      <c r="K125" s="29"/>
      <c r="L125" s="29"/>
      <c r="M125" s="29"/>
      <c r="N125" s="29"/>
      <c r="O125" s="29"/>
      <c r="P125" s="29"/>
      <c r="Q125" s="29"/>
    </row>
    <row r="126" spans="1:17" s="238" customFormat="1" ht="10.5" customHeight="1" x14ac:dyDescent="0.2">
      <c r="A126" s="228"/>
      <c r="B126" s="228"/>
      <c r="C126" s="228"/>
      <c r="D126" s="228"/>
      <c r="E126" s="228"/>
      <c r="F126" s="228"/>
      <c r="G126" s="228"/>
      <c r="H126" s="29"/>
      <c r="I126" s="29"/>
      <c r="J126" s="29"/>
      <c r="K126" s="29"/>
      <c r="L126" s="29"/>
      <c r="M126" s="29"/>
      <c r="N126" s="29"/>
      <c r="O126" s="29"/>
      <c r="P126" s="29"/>
      <c r="Q126" s="29"/>
    </row>
    <row r="127" spans="1:17" s="238" customFormat="1" ht="10.5" customHeight="1" x14ac:dyDescent="0.2">
      <c r="A127" s="228"/>
      <c r="B127" s="228"/>
      <c r="C127" s="228"/>
      <c r="D127" s="228"/>
      <c r="E127" s="228"/>
      <c r="F127" s="228"/>
      <c r="G127" s="228"/>
      <c r="H127" s="29"/>
      <c r="I127" s="29"/>
      <c r="J127" s="29"/>
      <c r="K127" s="29"/>
      <c r="L127" s="29"/>
      <c r="M127" s="29"/>
      <c r="N127" s="29"/>
      <c r="O127" s="29"/>
      <c r="P127" s="29"/>
      <c r="Q127" s="29"/>
    </row>
    <row r="128" spans="1:17" s="238" customFormat="1" ht="10.5" customHeight="1" x14ac:dyDescent="0.2">
      <c r="A128" s="228"/>
      <c r="B128" s="228"/>
      <c r="C128" s="228"/>
      <c r="D128" s="228"/>
      <c r="E128" s="228"/>
      <c r="F128" s="228"/>
      <c r="G128" s="228"/>
      <c r="H128" s="29"/>
      <c r="I128" s="29"/>
      <c r="J128" s="29"/>
      <c r="K128" s="29"/>
      <c r="L128" s="29"/>
      <c r="M128" s="29"/>
      <c r="N128" s="29"/>
      <c r="O128" s="29"/>
      <c r="P128" s="29"/>
      <c r="Q128" s="29"/>
    </row>
    <row r="129" spans="1:17" s="238" customFormat="1" ht="10.5" customHeight="1" x14ac:dyDescent="0.2">
      <c r="A129" s="228"/>
      <c r="B129" s="228"/>
      <c r="C129" s="228"/>
      <c r="D129" s="228"/>
      <c r="E129" s="228"/>
      <c r="F129" s="228"/>
      <c r="G129" s="228"/>
      <c r="H129" s="29"/>
      <c r="I129" s="29"/>
      <c r="J129" s="29"/>
      <c r="K129" s="29"/>
      <c r="L129" s="29"/>
      <c r="M129" s="29"/>
      <c r="N129" s="29"/>
      <c r="O129" s="29"/>
      <c r="P129" s="29"/>
      <c r="Q129" s="29"/>
    </row>
    <row r="130" spans="1:17" s="238" customFormat="1" ht="10.5" customHeight="1" x14ac:dyDescent="0.2">
      <c r="A130" s="228"/>
      <c r="B130" s="228"/>
      <c r="C130" s="228"/>
      <c r="D130" s="228"/>
      <c r="E130" s="228"/>
      <c r="F130" s="228"/>
      <c r="G130" s="228"/>
      <c r="H130" s="29"/>
      <c r="I130" s="29"/>
      <c r="J130" s="29"/>
      <c r="K130" s="29"/>
      <c r="L130" s="29"/>
      <c r="M130" s="29"/>
      <c r="N130" s="29"/>
      <c r="O130" s="29"/>
      <c r="P130" s="29"/>
      <c r="Q130" s="29"/>
    </row>
    <row r="131" spans="1:17" s="238" customFormat="1" ht="10.5" customHeight="1" x14ac:dyDescent="0.2">
      <c r="A131" s="228"/>
      <c r="B131" s="228"/>
      <c r="C131" s="228"/>
      <c r="D131" s="228"/>
      <c r="E131" s="228"/>
      <c r="F131" s="228"/>
      <c r="G131" s="228"/>
      <c r="H131" s="29"/>
      <c r="I131" s="29"/>
      <c r="J131" s="29"/>
      <c r="K131" s="29"/>
      <c r="L131" s="29"/>
      <c r="M131" s="29"/>
      <c r="N131" s="29"/>
      <c r="O131" s="29"/>
      <c r="P131" s="29"/>
      <c r="Q131" s="29"/>
    </row>
    <row r="132" spans="1:17" s="238" customFormat="1" ht="10.5" customHeight="1" x14ac:dyDescent="0.2">
      <c r="A132" s="228"/>
      <c r="B132" s="228"/>
      <c r="C132" s="228"/>
      <c r="D132" s="228"/>
      <c r="E132" s="228"/>
      <c r="F132" s="228"/>
      <c r="G132" s="228"/>
      <c r="H132" s="29"/>
      <c r="I132" s="29"/>
      <c r="J132" s="29"/>
      <c r="K132" s="29"/>
      <c r="L132" s="29"/>
      <c r="M132" s="29"/>
      <c r="N132" s="29"/>
      <c r="O132" s="29"/>
      <c r="P132" s="29"/>
      <c r="Q132" s="29"/>
    </row>
    <row r="133" spans="1:17" s="238" customFormat="1" ht="10.5" customHeight="1" x14ac:dyDescent="0.2">
      <c r="A133" s="228"/>
      <c r="B133" s="228"/>
      <c r="C133" s="228"/>
      <c r="D133" s="228"/>
      <c r="E133" s="228"/>
      <c r="F133" s="228"/>
      <c r="G133" s="228"/>
      <c r="H133" s="29"/>
      <c r="I133" s="29"/>
      <c r="J133" s="29"/>
      <c r="K133" s="29"/>
      <c r="L133" s="29"/>
      <c r="M133" s="29"/>
      <c r="N133" s="29"/>
      <c r="O133" s="29"/>
      <c r="P133" s="29"/>
      <c r="Q133" s="29"/>
    </row>
    <row r="134" spans="1:17" s="238" customFormat="1" ht="10.5" customHeight="1" x14ac:dyDescent="0.2">
      <c r="A134" s="228"/>
      <c r="B134" s="228"/>
      <c r="C134" s="228"/>
      <c r="D134" s="228"/>
      <c r="E134" s="228"/>
      <c r="F134" s="228"/>
      <c r="G134" s="228"/>
      <c r="H134" s="29"/>
      <c r="I134" s="29"/>
      <c r="J134" s="29"/>
      <c r="K134" s="29"/>
      <c r="L134" s="29"/>
      <c r="M134" s="29"/>
      <c r="N134" s="29"/>
      <c r="O134" s="29"/>
      <c r="P134" s="29"/>
      <c r="Q134" s="29"/>
    </row>
    <row r="135" spans="1:17" s="238" customFormat="1" ht="10.5" customHeight="1" x14ac:dyDescent="0.2">
      <c r="A135" s="228"/>
      <c r="B135" s="228"/>
      <c r="C135" s="228"/>
      <c r="D135" s="228"/>
      <c r="E135" s="228"/>
      <c r="F135" s="228"/>
      <c r="G135" s="228"/>
      <c r="H135" s="29"/>
      <c r="I135" s="29"/>
      <c r="J135" s="29"/>
      <c r="K135" s="29"/>
      <c r="L135" s="29"/>
      <c r="M135" s="29"/>
      <c r="N135" s="29"/>
      <c r="O135" s="29"/>
      <c r="P135" s="29"/>
      <c r="Q135" s="29"/>
    </row>
    <row r="136" spans="1:17" s="238" customFormat="1" ht="10.5" customHeight="1" x14ac:dyDescent="0.2">
      <c r="A136" s="228"/>
      <c r="B136" s="228"/>
      <c r="C136" s="228"/>
      <c r="D136" s="228"/>
      <c r="E136" s="228"/>
      <c r="F136" s="228"/>
      <c r="G136" s="228"/>
      <c r="H136" s="29"/>
      <c r="I136" s="29"/>
      <c r="J136" s="29"/>
      <c r="K136" s="29"/>
      <c r="L136" s="29"/>
      <c r="M136" s="29"/>
      <c r="N136" s="29"/>
      <c r="O136" s="29"/>
      <c r="P136" s="29"/>
      <c r="Q136" s="29"/>
    </row>
    <row r="137" spans="1:17" s="238" customFormat="1" ht="10.5" customHeight="1" x14ac:dyDescent="0.2">
      <c r="A137" s="228"/>
      <c r="B137" s="228"/>
      <c r="C137" s="228"/>
      <c r="D137" s="228"/>
      <c r="E137" s="228"/>
      <c r="F137" s="228"/>
      <c r="G137" s="228"/>
      <c r="H137" s="29"/>
      <c r="I137" s="29"/>
      <c r="J137" s="29"/>
      <c r="K137" s="29"/>
      <c r="L137" s="29"/>
      <c r="M137" s="29"/>
      <c r="N137" s="29"/>
      <c r="O137" s="29"/>
      <c r="P137" s="29"/>
      <c r="Q137" s="29"/>
    </row>
    <row r="138" spans="1:17" s="238" customFormat="1" ht="10.5" customHeight="1" x14ac:dyDescent="0.2">
      <c r="A138" s="228"/>
      <c r="B138" s="228"/>
      <c r="C138" s="228"/>
      <c r="D138" s="228"/>
      <c r="E138" s="228"/>
      <c r="F138" s="228"/>
      <c r="G138" s="228"/>
      <c r="H138" s="29"/>
      <c r="I138" s="29"/>
      <c r="J138" s="29"/>
      <c r="K138" s="29"/>
      <c r="L138" s="29"/>
      <c r="M138" s="29"/>
      <c r="N138" s="29"/>
      <c r="O138" s="29"/>
      <c r="P138" s="29"/>
      <c r="Q138" s="29"/>
    </row>
    <row r="139" spans="1:17" s="238" customFormat="1" ht="10.5" customHeight="1" x14ac:dyDescent="0.2">
      <c r="A139" s="228"/>
      <c r="B139" s="228"/>
      <c r="C139" s="228"/>
      <c r="D139" s="228"/>
      <c r="E139" s="228"/>
      <c r="F139" s="228"/>
      <c r="G139" s="228"/>
      <c r="H139" s="29"/>
      <c r="I139" s="29"/>
      <c r="J139" s="29"/>
      <c r="K139" s="29"/>
      <c r="L139" s="29"/>
      <c r="M139" s="29"/>
      <c r="N139" s="29"/>
      <c r="O139" s="29"/>
      <c r="P139" s="29"/>
      <c r="Q139" s="29"/>
    </row>
    <row r="140" spans="1:17" s="238" customFormat="1" ht="10.5" customHeight="1" x14ac:dyDescent="0.2">
      <c r="A140" s="228"/>
      <c r="B140" s="228"/>
      <c r="C140" s="228"/>
      <c r="D140" s="228"/>
      <c r="E140" s="228"/>
      <c r="F140" s="228"/>
      <c r="G140" s="228"/>
      <c r="H140" s="29"/>
      <c r="I140" s="29"/>
      <c r="J140" s="29"/>
      <c r="K140" s="29"/>
      <c r="L140" s="29"/>
      <c r="M140" s="29"/>
      <c r="N140" s="29"/>
      <c r="O140" s="29"/>
      <c r="P140" s="29"/>
      <c r="Q140" s="29"/>
    </row>
    <row r="141" spans="1:17" s="238" customFormat="1" ht="10.5" customHeight="1" x14ac:dyDescent="0.2">
      <c r="A141" s="228"/>
      <c r="B141" s="228"/>
      <c r="C141" s="228"/>
      <c r="D141" s="228"/>
      <c r="E141" s="228"/>
      <c r="F141" s="228"/>
      <c r="G141" s="228"/>
      <c r="H141" s="29"/>
      <c r="I141" s="29"/>
      <c r="J141" s="29"/>
      <c r="K141" s="29"/>
      <c r="L141" s="29"/>
      <c r="M141" s="29"/>
      <c r="N141" s="29"/>
      <c r="O141" s="29"/>
      <c r="P141" s="29"/>
      <c r="Q141" s="29"/>
    </row>
    <row r="142" spans="1:17" s="238" customFormat="1" ht="10.5" customHeight="1" x14ac:dyDescent="0.2">
      <c r="A142" s="228"/>
      <c r="B142" s="228"/>
      <c r="C142" s="228"/>
      <c r="D142" s="228"/>
      <c r="E142" s="228"/>
      <c r="F142" s="228"/>
      <c r="G142" s="228"/>
      <c r="H142" s="29"/>
      <c r="I142" s="29"/>
      <c r="J142" s="29"/>
      <c r="K142" s="29"/>
      <c r="L142" s="29"/>
      <c r="M142" s="29"/>
      <c r="N142" s="29"/>
      <c r="O142" s="29"/>
      <c r="P142" s="29"/>
      <c r="Q142" s="29"/>
    </row>
    <row r="143" spans="1:17" s="238" customFormat="1" ht="10.5" customHeight="1" x14ac:dyDescent="0.2">
      <c r="A143" s="228"/>
      <c r="B143" s="228"/>
      <c r="C143" s="228"/>
      <c r="D143" s="228"/>
      <c r="E143" s="228"/>
      <c r="F143" s="228"/>
      <c r="G143" s="228"/>
      <c r="H143" s="29"/>
      <c r="I143" s="29"/>
      <c r="J143" s="29"/>
      <c r="K143" s="29"/>
      <c r="L143" s="29"/>
      <c r="M143" s="29"/>
      <c r="N143" s="29"/>
      <c r="O143" s="29"/>
      <c r="P143" s="29"/>
      <c r="Q143" s="29"/>
    </row>
    <row r="144" spans="1:17" s="238" customFormat="1" ht="10.5" customHeight="1" x14ac:dyDescent="0.2">
      <c r="A144" s="228"/>
      <c r="B144" s="228"/>
      <c r="C144" s="228"/>
      <c r="D144" s="228"/>
      <c r="E144" s="228"/>
      <c r="F144" s="228"/>
      <c r="G144" s="228"/>
      <c r="H144" s="29"/>
      <c r="I144" s="29"/>
      <c r="J144" s="29"/>
      <c r="K144" s="29"/>
      <c r="L144" s="29"/>
      <c r="M144" s="29"/>
      <c r="N144" s="29"/>
      <c r="O144" s="29"/>
      <c r="P144" s="29"/>
      <c r="Q144" s="29"/>
    </row>
    <row r="145" spans="1:17" s="238" customFormat="1" ht="10.5" customHeight="1" x14ac:dyDescent="0.2">
      <c r="A145" s="228"/>
      <c r="B145" s="228"/>
      <c r="C145" s="228"/>
      <c r="D145" s="228"/>
      <c r="E145" s="228"/>
      <c r="F145" s="228"/>
      <c r="G145" s="228"/>
      <c r="H145" s="29"/>
      <c r="I145" s="29"/>
      <c r="J145" s="29"/>
      <c r="K145" s="29"/>
      <c r="L145" s="29"/>
      <c r="M145" s="29"/>
      <c r="N145" s="29"/>
      <c r="O145" s="29"/>
      <c r="P145" s="29"/>
      <c r="Q145" s="29"/>
    </row>
    <row r="146" spans="1:17" s="238" customFormat="1" ht="10.5" customHeight="1" x14ac:dyDescent="0.2">
      <c r="A146" s="228"/>
      <c r="B146" s="228"/>
      <c r="C146" s="228"/>
      <c r="D146" s="228"/>
      <c r="E146" s="228"/>
      <c r="F146" s="228"/>
      <c r="G146" s="228"/>
      <c r="H146" s="29"/>
      <c r="I146" s="29"/>
      <c r="J146" s="29"/>
      <c r="K146" s="29"/>
      <c r="L146" s="29"/>
      <c r="M146" s="29"/>
      <c r="N146" s="29"/>
      <c r="O146" s="29"/>
      <c r="P146" s="29"/>
      <c r="Q146" s="29"/>
    </row>
    <row r="147" spans="1:17" s="238" customFormat="1" ht="10.5" customHeight="1" x14ac:dyDescent="0.2">
      <c r="A147" s="228"/>
      <c r="B147" s="228"/>
      <c r="C147" s="228"/>
      <c r="D147" s="228"/>
      <c r="E147" s="228"/>
      <c r="F147" s="228"/>
      <c r="G147" s="228"/>
      <c r="H147" s="29"/>
      <c r="I147" s="29"/>
      <c r="J147" s="29"/>
      <c r="K147" s="29"/>
      <c r="L147" s="29"/>
      <c r="M147" s="29"/>
      <c r="N147" s="29"/>
      <c r="O147" s="29"/>
      <c r="P147" s="29"/>
      <c r="Q147" s="29"/>
    </row>
    <row r="148" spans="1:17" s="238" customFormat="1" ht="10.5" customHeight="1" x14ac:dyDescent="0.2">
      <c r="A148" s="228"/>
      <c r="B148" s="228"/>
      <c r="C148" s="228"/>
      <c r="D148" s="228"/>
      <c r="E148" s="228"/>
      <c r="F148" s="228"/>
      <c r="G148" s="228"/>
      <c r="H148" s="29"/>
      <c r="I148" s="29"/>
      <c r="J148" s="29"/>
      <c r="K148" s="29"/>
      <c r="L148" s="29"/>
      <c r="M148" s="29"/>
      <c r="N148" s="29"/>
      <c r="O148" s="29"/>
      <c r="P148" s="29"/>
      <c r="Q148" s="29"/>
    </row>
    <row r="149" spans="1:17" s="238" customFormat="1" ht="10.5" customHeight="1" x14ac:dyDescent="0.2">
      <c r="A149" s="228"/>
      <c r="B149" s="228"/>
      <c r="C149" s="228"/>
      <c r="D149" s="228"/>
      <c r="E149" s="228"/>
      <c r="F149" s="228"/>
      <c r="G149" s="228"/>
      <c r="H149" s="29"/>
      <c r="I149" s="29"/>
      <c r="J149" s="29"/>
      <c r="K149" s="29"/>
      <c r="L149" s="29"/>
      <c r="M149" s="29"/>
      <c r="N149" s="29"/>
      <c r="O149" s="29"/>
      <c r="P149" s="29"/>
      <c r="Q149" s="29"/>
    </row>
    <row r="150" spans="1:17" s="238" customFormat="1" ht="10.5" customHeight="1" x14ac:dyDescent="0.2">
      <c r="A150" s="228"/>
      <c r="B150" s="228"/>
      <c r="C150" s="228"/>
      <c r="D150" s="228"/>
      <c r="E150" s="228"/>
      <c r="F150" s="228"/>
      <c r="G150" s="228"/>
      <c r="H150" s="29"/>
      <c r="I150" s="29"/>
      <c r="J150" s="29"/>
      <c r="K150" s="29"/>
      <c r="L150" s="29"/>
      <c r="M150" s="29"/>
      <c r="N150" s="29"/>
      <c r="O150" s="29"/>
      <c r="P150" s="29"/>
      <c r="Q150" s="29"/>
    </row>
    <row r="151" spans="1:17" s="238" customFormat="1" ht="10.5" customHeight="1" x14ac:dyDescent="0.2">
      <c r="A151" s="228"/>
      <c r="B151" s="228"/>
      <c r="C151" s="228"/>
      <c r="D151" s="228"/>
      <c r="E151" s="228"/>
      <c r="F151" s="228"/>
      <c r="G151" s="228"/>
      <c r="H151" s="29"/>
      <c r="I151" s="29"/>
      <c r="J151" s="29"/>
      <c r="K151" s="29"/>
      <c r="L151" s="29"/>
      <c r="M151" s="29"/>
      <c r="N151" s="29"/>
      <c r="O151" s="29"/>
      <c r="P151" s="29"/>
      <c r="Q151" s="29"/>
    </row>
    <row r="152" spans="1:17" s="238" customFormat="1" ht="10.5" customHeight="1" x14ac:dyDescent="0.2">
      <c r="A152" s="228"/>
      <c r="B152" s="228"/>
      <c r="C152" s="228"/>
      <c r="D152" s="228"/>
      <c r="E152" s="228"/>
      <c r="F152" s="228"/>
      <c r="G152" s="228"/>
      <c r="H152" s="29"/>
      <c r="I152" s="29"/>
      <c r="J152" s="29"/>
      <c r="K152" s="29"/>
      <c r="L152" s="29"/>
      <c r="M152" s="29"/>
      <c r="N152" s="29"/>
      <c r="O152" s="29"/>
      <c r="P152" s="29"/>
      <c r="Q152" s="29"/>
    </row>
    <row r="153" spans="1:17" s="238" customFormat="1" ht="10.5" customHeight="1" x14ac:dyDescent="0.2">
      <c r="A153" s="228"/>
      <c r="B153" s="228"/>
      <c r="C153" s="228"/>
      <c r="D153" s="228"/>
      <c r="E153" s="228"/>
      <c r="F153" s="228"/>
      <c r="G153" s="228"/>
      <c r="H153" s="29"/>
      <c r="I153" s="29"/>
      <c r="J153" s="29"/>
      <c r="K153" s="29"/>
      <c r="L153" s="29"/>
      <c r="M153" s="29"/>
      <c r="N153" s="29"/>
      <c r="O153" s="29"/>
      <c r="P153" s="29"/>
      <c r="Q153" s="29"/>
    </row>
    <row r="154" spans="1:17" s="238" customFormat="1" ht="10.5" customHeight="1" x14ac:dyDescent="0.2">
      <c r="A154" s="228"/>
      <c r="B154" s="228"/>
      <c r="C154" s="228"/>
      <c r="D154" s="228"/>
      <c r="E154" s="228"/>
      <c r="F154" s="228"/>
      <c r="G154" s="228"/>
      <c r="H154" s="29"/>
      <c r="I154" s="29"/>
      <c r="J154" s="29"/>
      <c r="K154" s="29"/>
      <c r="L154" s="29"/>
      <c r="M154" s="29"/>
      <c r="N154" s="29"/>
      <c r="O154" s="29"/>
      <c r="P154" s="29"/>
      <c r="Q154" s="29"/>
    </row>
    <row r="155" spans="1:17" s="238" customFormat="1" ht="10.5" customHeight="1" x14ac:dyDescent="0.2">
      <c r="A155" s="228"/>
      <c r="B155" s="228"/>
      <c r="C155" s="228"/>
      <c r="D155" s="228"/>
      <c r="E155" s="228"/>
      <c r="F155" s="228"/>
      <c r="G155" s="228"/>
      <c r="H155" s="29"/>
      <c r="I155" s="29"/>
      <c r="J155" s="29"/>
      <c r="K155" s="29"/>
      <c r="L155" s="29"/>
      <c r="M155" s="29"/>
      <c r="N155" s="29"/>
      <c r="O155" s="29"/>
      <c r="P155" s="29"/>
      <c r="Q155" s="29"/>
    </row>
    <row r="156" spans="1:17" s="238" customFormat="1" ht="10.5" customHeight="1" x14ac:dyDescent="0.2">
      <c r="A156" s="228"/>
      <c r="B156" s="228"/>
      <c r="C156" s="228"/>
      <c r="D156" s="228"/>
      <c r="E156" s="228"/>
      <c r="F156" s="228"/>
      <c r="G156" s="228"/>
      <c r="H156" s="29"/>
      <c r="I156" s="29"/>
      <c r="J156" s="29"/>
      <c r="K156" s="29"/>
      <c r="L156" s="29"/>
      <c r="M156" s="29"/>
      <c r="N156" s="29"/>
      <c r="O156" s="29"/>
      <c r="P156" s="29"/>
      <c r="Q156" s="29"/>
    </row>
    <row r="157" spans="1:17" s="238" customFormat="1" ht="10.5" customHeight="1" x14ac:dyDescent="0.2">
      <c r="A157" s="228"/>
      <c r="B157" s="228"/>
      <c r="C157" s="228"/>
      <c r="D157" s="228"/>
      <c r="E157" s="228"/>
      <c r="F157" s="228"/>
      <c r="G157" s="228"/>
      <c r="H157" s="29"/>
      <c r="I157" s="29"/>
      <c r="J157" s="29"/>
      <c r="K157" s="29"/>
      <c r="L157" s="29"/>
      <c r="M157" s="29"/>
      <c r="N157" s="29"/>
      <c r="O157" s="29"/>
      <c r="P157" s="29"/>
      <c r="Q157" s="29"/>
    </row>
    <row r="158" spans="1:17" s="238" customFormat="1" ht="10.5" customHeight="1" x14ac:dyDescent="0.2">
      <c r="A158" s="228"/>
      <c r="B158" s="228"/>
      <c r="C158" s="228"/>
      <c r="D158" s="228"/>
      <c r="E158" s="228"/>
      <c r="F158" s="228"/>
      <c r="G158" s="228"/>
      <c r="H158" s="29"/>
      <c r="I158" s="29"/>
      <c r="J158" s="29"/>
      <c r="K158" s="29"/>
      <c r="L158" s="29"/>
      <c r="M158" s="29"/>
      <c r="N158" s="29"/>
      <c r="O158" s="29"/>
      <c r="P158" s="29"/>
      <c r="Q158" s="29"/>
    </row>
    <row r="159" spans="1:17" s="238" customFormat="1" ht="10.5" customHeight="1" x14ac:dyDescent="0.2">
      <c r="A159" s="228"/>
      <c r="B159" s="228"/>
      <c r="C159" s="228"/>
      <c r="D159" s="228"/>
      <c r="E159" s="228"/>
      <c r="F159" s="228"/>
      <c r="G159" s="228"/>
      <c r="H159" s="29"/>
      <c r="I159" s="29"/>
      <c r="J159" s="29"/>
      <c r="K159" s="29"/>
      <c r="L159" s="29"/>
      <c r="M159" s="29"/>
      <c r="N159" s="29"/>
      <c r="O159" s="29"/>
      <c r="P159" s="29"/>
      <c r="Q159" s="29"/>
    </row>
    <row r="160" spans="1:17" s="238" customFormat="1" ht="10.5" customHeight="1" x14ac:dyDescent="0.2">
      <c r="A160" s="228"/>
      <c r="B160" s="228"/>
      <c r="C160" s="228"/>
      <c r="D160" s="228"/>
      <c r="E160" s="228"/>
      <c r="F160" s="228"/>
      <c r="G160" s="228"/>
      <c r="H160" s="29"/>
      <c r="I160" s="29"/>
      <c r="J160" s="29"/>
      <c r="K160" s="29"/>
      <c r="L160" s="29"/>
      <c r="M160" s="29"/>
      <c r="N160" s="29"/>
      <c r="O160" s="29"/>
      <c r="P160" s="29"/>
      <c r="Q160" s="29"/>
    </row>
    <row r="161" spans="1:17" s="238" customFormat="1" ht="10.5" customHeight="1" x14ac:dyDescent="0.2">
      <c r="A161" s="228"/>
      <c r="B161" s="228"/>
      <c r="C161" s="228"/>
      <c r="D161" s="228"/>
      <c r="E161" s="228"/>
      <c r="F161" s="228"/>
      <c r="G161" s="228"/>
      <c r="H161" s="29"/>
      <c r="I161" s="29"/>
      <c r="J161" s="29"/>
      <c r="K161" s="29"/>
      <c r="L161" s="29"/>
      <c r="M161" s="29"/>
      <c r="N161" s="29"/>
      <c r="O161" s="29"/>
      <c r="P161" s="29"/>
      <c r="Q161" s="29"/>
    </row>
    <row r="162" spans="1:17" s="238" customFormat="1" ht="10.5" customHeight="1" x14ac:dyDescent="0.2">
      <c r="A162" s="228"/>
      <c r="B162" s="228"/>
      <c r="C162" s="228"/>
      <c r="D162" s="228"/>
      <c r="E162" s="228"/>
      <c r="F162" s="228"/>
      <c r="G162" s="228"/>
      <c r="H162" s="29"/>
      <c r="I162" s="29"/>
      <c r="J162" s="29"/>
      <c r="K162" s="29"/>
      <c r="L162" s="29"/>
      <c r="M162" s="29"/>
      <c r="N162" s="29"/>
      <c r="O162" s="29"/>
      <c r="P162" s="29"/>
      <c r="Q162" s="29"/>
    </row>
    <row r="163" spans="1:17" s="238" customFormat="1" ht="10.5" customHeight="1" x14ac:dyDescent="0.2">
      <c r="A163" s="228"/>
      <c r="B163" s="228"/>
      <c r="C163" s="228"/>
      <c r="D163" s="228"/>
      <c r="E163" s="228"/>
      <c r="F163" s="228"/>
      <c r="G163" s="228"/>
      <c r="H163" s="29"/>
      <c r="I163" s="29"/>
      <c r="J163" s="29"/>
      <c r="K163" s="29"/>
      <c r="L163" s="29"/>
      <c r="M163" s="29"/>
      <c r="N163" s="29"/>
      <c r="O163" s="29"/>
      <c r="P163" s="29"/>
      <c r="Q163" s="29"/>
    </row>
    <row r="164" spans="1:17" s="238" customFormat="1" ht="10.5" customHeight="1" x14ac:dyDescent="0.2">
      <c r="A164" s="228"/>
      <c r="B164" s="228"/>
      <c r="C164" s="228"/>
      <c r="D164" s="228"/>
      <c r="E164" s="228"/>
      <c r="F164" s="228"/>
      <c r="G164" s="228"/>
      <c r="H164" s="29"/>
      <c r="I164" s="29"/>
      <c r="J164" s="29"/>
      <c r="K164" s="29"/>
      <c r="L164" s="29"/>
      <c r="M164" s="29"/>
      <c r="N164" s="29"/>
      <c r="O164" s="29"/>
      <c r="P164" s="29"/>
      <c r="Q164" s="29"/>
    </row>
    <row r="165" spans="1:17" s="238" customFormat="1" ht="10.5" customHeight="1" x14ac:dyDescent="0.2">
      <c r="A165" s="228"/>
      <c r="B165" s="228"/>
      <c r="C165" s="228"/>
      <c r="D165" s="228"/>
      <c r="E165" s="228"/>
      <c r="F165" s="228"/>
      <c r="G165" s="228"/>
      <c r="H165" s="29"/>
      <c r="I165" s="29"/>
      <c r="J165" s="29"/>
      <c r="K165" s="29"/>
      <c r="L165" s="29"/>
      <c r="M165" s="29"/>
      <c r="N165" s="29"/>
      <c r="O165" s="29"/>
      <c r="P165" s="29"/>
      <c r="Q165" s="29"/>
    </row>
    <row r="166" spans="1:17" s="238" customFormat="1" ht="10.5" customHeight="1" x14ac:dyDescent="0.2">
      <c r="A166" s="228"/>
      <c r="B166" s="228"/>
      <c r="C166" s="228"/>
      <c r="D166" s="228"/>
      <c r="E166" s="228"/>
      <c r="F166" s="228"/>
      <c r="G166" s="228"/>
      <c r="H166" s="29"/>
      <c r="I166" s="29"/>
      <c r="J166" s="29"/>
      <c r="K166" s="29"/>
      <c r="L166" s="29"/>
      <c r="M166" s="29"/>
      <c r="N166" s="29"/>
      <c r="O166" s="29"/>
      <c r="P166" s="29"/>
      <c r="Q166" s="29"/>
    </row>
    <row r="167" spans="1:17" s="238" customFormat="1" ht="10.5" customHeight="1" x14ac:dyDescent="0.2">
      <c r="A167" s="228"/>
      <c r="B167" s="228"/>
      <c r="C167" s="228"/>
      <c r="D167" s="228"/>
      <c r="E167" s="228"/>
      <c r="F167" s="228"/>
      <c r="G167" s="228"/>
      <c r="H167" s="29"/>
      <c r="I167" s="29"/>
      <c r="J167" s="29"/>
      <c r="K167" s="29"/>
      <c r="L167" s="29"/>
      <c r="M167" s="29"/>
      <c r="N167" s="29"/>
      <c r="O167" s="29"/>
      <c r="P167" s="29"/>
      <c r="Q167" s="29"/>
    </row>
    <row r="168" spans="1:17" s="238" customFormat="1" ht="10.5" customHeight="1" x14ac:dyDescent="0.2">
      <c r="A168" s="228"/>
      <c r="B168" s="228"/>
      <c r="C168" s="228"/>
      <c r="D168" s="228"/>
      <c r="E168" s="228"/>
      <c r="F168" s="228"/>
      <c r="G168" s="228"/>
      <c r="H168" s="29"/>
      <c r="I168" s="29"/>
      <c r="J168" s="29"/>
      <c r="K168" s="29"/>
      <c r="L168" s="29"/>
      <c r="M168" s="29"/>
      <c r="N168" s="29"/>
      <c r="O168" s="29"/>
      <c r="P168" s="29"/>
      <c r="Q168" s="29"/>
    </row>
    <row r="169" spans="1:17" s="238" customFormat="1" ht="10.5" customHeight="1" x14ac:dyDescent="0.2">
      <c r="A169" s="228"/>
      <c r="B169" s="228"/>
      <c r="C169" s="228"/>
      <c r="D169" s="228"/>
      <c r="E169" s="228"/>
      <c r="F169" s="228"/>
      <c r="G169" s="228"/>
      <c r="H169" s="29"/>
      <c r="I169" s="29"/>
      <c r="J169" s="29"/>
      <c r="K169" s="29"/>
      <c r="L169" s="29"/>
      <c r="M169" s="29"/>
      <c r="N169" s="29"/>
      <c r="O169" s="29"/>
      <c r="P169" s="29"/>
      <c r="Q169" s="29"/>
    </row>
    <row r="170" spans="1:17" s="238" customFormat="1" ht="10.5" customHeight="1" x14ac:dyDescent="0.2">
      <c r="A170" s="228"/>
      <c r="B170" s="228"/>
      <c r="C170" s="228"/>
      <c r="D170" s="228"/>
      <c r="E170" s="228"/>
      <c r="F170" s="228"/>
      <c r="G170" s="228"/>
      <c r="H170" s="29"/>
      <c r="I170" s="29"/>
      <c r="J170" s="29"/>
      <c r="K170" s="29"/>
      <c r="L170" s="29"/>
      <c r="M170" s="29"/>
      <c r="N170" s="29"/>
      <c r="O170" s="29"/>
      <c r="P170" s="29"/>
      <c r="Q170" s="29"/>
    </row>
    <row r="171" spans="1:17" s="238" customFormat="1" ht="10.5" customHeight="1" x14ac:dyDescent="0.2">
      <c r="A171" s="228"/>
      <c r="B171" s="228"/>
      <c r="C171" s="228"/>
      <c r="D171" s="228"/>
      <c r="E171" s="228"/>
      <c r="F171" s="228"/>
      <c r="G171" s="228"/>
      <c r="H171" s="29"/>
      <c r="I171" s="29"/>
      <c r="J171" s="29"/>
      <c r="K171" s="29"/>
      <c r="L171" s="29"/>
      <c r="M171" s="29"/>
      <c r="N171" s="29"/>
      <c r="O171" s="29"/>
      <c r="P171" s="29"/>
      <c r="Q171" s="29"/>
    </row>
    <row r="172" spans="1:17" s="238" customFormat="1" ht="10.5" customHeight="1" x14ac:dyDescent="0.2">
      <c r="A172" s="228"/>
      <c r="B172" s="228"/>
      <c r="C172" s="228"/>
      <c r="D172" s="228"/>
      <c r="E172" s="228"/>
      <c r="F172" s="228"/>
      <c r="G172" s="228"/>
      <c r="H172" s="29"/>
      <c r="I172" s="29"/>
      <c r="J172" s="29"/>
      <c r="K172" s="29"/>
      <c r="L172" s="29"/>
      <c r="M172" s="29"/>
      <c r="N172" s="29"/>
      <c r="O172" s="29"/>
      <c r="P172" s="29"/>
      <c r="Q172" s="29"/>
    </row>
    <row r="173" spans="1:17" s="238" customFormat="1" ht="10.5" customHeight="1" x14ac:dyDescent="0.2">
      <c r="A173" s="228"/>
      <c r="B173" s="228"/>
      <c r="C173" s="228"/>
      <c r="D173" s="228"/>
      <c r="E173" s="228"/>
      <c r="F173" s="228"/>
      <c r="G173" s="228"/>
      <c r="H173" s="29"/>
      <c r="I173" s="29"/>
      <c r="J173" s="29"/>
      <c r="K173" s="29"/>
      <c r="L173" s="29"/>
      <c r="M173" s="29"/>
      <c r="N173" s="29"/>
      <c r="O173" s="29"/>
      <c r="P173" s="29"/>
      <c r="Q173" s="29"/>
    </row>
    <row r="174" spans="1:17" s="238" customFormat="1" ht="10.5" customHeight="1" x14ac:dyDescent="0.2">
      <c r="A174" s="228"/>
      <c r="B174" s="228"/>
      <c r="C174" s="228"/>
      <c r="D174" s="228"/>
      <c r="E174" s="228"/>
      <c r="F174" s="228"/>
      <c r="G174" s="228"/>
      <c r="H174" s="29"/>
      <c r="I174" s="29"/>
      <c r="J174" s="29"/>
      <c r="K174" s="29"/>
      <c r="L174" s="29"/>
      <c r="M174" s="29"/>
      <c r="N174" s="29"/>
      <c r="O174" s="29"/>
      <c r="P174" s="29"/>
      <c r="Q174" s="29"/>
    </row>
    <row r="175" spans="1:17" s="238" customFormat="1" ht="10.5" customHeight="1" x14ac:dyDescent="0.2">
      <c r="A175" s="228"/>
      <c r="B175" s="228"/>
      <c r="C175" s="228"/>
      <c r="D175" s="228"/>
      <c r="E175" s="228"/>
      <c r="F175" s="228"/>
      <c r="G175" s="228"/>
      <c r="H175" s="29"/>
      <c r="I175" s="29"/>
      <c r="J175" s="29"/>
      <c r="K175" s="29"/>
      <c r="L175" s="29"/>
      <c r="M175" s="29"/>
      <c r="N175" s="29"/>
      <c r="O175" s="29"/>
      <c r="P175" s="29"/>
      <c r="Q175" s="29"/>
    </row>
    <row r="176" spans="1:17" s="238" customFormat="1" ht="10.5" customHeight="1" x14ac:dyDescent="0.2">
      <c r="A176" s="228"/>
      <c r="B176" s="228"/>
      <c r="C176" s="228"/>
      <c r="D176" s="228"/>
      <c r="E176" s="228"/>
      <c r="F176" s="228"/>
      <c r="G176" s="228"/>
      <c r="H176" s="29"/>
      <c r="I176" s="29"/>
      <c r="J176" s="29"/>
      <c r="K176" s="29"/>
      <c r="L176" s="29"/>
      <c r="M176" s="29"/>
      <c r="N176" s="29"/>
      <c r="O176" s="29"/>
      <c r="P176" s="29"/>
      <c r="Q176" s="29"/>
    </row>
    <row r="177" spans="1:17" s="238" customFormat="1" ht="10.5" customHeight="1" x14ac:dyDescent="0.2">
      <c r="A177" s="228"/>
      <c r="B177" s="228"/>
      <c r="C177" s="228"/>
      <c r="D177" s="228"/>
      <c r="E177" s="228"/>
      <c r="F177" s="228"/>
      <c r="G177" s="228"/>
      <c r="H177" s="29"/>
      <c r="I177" s="29"/>
      <c r="J177" s="29"/>
      <c r="K177" s="29"/>
      <c r="L177" s="29"/>
      <c r="M177" s="29"/>
      <c r="N177" s="29"/>
      <c r="O177" s="29"/>
      <c r="P177" s="29"/>
      <c r="Q177" s="29"/>
    </row>
    <row r="178" spans="1:17" s="238" customFormat="1" ht="10.5" customHeight="1" x14ac:dyDescent="0.2">
      <c r="A178" s="228"/>
      <c r="B178" s="228"/>
      <c r="C178" s="228"/>
      <c r="D178" s="228"/>
      <c r="E178" s="228"/>
      <c r="F178" s="228"/>
      <c r="G178" s="228"/>
      <c r="H178" s="29"/>
      <c r="I178" s="29"/>
      <c r="J178" s="29"/>
      <c r="K178" s="29"/>
      <c r="L178" s="29"/>
      <c r="M178" s="29"/>
      <c r="N178" s="29"/>
      <c r="O178" s="29"/>
      <c r="P178" s="29"/>
      <c r="Q178" s="29"/>
    </row>
    <row r="179" spans="1:17" s="238" customFormat="1" ht="10.5" customHeight="1" x14ac:dyDescent="0.2">
      <c r="A179" s="228"/>
      <c r="B179" s="228"/>
      <c r="C179" s="228"/>
      <c r="D179" s="228"/>
      <c r="E179" s="228"/>
      <c r="F179" s="228"/>
      <c r="G179" s="228"/>
      <c r="H179" s="29"/>
      <c r="I179" s="29"/>
      <c r="J179" s="29"/>
      <c r="K179" s="29"/>
      <c r="L179" s="29"/>
      <c r="M179" s="29"/>
      <c r="N179" s="29"/>
      <c r="O179" s="29"/>
      <c r="P179" s="29"/>
      <c r="Q179" s="29"/>
    </row>
    <row r="180" spans="1:17" s="238" customFormat="1" ht="10.5" customHeight="1" x14ac:dyDescent="0.2">
      <c r="A180" s="228"/>
      <c r="B180" s="228"/>
      <c r="C180" s="228"/>
      <c r="D180" s="228"/>
      <c r="E180" s="228"/>
      <c r="F180" s="228"/>
      <c r="G180" s="228"/>
      <c r="H180" s="29"/>
      <c r="I180" s="29"/>
      <c r="J180" s="29"/>
      <c r="K180" s="29"/>
      <c r="L180" s="29"/>
      <c r="M180" s="29"/>
      <c r="N180" s="29"/>
      <c r="O180" s="29"/>
      <c r="P180" s="29"/>
      <c r="Q180" s="29"/>
    </row>
    <row r="181" spans="1:17" s="238" customFormat="1" ht="10.5" customHeight="1" x14ac:dyDescent="0.2">
      <c r="A181" s="228"/>
      <c r="B181" s="228"/>
      <c r="C181" s="228"/>
      <c r="D181" s="228"/>
      <c r="E181" s="228"/>
      <c r="F181" s="228"/>
      <c r="G181" s="228"/>
      <c r="H181" s="29"/>
      <c r="I181" s="29"/>
      <c r="J181" s="29"/>
      <c r="K181" s="29"/>
      <c r="L181" s="29"/>
      <c r="M181" s="29"/>
      <c r="N181" s="29"/>
      <c r="O181" s="29"/>
      <c r="P181" s="29"/>
      <c r="Q181" s="29"/>
    </row>
    <row r="182" spans="1:17" s="238" customFormat="1" ht="10.5" customHeight="1" x14ac:dyDescent="0.2">
      <c r="A182" s="228"/>
      <c r="B182" s="228"/>
      <c r="C182" s="228"/>
      <c r="D182" s="228"/>
      <c r="E182" s="228"/>
      <c r="F182" s="228"/>
      <c r="G182" s="228"/>
      <c r="H182" s="29"/>
      <c r="I182" s="29"/>
      <c r="J182" s="29"/>
      <c r="K182" s="29"/>
      <c r="L182" s="29"/>
      <c r="M182" s="29"/>
      <c r="N182" s="29"/>
      <c r="O182" s="29"/>
      <c r="P182" s="29"/>
      <c r="Q182" s="29"/>
    </row>
    <row r="183" spans="1:17" s="238" customFormat="1" ht="10.5" customHeight="1" x14ac:dyDescent="0.2">
      <c r="A183" s="228"/>
      <c r="B183" s="228"/>
      <c r="C183" s="228"/>
      <c r="D183" s="228"/>
      <c r="E183" s="228"/>
      <c r="F183" s="228"/>
      <c r="G183" s="228"/>
      <c r="H183" s="29"/>
      <c r="I183" s="29"/>
      <c r="J183" s="29"/>
      <c r="K183" s="29"/>
      <c r="L183" s="29"/>
      <c r="M183" s="29"/>
      <c r="N183" s="29"/>
      <c r="O183" s="29"/>
      <c r="P183" s="29"/>
      <c r="Q183" s="29"/>
    </row>
    <row r="184" spans="1:17" s="238" customFormat="1" ht="10.5" customHeight="1" x14ac:dyDescent="0.2">
      <c r="A184" s="228"/>
      <c r="B184" s="228"/>
      <c r="C184" s="228"/>
      <c r="D184" s="228"/>
      <c r="E184" s="228"/>
      <c r="F184" s="228"/>
      <c r="G184" s="228"/>
      <c r="H184" s="29"/>
      <c r="I184" s="29"/>
      <c r="J184" s="29"/>
      <c r="K184" s="29"/>
      <c r="L184" s="29"/>
      <c r="M184" s="29"/>
      <c r="N184" s="29"/>
      <c r="O184" s="29"/>
      <c r="P184" s="29"/>
      <c r="Q184" s="29"/>
    </row>
    <row r="185" spans="1:17" s="238" customFormat="1" ht="10.5" customHeight="1" x14ac:dyDescent="0.2">
      <c r="A185" s="228"/>
      <c r="B185" s="228"/>
      <c r="C185" s="228"/>
      <c r="D185" s="228"/>
      <c r="E185" s="228"/>
      <c r="F185" s="228"/>
      <c r="G185" s="228"/>
      <c r="H185" s="29"/>
      <c r="I185" s="29"/>
      <c r="J185" s="29"/>
      <c r="K185" s="29"/>
      <c r="L185" s="29"/>
      <c r="M185" s="29"/>
      <c r="N185" s="29"/>
      <c r="O185" s="29"/>
      <c r="P185" s="29"/>
      <c r="Q185" s="29"/>
    </row>
    <row r="186" spans="1:17" s="238" customFormat="1" ht="10.5" customHeight="1" x14ac:dyDescent="0.2">
      <c r="A186" s="228"/>
      <c r="B186" s="228"/>
      <c r="C186" s="228"/>
      <c r="D186" s="228"/>
      <c r="E186" s="228"/>
      <c r="F186" s="228"/>
      <c r="G186" s="228"/>
      <c r="H186" s="29"/>
      <c r="I186" s="29"/>
      <c r="J186" s="29"/>
      <c r="K186" s="29"/>
      <c r="L186" s="29"/>
      <c r="M186" s="29"/>
      <c r="N186" s="29"/>
      <c r="O186" s="29"/>
      <c r="P186" s="29"/>
      <c r="Q186" s="29"/>
    </row>
    <row r="187" spans="1:17" s="238" customFormat="1" ht="10.5" customHeight="1" x14ac:dyDescent="0.2">
      <c r="A187" s="228"/>
      <c r="B187" s="228"/>
      <c r="C187" s="228"/>
      <c r="D187" s="228"/>
      <c r="E187" s="228"/>
      <c r="F187" s="228"/>
      <c r="G187" s="228"/>
      <c r="H187" s="29"/>
      <c r="I187" s="29"/>
      <c r="J187" s="29"/>
      <c r="K187" s="29"/>
      <c r="L187" s="29"/>
      <c r="M187" s="29"/>
      <c r="N187" s="29"/>
      <c r="O187" s="29"/>
      <c r="P187" s="29"/>
      <c r="Q187" s="29"/>
    </row>
    <row r="188" spans="1:17" s="238" customFormat="1" ht="10.5" customHeight="1" x14ac:dyDescent="0.2">
      <c r="A188" s="228"/>
      <c r="B188" s="228"/>
      <c r="C188" s="228"/>
      <c r="D188" s="228"/>
      <c r="E188" s="228"/>
      <c r="F188" s="228"/>
      <c r="G188" s="228"/>
      <c r="H188" s="29"/>
      <c r="I188" s="29"/>
      <c r="J188" s="29"/>
      <c r="K188" s="29"/>
      <c r="L188" s="29"/>
      <c r="M188" s="29"/>
      <c r="N188" s="29"/>
      <c r="O188" s="29"/>
      <c r="P188" s="29"/>
      <c r="Q188" s="29"/>
    </row>
    <row r="189" spans="1:17" s="238" customFormat="1" ht="10.5" customHeight="1" x14ac:dyDescent="0.2">
      <c r="A189" s="228"/>
      <c r="B189" s="228"/>
      <c r="C189" s="228"/>
      <c r="D189" s="228"/>
      <c r="E189" s="228"/>
      <c r="F189" s="228"/>
      <c r="G189" s="228"/>
      <c r="H189" s="29"/>
      <c r="I189" s="29"/>
      <c r="J189" s="29"/>
      <c r="K189" s="29"/>
      <c r="L189" s="29"/>
      <c r="M189" s="29"/>
      <c r="N189" s="29"/>
      <c r="O189" s="29"/>
      <c r="P189" s="29"/>
      <c r="Q189" s="2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M53"/>
  <sheetViews>
    <sheetView showGridLines="0" topLeftCell="A9" zoomScale="120" zoomScaleNormal="120" workbookViewId="0">
      <selection activeCell="B5" sqref="B5:B6"/>
    </sheetView>
  </sheetViews>
  <sheetFormatPr defaultColWidth="9.28515625" defaultRowHeight="10.5" customHeight="1" x14ac:dyDescent="0.2"/>
  <cols>
    <col min="1" max="1" width="13.7109375" style="228" customWidth="1"/>
    <col min="2" max="2" width="39.28515625" style="228" customWidth="1"/>
    <col min="3" max="3" width="9.28515625" style="228"/>
    <col min="4" max="5" width="3" style="228" customWidth="1"/>
    <col min="6" max="6" width="11.42578125" style="228" customWidth="1"/>
    <col min="7" max="7" width="9.140625" style="228" bestFit="1" customWidth="1"/>
    <col min="8" max="8" width="6.7109375" style="29" bestFit="1" customWidth="1"/>
    <col min="9" max="9" width="7.140625" style="29" bestFit="1" customWidth="1"/>
    <col min="10" max="10" width="9.140625" style="29" bestFit="1" customWidth="1"/>
    <col min="11" max="12" width="9.140625" style="29" customWidth="1"/>
    <col min="13" max="13" width="7.42578125" style="29" bestFit="1" customWidth="1"/>
    <col min="14" max="14" width="17.28515625" style="29" bestFit="1" customWidth="1"/>
    <col min="15" max="15" width="18.28515625" style="29" customWidth="1"/>
    <col min="16" max="16" width="17.42578125" style="29" customWidth="1"/>
    <col min="17" max="16384" width="9.28515625" style="29"/>
  </cols>
  <sheetData>
    <row r="1" spans="1:13" s="225" customFormat="1" ht="10.5" customHeight="1" x14ac:dyDescent="0.2">
      <c r="A1" s="225" t="s">
        <v>56</v>
      </c>
      <c r="B1" s="226" t="s">
        <v>557</v>
      </c>
      <c r="I1" s="535" t="s">
        <v>83</v>
      </c>
      <c r="J1" s="536"/>
      <c r="K1" s="536"/>
    </row>
    <row r="2" spans="1:13" ht="10.5" customHeight="1" x14ac:dyDescent="0.2">
      <c r="A2" s="29" t="s">
        <v>58</v>
      </c>
      <c r="B2" s="226" t="s">
        <v>271</v>
      </c>
      <c r="C2" s="29"/>
      <c r="D2" s="29"/>
      <c r="E2" s="29"/>
      <c r="F2" s="29"/>
      <c r="G2" s="29"/>
    </row>
    <row r="3" spans="1:13" ht="10.5" customHeight="1" x14ac:dyDescent="0.2">
      <c r="A3" s="29" t="s">
        <v>59</v>
      </c>
      <c r="B3" s="29" t="s">
        <v>60</v>
      </c>
      <c r="C3" s="29"/>
      <c r="D3" s="29"/>
      <c r="E3" s="29"/>
      <c r="F3" s="29"/>
      <c r="G3" s="29"/>
    </row>
    <row r="4" spans="1:13" ht="10.5" customHeight="1" x14ac:dyDescent="0.2">
      <c r="A4" s="29" t="s">
        <v>61</v>
      </c>
      <c r="B4" s="29" t="s">
        <v>62</v>
      </c>
      <c r="C4" s="29"/>
      <c r="D4" s="29"/>
      <c r="E4" s="29"/>
      <c r="F4" s="29"/>
      <c r="G4" s="29"/>
    </row>
    <row r="5" spans="1:13" ht="10.5" customHeight="1" x14ac:dyDescent="0.2">
      <c r="A5" s="29" t="s">
        <v>63</v>
      </c>
      <c r="B5" s="192" t="s">
        <v>634</v>
      </c>
      <c r="C5" s="29"/>
      <c r="D5" s="29"/>
      <c r="E5" s="29"/>
      <c r="F5" s="29"/>
      <c r="G5" s="29"/>
    </row>
    <row r="6" spans="1:13" ht="10.5" customHeight="1" x14ac:dyDescent="0.2">
      <c r="A6" s="29" t="s">
        <v>64</v>
      </c>
      <c r="B6" s="196" t="s">
        <v>635</v>
      </c>
      <c r="C6" s="29"/>
      <c r="D6" s="29"/>
      <c r="E6" s="29"/>
      <c r="F6" s="29"/>
      <c r="G6" s="29"/>
    </row>
    <row r="9" spans="1:13" ht="10.5" customHeight="1" x14ac:dyDescent="0.2">
      <c r="G9" s="229" t="s">
        <v>84</v>
      </c>
      <c r="H9" s="229" t="s">
        <v>86</v>
      </c>
      <c r="I9" s="229" t="s">
        <v>88</v>
      </c>
      <c r="J9" s="229" t="s">
        <v>167</v>
      </c>
      <c r="K9" s="228" t="s">
        <v>263</v>
      </c>
      <c r="L9" s="228" t="s">
        <v>264</v>
      </c>
      <c r="M9" s="228" t="s">
        <v>265</v>
      </c>
    </row>
    <row r="10" spans="1:13" ht="10.5" customHeight="1" x14ac:dyDescent="0.2">
      <c r="G10" s="210" t="s">
        <v>85</v>
      </c>
      <c r="H10" s="210" t="s">
        <v>87</v>
      </c>
      <c r="I10" s="210" t="s">
        <v>89</v>
      </c>
      <c r="J10" s="210" t="s">
        <v>168</v>
      </c>
      <c r="K10" s="210" t="s">
        <v>266</v>
      </c>
      <c r="L10" s="210" t="s">
        <v>267</v>
      </c>
      <c r="M10" s="228" t="s">
        <v>268</v>
      </c>
    </row>
    <row r="11" spans="1:13" ht="10.5" customHeight="1" x14ac:dyDescent="0.2">
      <c r="F11" s="235">
        <v>44196</v>
      </c>
      <c r="G11" s="231">
        <v>1</v>
      </c>
      <c r="H11" s="231">
        <v>1</v>
      </c>
      <c r="I11" s="231">
        <v>1</v>
      </c>
      <c r="J11" s="231">
        <v>1</v>
      </c>
      <c r="K11" s="231"/>
      <c r="L11" s="231"/>
      <c r="M11" s="231">
        <v>1</v>
      </c>
    </row>
    <row r="12" spans="1:13" ht="10.5" customHeight="1" x14ac:dyDescent="0.2">
      <c r="F12" s="235">
        <v>44227</v>
      </c>
      <c r="G12" s="231">
        <v>0.995</v>
      </c>
      <c r="H12" s="231">
        <v>1.004</v>
      </c>
      <c r="I12" s="231">
        <v>1.0029999999999999</v>
      </c>
      <c r="J12" s="231">
        <v>1</v>
      </c>
      <c r="K12" s="231"/>
      <c r="L12" s="231"/>
      <c r="M12" s="231">
        <v>1</v>
      </c>
    </row>
    <row r="13" spans="1:13" ht="10.5" customHeight="1" x14ac:dyDescent="0.2">
      <c r="F13" s="235">
        <v>44255</v>
      </c>
      <c r="G13" s="231">
        <v>0.997</v>
      </c>
      <c r="H13" s="231">
        <v>1.014</v>
      </c>
      <c r="I13" s="231">
        <v>1.024</v>
      </c>
      <c r="J13" s="231">
        <v>1.0029999999999999</v>
      </c>
      <c r="K13" s="231"/>
      <c r="L13" s="231"/>
      <c r="M13" s="231">
        <v>1.008</v>
      </c>
    </row>
    <row r="14" spans="1:13" ht="10.5" customHeight="1" x14ac:dyDescent="0.2">
      <c r="F14" s="235">
        <v>44286</v>
      </c>
      <c r="G14" s="231">
        <v>0.98299999999999998</v>
      </c>
      <c r="H14" s="231">
        <v>1.014</v>
      </c>
      <c r="I14" s="231">
        <v>1.0229999999999999</v>
      </c>
      <c r="J14" s="231">
        <v>0.98599999999999999</v>
      </c>
      <c r="K14" s="231"/>
      <c r="L14" s="231"/>
      <c r="M14" s="231">
        <v>0.999</v>
      </c>
    </row>
    <row r="15" spans="1:13" ht="10.5" customHeight="1" x14ac:dyDescent="0.2">
      <c r="F15" s="235">
        <v>44316</v>
      </c>
      <c r="G15" s="231">
        <v>0.97699999999999998</v>
      </c>
      <c r="H15" s="231">
        <v>1.014</v>
      </c>
      <c r="I15" s="231">
        <v>1.0289999999999999</v>
      </c>
      <c r="J15" s="231">
        <v>0.97099999999999997</v>
      </c>
      <c r="K15" s="231"/>
      <c r="L15" s="231"/>
      <c r="M15" s="231">
        <v>0.995</v>
      </c>
    </row>
    <row r="16" spans="1:13" ht="10.5" customHeight="1" x14ac:dyDescent="0.2">
      <c r="A16" s="243"/>
      <c r="F16" s="235">
        <v>44347</v>
      </c>
      <c r="G16" s="231">
        <v>0.96399999999999997</v>
      </c>
      <c r="H16" s="231">
        <v>1.0209999999999999</v>
      </c>
      <c r="I16" s="231">
        <v>1.0409999999999999</v>
      </c>
      <c r="J16" s="231">
        <v>0.95799999999999996</v>
      </c>
      <c r="K16" s="231"/>
      <c r="L16" s="231"/>
      <c r="M16" s="231">
        <v>0.99199999999999999</v>
      </c>
    </row>
    <row r="17" spans="1:13" ht="10.5" customHeight="1" x14ac:dyDescent="0.2">
      <c r="A17" s="235"/>
      <c r="F17" s="235">
        <v>44377</v>
      </c>
      <c r="G17" s="231">
        <v>0.94499999999999995</v>
      </c>
      <c r="H17" s="231">
        <v>1.028</v>
      </c>
      <c r="I17" s="231">
        <v>1.06</v>
      </c>
      <c r="J17" s="231">
        <v>0.95499999999999996</v>
      </c>
      <c r="K17" s="231"/>
      <c r="L17" s="231"/>
      <c r="M17" s="231">
        <v>0.99</v>
      </c>
    </row>
    <row r="18" spans="1:13" ht="10.5" customHeight="1" x14ac:dyDescent="0.2">
      <c r="A18" s="235"/>
      <c r="F18" s="235">
        <v>44408</v>
      </c>
      <c r="G18" s="231">
        <v>0.92400000000000004</v>
      </c>
      <c r="H18" s="231">
        <v>1.042</v>
      </c>
      <c r="I18" s="231">
        <v>1.08</v>
      </c>
      <c r="J18" s="231">
        <v>0.95399999999999996</v>
      </c>
      <c r="K18" s="231"/>
      <c r="L18" s="231"/>
      <c r="M18" s="231">
        <v>0.99</v>
      </c>
    </row>
    <row r="19" spans="1:13" ht="10.5" customHeight="1" x14ac:dyDescent="0.2">
      <c r="A19" s="235"/>
      <c r="F19" s="235">
        <v>44439</v>
      </c>
      <c r="G19" s="231">
        <v>0.91200000000000003</v>
      </c>
      <c r="H19" s="231">
        <v>1.0589999999999999</v>
      </c>
      <c r="I19" s="231">
        <v>1.107</v>
      </c>
      <c r="J19" s="231">
        <v>0.95699999999999996</v>
      </c>
      <c r="K19" s="231"/>
      <c r="L19" s="231"/>
      <c r="M19" s="231">
        <v>0.997</v>
      </c>
    </row>
    <row r="20" spans="1:13" ht="10.5" customHeight="1" x14ac:dyDescent="0.2">
      <c r="A20" s="235"/>
      <c r="F20" s="235">
        <v>44469</v>
      </c>
      <c r="G20" s="231">
        <v>0.89300000000000002</v>
      </c>
      <c r="H20" s="231">
        <v>1.0649999999999999</v>
      </c>
      <c r="I20" s="231">
        <v>1.1140000000000001</v>
      </c>
      <c r="J20" s="231">
        <v>0.94399999999999995</v>
      </c>
      <c r="K20" s="231"/>
      <c r="L20" s="231"/>
      <c r="M20" s="231">
        <v>0.99099999999999999</v>
      </c>
    </row>
    <row r="21" spans="1:13" ht="10.5" customHeight="1" x14ac:dyDescent="0.2">
      <c r="A21" s="235"/>
      <c r="F21" s="235">
        <v>44500</v>
      </c>
      <c r="G21" s="231">
        <v>0.88500000000000001</v>
      </c>
      <c r="H21" s="231">
        <v>1.0880000000000001</v>
      </c>
      <c r="I21" s="231">
        <v>1.139</v>
      </c>
      <c r="J21" s="231">
        <v>0.94099999999999995</v>
      </c>
      <c r="K21" s="231"/>
      <c r="L21" s="231"/>
      <c r="M21" s="231">
        <v>0.998</v>
      </c>
    </row>
    <row r="22" spans="1:13" ht="10.5" customHeight="1" x14ac:dyDescent="0.2">
      <c r="A22" s="235"/>
      <c r="F22" s="235">
        <v>44530</v>
      </c>
      <c r="G22" s="231">
        <v>0.86799999999999999</v>
      </c>
      <c r="H22" s="231">
        <v>1.097</v>
      </c>
      <c r="I22" s="231">
        <v>1.1399999999999999</v>
      </c>
      <c r="J22" s="231">
        <v>0.92600000000000005</v>
      </c>
      <c r="K22" s="231"/>
      <c r="L22" s="231"/>
      <c r="M22" s="231">
        <v>0.99199999999999999</v>
      </c>
    </row>
    <row r="23" spans="1:13" ht="10.5" customHeight="1" x14ac:dyDescent="0.2">
      <c r="A23" s="235"/>
      <c r="F23" s="235">
        <v>44561</v>
      </c>
      <c r="G23" s="231">
        <v>0.84099999999999997</v>
      </c>
      <c r="H23" s="231">
        <v>1.095</v>
      </c>
      <c r="I23" s="231">
        <v>1.137</v>
      </c>
      <c r="J23" s="231">
        <v>0.91600000000000004</v>
      </c>
      <c r="K23" s="231"/>
      <c r="L23" s="231"/>
      <c r="M23" s="231">
        <v>0.98</v>
      </c>
    </row>
    <row r="24" spans="1:13" ht="10.5" customHeight="1" x14ac:dyDescent="0.2">
      <c r="A24" s="235"/>
      <c r="F24" s="235">
        <v>44592</v>
      </c>
      <c r="G24" s="231">
        <v>0.81299999999999994</v>
      </c>
      <c r="H24" s="231">
        <v>1.091</v>
      </c>
      <c r="I24" s="231">
        <v>1.119</v>
      </c>
      <c r="J24" s="231">
        <v>0.88400000000000001</v>
      </c>
      <c r="K24" s="231"/>
      <c r="L24" s="231"/>
      <c r="M24" s="231">
        <v>0.95899999999999996</v>
      </c>
    </row>
    <row r="25" spans="1:13" ht="10.5" customHeight="1" x14ac:dyDescent="0.2">
      <c r="A25" s="235"/>
      <c r="F25" s="235">
        <v>44620</v>
      </c>
      <c r="G25" s="231">
        <v>0.75900000000000001</v>
      </c>
      <c r="H25" s="231">
        <v>1.0620000000000001</v>
      </c>
      <c r="I25" s="231">
        <v>1.0449999999999999</v>
      </c>
      <c r="J25" s="231">
        <v>0.82099999999999995</v>
      </c>
      <c r="K25" s="231"/>
      <c r="L25" s="231"/>
      <c r="M25" s="231">
        <v>0.90600000000000003</v>
      </c>
    </row>
    <row r="26" spans="1:13" ht="10.5" customHeight="1" x14ac:dyDescent="0.2">
      <c r="A26" s="235"/>
      <c r="F26" s="235">
        <v>44651</v>
      </c>
      <c r="G26" s="231">
        <v>0.745</v>
      </c>
      <c r="H26" s="231">
        <v>1.0409999999999999</v>
      </c>
      <c r="I26" s="231">
        <v>1.01</v>
      </c>
      <c r="J26" s="231">
        <v>0.84399999999999997</v>
      </c>
      <c r="K26" s="231"/>
      <c r="L26" s="231"/>
      <c r="M26" s="231">
        <v>0.89600000000000002</v>
      </c>
    </row>
    <row r="27" spans="1:13" ht="10.5" customHeight="1" x14ac:dyDescent="0.2">
      <c r="A27" s="235"/>
      <c r="F27" s="235">
        <v>44681</v>
      </c>
      <c r="G27" s="231">
        <v>0.73499999999999999</v>
      </c>
      <c r="H27" s="231">
        <v>1.022</v>
      </c>
      <c r="I27" s="231">
        <v>0.99299999999999999</v>
      </c>
      <c r="J27" s="231">
        <v>0.84099999999999997</v>
      </c>
      <c r="K27" s="231"/>
      <c r="L27" s="231"/>
      <c r="M27" s="231">
        <v>0.88400000000000001</v>
      </c>
    </row>
    <row r="28" spans="1:13" ht="10.5" customHeight="1" x14ac:dyDescent="0.2">
      <c r="A28" s="245"/>
      <c r="F28" s="235">
        <v>44712</v>
      </c>
      <c r="G28" s="231">
        <v>0.72599999999999998</v>
      </c>
      <c r="H28" s="231">
        <v>1.01</v>
      </c>
      <c r="I28" s="231">
        <v>0.97899999999999998</v>
      </c>
      <c r="J28" s="231">
        <v>0.84399999999999997</v>
      </c>
      <c r="K28" s="231"/>
      <c r="L28" s="231"/>
      <c r="M28" s="231">
        <v>0.876</v>
      </c>
    </row>
    <row r="29" spans="1:13" ht="10.5" customHeight="1" x14ac:dyDescent="0.2">
      <c r="A29" s="235"/>
      <c r="F29" s="235">
        <v>44742</v>
      </c>
      <c r="G29" s="231">
        <v>0.71899999999999997</v>
      </c>
      <c r="H29" s="231">
        <v>0.997</v>
      </c>
      <c r="I29" s="231">
        <v>0.95399999999999996</v>
      </c>
      <c r="J29" s="231">
        <v>0.84</v>
      </c>
      <c r="K29" s="231"/>
      <c r="L29" s="231"/>
      <c r="M29" s="231">
        <v>0.86499999999999999</v>
      </c>
    </row>
    <row r="30" spans="1:13" ht="10.5" customHeight="1" x14ac:dyDescent="0.2">
      <c r="A30" s="235"/>
      <c r="F30" s="235">
        <v>44773</v>
      </c>
      <c r="G30" s="231">
        <v>0.70799999999999996</v>
      </c>
      <c r="H30" s="231">
        <v>0.98399999999999999</v>
      </c>
      <c r="I30" s="231">
        <v>0.93700000000000006</v>
      </c>
      <c r="J30" s="231">
        <v>0.83699999999999997</v>
      </c>
      <c r="K30" s="231"/>
      <c r="L30" s="231"/>
      <c r="M30" s="231">
        <v>0.85399999999999998</v>
      </c>
    </row>
    <row r="31" spans="1:13" ht="10.5" customHeight="1" x14ac:dyDescent="0.2">
      <c r="F31" s="235">
        <v>44804</v>
      </c>
      <c r="G31" s="231">
        <v>0.70299999999999996</v>
      </c>
      <c r="H31" s="231">
        <v>0.97899999999999998</v>
      </c>
      <c r="I31" s="231">
        <v>0.95399999999999996</v>
      </c>
      <c r="J31" s="231">
        <v>0.84099999999999997</v>
      </c>
      <c r="K31" s="231"/>
      <c r="L31" s="231"/>
      <c r="M31" s="231">
        <v>0.85599999999999998</v>
      </c>
    </row>
    <row r="32" spans="1:13" ht="10.5" customHeight="1" x14ac:dyDescent="0.2">
      <c r="F32" s="235">
        <v>44834</v>
      </c>
      <c r="G32" s="231">
        <v>0.7</v>
      </c>
      <c r="H32" s="231">
        <v>0.97499999999999998</v>
      </c>
      <c r="I32" s="231">
        <v>0.999</v>
      </c>
      <c r="J32" s="231">
        <v>0.83699999999999997</v>
      </c>
      <c r="K32" s="231"/>
      <c r="L32" s="231"/>
      <c r="M32" s="231">
        <v>0.86</v>
      </c>
    </row>
    <row r="33" spans="1:13" ht="10.5" customHeight="1" x14ac:dyDescent="0.2">
      <c r="F33" s="235">
        <v>44865</v>
      </c>
      <c r="G33" s="231">
        <v>0.70599999999999996</v>
      </c>
      <c r="H33" s="231">
        <v>0.98499999999999999</v>
      </c>
      <c r="I33" s="231">
        <v>1.0489999999999999</v>
      </c>
      <c r="J33" s="231">
        <v>0.877</v>
      </c>
      <c r="K33" s="231"/>
      <c r="L33" s="231"/>
      <c r="M33" s="231">
        <v>0.88300000000000001</v>
      </c>
    </row>
    <row r="34" spans="1:13" ht="10.5" customHeight="1" x14ac:dyDescent="0.2">
      <c r="A34" s="234"/>
      <c r="F34" s="235">
        <v>44895</v>
      </c>
      <c r="G34" s="231">
        <v>0.69799999999999995</v>
      </c>
      <c r="H34" s="231">
        <v>0.99299999999999999</v>
      </c>
      <c r="I34" s="231">
        <v>1.087</v>
      </c>
      <c r="J34" s="231">
        <v>0.93700000000000006</v>
      </c>
      <c r="K34" s="231"/>
      <c r="L34" s="231"/>
      <c r="M34" s="231">
        <v>0.90400000000000003</v>
      </c>
    </row>
    <row r="35" spans="1:13" ht="10.5" customHeight="1" x14ac:dyDescent="0.2">
      <c r="F35" s="235">
        <v>44926</v>
      </c>
      <c r="G35" s="231">
        <v>0.70499999999999996</v>
      </c>
      <c r="H35" s="231">
        <v>1.0149999999999999</v>
      </c>
      <c r="I35" s="231">
        <v>1.1319999999999999</v>
      </c>
      <c r="J35" s="231">
        <v>1.0009999999999999</v>
      </c>
      <c r="K35" s="231"/>
      <c r="L35" s="231"/>
      <c r="M35" s="231">
        <v>0.93500000000000005</v>
      </c>
    </row>
    <row r="36" spans="1:13" ht="10.5" customHeight="1" x14ac:dyDescent="0.2">
      <c r="F36" s="235">
        <v>44957</v>
      </c>
      <c r="G36" s="231">
        <v>0.70199999999999996</v>
      </c>
      <c r="H36" s="231">
        <v>1.03</v>
      </c>
      <c r="I36" s="231">
        <v>1.1950000000000001</v>
      </c>
      <c r="J36" s="231">
        <v>1.0409999999999999</v>
      </c>
      <c r="K36" s="231"/>
      <c r="L36" s="231"/>
      <c r="M36" s="231">
        <v>0.95899999999999996</v>
      </c>
    </row>
    <row r="37" spans="1:13" ht="10.5" customHeight="1" x14ac:dyDescent="0.2">
      <c r="A37" s="234"/>
      <c r="F37" s="235">
        <v>44985</v>
      </c>
      <c r="G37" s="231">
        <v>0.69599999999999995</v>
      </c>
      <c r="H37" s="231">
        <v>1.0409999999999999</v>
      </c>
      <c r="I37" s="231">
        <v>1.2410000000000001</v>
      </c>
      <c r="J37" s="231">
        <v>1.071</v>
      </c>
      <c r="K37" s="231"/>
      <c r="L37" s="231"/>
      <c r="M37" s="231">
        <v>0.97499999999999998</v>
      </c>
    </row>
    <row r="38" spans="1:13" ht="10.5" customHeight="1" x14ac:dyDescent="0.2">
      <c r="F38" s="235">
        <v>45016</v>
      </c>
      <c r="G38" s="231">
        <v>0.68400000000000005</v>
      </c>
      <c r="H38" s="231">
        <v>1.0369999999999999</v>
      </c>
      <c r="I38" s="231">
        <v>1.2470000000000001</v>
      </c>
      <c r="J38" s="231">
        <v>1.0900000000000001</v>
      </c>
      <c r="K38" s="231"/>
      <c r="L38" s="231"/>
      <c r="M38" s="231">
        <v>0.97499999999999998</v>
      </c>
    </row>
    <row r="39" spans="1:13" ht="10.5" customHeight="1" x14ac:dyDescent="0.2">
      <c r="F39" s="235">
        <v>45046</v>
      </c>
      <c r="G39" s="231">
        <v>0.67900000000000005</v>
      </c>
      <c r="H39" s="231">
        <v>1.0249999999999999</v>
      </c>
      <c r="I39" s="231">
        <v>1.2170000000000001</v>
      </c>
      <c r="J39" s="231">
        <v>1.0860000000000001</v>
      </c>
      <c r="K39" s="231"/>
      <c r="L39" s="231"/>
      <c r="M39" s="231">
        <v>0.96399999999999997</v>
      </c>
    </row>
    <row r="40" spans="1:13" ht="10.5" customHeight="1" x14ac:dyDescent="0.2">
      <c r="A40" s="234"/>
      <c r="F40" s="235">
        <v>45077</v>
      </c>
      <c r="G40" s="231">
        <v>0.66600000000000004</v>
      </c>
      <c r="H40" s="231">
        <v>1.0009999999999999</v>
      </c>
      <c r="I40" s="231">
        <v>1.1559999999999999</v>
      </c>
      <c r="J40" s="231">
        <v>1.034</v>
      </c>
      <c r="K40" s="231"/>
      <c r="L40" s="231"/>
      <c r="M40" s="231">
        <v>0.93100000000000005</v>
      </c>
    </row>
    <row r="41" spans="1:13" ht="10.5" customHeight="1" x14ac:dyDescent="0.2">
      <c r="B41" s="235"/>
      <c r="C41" s="251"/>
      <c r="D41" s="251"/>
      <c r="E41" s="251"/>
      <c r="F41" s="235">
        <v>45107</v>
      </c>
      <c r="G41" s="231">
        <v>0.65900000000000003</v>
      </c>
      <c r="H41" s="231">
        <v>0.999</v>
      </c>
      <c r="I41" s="231">
        <v>1.1359999999999999</v>
      </c>
      <c r="J41" s="231">
        <v>1.0209999999999999</v>
      </c>
      <c r="K41" s="231">
        <v>0.67</v>
      </c>
      <c r="L41" s="231">
        <v>1.129</v>
      </c>
      <c r="M41" s="231">
        <v>0.92100000000000004</v>
      </c>
    </row>
    <row r="42" spans="1:13" ht="10.5" customHeight="1" x14ac:dyDescent="0.2">
      <c r="B42" s="235"/>
      <c r="C42" s="251"/>
      <c r="D42" s="251"/>
      <c r="E42" s="251"/>
      <c r="G42" s="210"/>
      <c r="H42" s="74"/>
      <c r="I42" s="74"/>
      <c r="J42" s="74"/>
      <c r="K42" s="74"/>
      <c r="L42" s="74"/>
      <c r="M42" s="74"/>
    </row>
    <row r="43" spans="1:13" ht="10.5" customHeight="1" x14ac:dyDescent="0.2">
      <c r="G43" s="210"/>
      <c r="H43" s="74"/>
      <c r="I43" s="74"/>
      <c r="J43" s="74"/>
      <c r="K43" s="74"/>
      <c r="L43" s="74"/>
      <c r="M43" s="74"/>
    </row>
    <row r="44" spans="1:13" ht="10.5" customHeight="1" x14ac:dyDescent="0.2">
      <c r="G44" s="210"/>
      <c r="H44" s="74"/>
      <c r="I44" s="74"/>
      <c r="J44" s="74"/>
      <c r="K44" s="74"/>
      <c r="L44" s="74"/>
      <c r="M44" s="74"/>
    </row>
    <row r="45" spans="1:13" ht="10.5" customHeight="1" x14ac:dyDescent="0.2">
      <c r="G45" s="210"/>
      <c r="H45" s="74"/>
      <c r="I45" s="74"/>
      <c r="J45" s="74"/>
      <c r="K45" s="74"/>
      <c r="L45" s="74"/>
      <c r="M45" s="74"/>
    </row>
    <row r="46" spans="1:13" ht="10.5" customHeight="1" x14ac:dyDescent="0.2">
      <c r="G46" s="210"/>
      <c r="H46" s="74"/>
      <c r="I46" s="74"/>
      <c r="J46" s="74"/>
      <c r="K46" s="74"/>
      <c r="L46" s="74"/>
      <c r="M46" s="74"/>
    </row>
    <row r="47" spans="1:13" ht="10.5" customHeight="1" x14ac:dyDescent="0.2">
      <c r="G47" s="210"/>
      <c r="H47" s="74"/>
      <c r="I47" s="74"/>
      <c r="J47" s="74"/>
      <c r="K47" s="74"/>
      <c r="L47" s="74"/>
      <c r="M47" s="74"/>
    </row>
    <row r="48" spans="1:13" ht="10.5" customHeight="1" x14ac:dyDescent="0.2">
      <c r="G48" s="210"/>
      <c r="H48" s="74"/>
      <c r="I48" s="74"/>
      <c r="J48" s="74"/>
      <c r="K48" s="74"/>
      <c r="L48" s="74"/>
      <c r="M48" s="74"/>
    </row>
    <row r="49" spans="7:13" ht="10.5" customHeight="1" x14ac:dyDescent="0.2">
      <c r="G49" s="210"/>
      <c r="H49" s="74"/>
      <c r="I49" s="74"/>
      <c r="J49" s="74"/>
      <c r="K49" s="74"/>
      <c r="L49" s="74"/>
      <c r="M49" s="74"/>
    </row>
    <row r="50" spans="7:13" ht="10.5" customHeight="1" x14ac:dyDescent="0.2">
      <c r="G50" s="210"/>
      <c r="H50" s="74"/>
      <c r="I50" s="74"/>
      <c r="J50" s="74"/>
      <c r="K50" s="74"/>
      <c r="L50" s="74"/>
      <c r="M50" s="74"/>
    </row>
    <row r="51" spans="7:13" ht="10.5" customHeight="1" x14ac:dyDescent="0.2">
      <c r="G51" s="210"/>
      <c r="H51" s="74"/>
      <c r="I51" s="74"/>
      <c r="J51" s="74"/>
      <c r="K51" s="74"/>
      <c r="L51" s="74"/>
      <c r="M51" s="74"/>
    </row>
    <row r="52" spans="7:13" ht="10.5" customHeight="1" x14ac:dyDescent="0.2">
      <c r="G52" s="210"/>
      <c r="H52" s="74"/>
      <c r="I52" s="74"/>
      <c r="J52" s="74"/>
      <c r="K52" s="74"/>
      <c r="L52" s="74"/>
      <c r="M52" s="74"/>
    </row>
    <row r="53" spans="7:13" ht="10.5" customHeight="1" x14ac:dyDescent="0.2">
      <c r="G53" s="210"/>
      <c r="H53" s="74"/>
      <c r="I53" s="74"/>
      <c r="J53" s="74"/>
      <c r="K53" s="74"/>
      <c r="L53" s="74"/>
      <c r="M53" s="7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5"/>
  <sheetViews>
    <sheetView showGridLines="0" topLeftCell="A19" zoomScale="120" zoomScaleNormal="120" workbookViewId="0"/>
  </sheetViews>
  <sheetFormatPr defaultColWidth="9.140625" defaultRowHeight="10.5" customHeight="1" x14ac:dyDescent="0.2"/>
  <cols>
    <col min="1" max="7" width="9.140625" style="254"/>
    <col min="8" max="8" width="11.28515625" style="254" bestFit="1" customWidth="1"/>
    <col min="9" max="12" width="9.28515625" style="254" bestFit="1" customWidth="1"/>
    <col min="13" max="16384" width="9.140625" style="254"/>
  </cols>
  <sheetData>
    <row r="1" spans="1:29" ht="10.5" customHeight="1" x14ac:dyDescent="0.2">
      <c r="A1" s="252" t="s">
        <v>56</v>
      </c>
      <c r="B1" s="253" t="s">
        <v>272</v>
      </c>
      <c r="I1" s="531" t="s">
        <v>83</v>
      </c>
      <c r="J1" s="532"/>
      <c r="K1" s="532"/>
    </row>
    <row r="2" spans="1:29" ht="10.5" customHeight="1" x14ac:dyDescent="0.2">
      <c r="A2" s="254" t="s">
        <v>58</v>
      </c>
      <c r="B2" s="253" t="s">
        <v>273</v>
      </c>
    </row>
    <row r="3" spans="1:29" ht="10.5" customHeight="1" x14ac:dyDescent="0.2">
      <c r="A3" s="254" t="s">
        <v>59</v>
      </c>
      <c r="B3" s="254" t="s">
        <v>60</v>
      </c>
    </row>
    <row r="4" spans="1:29" ht="10.5" customHeight="1" x14ac:dyDescent="0.2">
      <c r="A4" s="254" t="s">
        <v>61</v>
      </c>
      <c r="B4" s="254" t="s">
        <v>62</v>
      </c>
    </row>
    <row r="5" spans="1:29" ht="10.5" customHeight="1" x14ac:dyDescent="0.2">
      <c r="A5" s="254" t="s">
        <v>63</v>
      </c>
      <c r="B5" s="255" t="s">
        <v>274</v>
      </c>
    </row>
    <row r="6" spans="1:29" ht="10.5" customHeight="1" x14ac:dyDescent="0.2">
      <c r="A6" s="254" t="s">
        <v>64</v>
      </c>
      <c r="B6" s="255" t="s">
        <v>275</v>
      </c>
    </row>
    <row r="8" spans="1:29" ht="10.5" customHeight="1" x14ac:dyDescent="0.2">
      <c r="I8" s="254" t="s">
        <v>276</v>
      </c>
      <c r="J8" s="254" t="s">
        <v>277</v>
      </c>
      <c r="K8" s="254" t="s">
        <v>278</v>
      </c>
      <c r="L8" s="254" t="s">
        <v>279</v>
      </c>
    </row>
    <row r="9" spans="1:29" ht="10.5" customHeight="1" x14ac:dyDescent="0.2">
      <c r="I9" s="254" t="s">
        <v>280</v>
      </c>
      <c r="J9" s="254" t="s">
        <v>281</v>
      </c>
      <c r="K9" s="254" t="s">
        <v>282</v>
      </c>
      <c r="L9" s="254" t="s">
        <v>283</v>
      </c>
    </row>
    <row r="10" spans="1:29" ht="10.5" customHeight="1" x14ac:dyDescent="0.2">
      <c r="H10" s="256">
        <v>44188</v>
      </c>
      <c r="I10" s="257">
        <v>8.1199999999999994E-2</v>
      </c>
      <c r="J10" s="257">
        <v>8.4199999999999997E-2</v>
      </c>
      <c r="K10" s="257">
        <v>8.9700000000000002E-2</v>
      </c>
      <c r="L10" s="257">
        <v>8.7599999999999997E-2</v>
      </c>
      <c r="N10" s="258"/>
      <c r="O10" s="258"/>
      <c r="P10" s="258"/>
      <c r="Q10" s="258"/>
      <c r="U10" s="256"/>
      <c r="V10" s="257"/>
      <c r="W10" s="257"/>
      <c r="X10" s="257"/>
      <c r="Y10" s="257"/>
      <c r="Z10" s="258"/>
      <c r="AA10" s="258"/>
      <c r="AB10" s="258"/>
      <c r="AC10" s="258"/>
    </row>
    <row r="11" spans="1:29" ht="10.5" customHeight="1" x14ac:dyDescent="0.2">
      <c r="H11" s="256">
        <v>44189</v>
      </c>
      <c r="I11" s="257">
        <v>8.1100000000000005E-2</v>
      </c>
      <c r="J11" s="257">
        <v>8.43E-2</v>
      </c>
      <c r="K11" s="257">
        <v>8.9700000000000002E-2</v>
      </c>
      <c r="L11" s="257">
        <v>8.77E-2</v>
      </c>
      <c r="N11" s="258"/>
      <c r="O11" s="258"/>
      <c r="P11" s="258"/>
      <c r="Q11" s="258"/>
      <c r="U11" s="256"/>
      <c r="V11" s="257"/>
      <c r="W11" s="257"/>
      <c r="X11" s="257"/>
      <c r="Y11" s="257"/>
      <c r="Z11" s="258"/>
      <c r="AA11" s="258"/>
      <c r="AB11" s="258"/>
      <c r="AC11" s="258"/>
    </row>
    <row r="12" spans="1:29" ht="10.5" customHeight="1" x14ac:dyDescent="0.2">
      <c r="H12" s="256">
        <v>44193</v>
      </c>
      <c r="I12" s="257">
        <v>8.1100000000000005E-2</v>
      </c>
      <c r="J12" s="257">
        <v>8.43E-2</v>
      </c>
      <c r="K12" s="257">
        <v>8.9700000000000002E-2</v>
      </c>
      <c r="L12" s="257">
        <v>8.77E-2</v>
      </c>
      <c r="N12" s="258"/>
      <c r="O12" s="258"/>
      <c r="P12" s="258"/>
      <c r="Q12" s="258"/>
      <c r="U12" s="256"/>
      <c r="V12" s="257"/>
      <c r="W12" s="257"/>
      <c r="X12" s="257"/>
      <c r="Y12" s="257"/>
      <c r="Z12" s="258"/>
      <c r="AA12" s="258"/>
      <c r="AB12" s="258"/>
      <c r="AC12" s="258"/>
    </row>
    <row r="13" spans="1:29" ht="10.5" customHeight="1" x14ac:dyDescent="0.2">
      <c r="H13" s="256">
        <v>44194</v>
      </c>
      <c r="I13" s="257">
        <v>8.09E-2</v>
      </c>
      <c r="J13" s="257">
        <v>8.4400000000000003E-2</v>
      </c>
      <c r="K13" s="257">
        <v>8.9300000000000004E-2</v>
      </c>
      <c r="L13" s="257">
        <v>8.77E-2</v>
      </c>
      <c r="N13" s="258"/>
      <c r="O13" s="258"/>
      <c r="P13" s="258"/>
      <c r="Q13" s="258"/>
      <c r="U13" s="256"/>
      <c r="V13" s="257"/>
      <c r="W13" s="257"/>
      <c r="X13" s="257"/>
      <c r="Y13" s="257"/>
      <c r="Z13" s="258"/>
      <c r="AA13" s="258"/>
      <c r="AB13" s="258"/>
      <c r="AC13" s="258"/>
    </row>
    <row r="14" spans="1:29" ht="10.5" customHeight="1" x14ac:dyDescent="0.2">
      <c r="H14" s="256">
        <v>44195</v>
      </c>
      <c r="I14" s="257">
        <v>8.0699999999999994E-2</v>
      </c>
      <c r="J14" s="257">
        <v>8.4099999999999994E-2</v>
      </c>
      <c r="K14" s="257">
        <v>8.8900000000000007E-2</v>
      </c>
      <c r="L14" s="257">
        <v>8.7300000000000003E-2</v>
      </c>
      <c r="N14" s="258"/>
      <c r="O14" s="258"/>
      <c r="P14" s="258"/>
      <c r="Q14" s="258"/>
      <c r="U14" s="256"/>
      <c r="V14" s="257"/>
      <c r="W14" s="257"/>
      <c r="X14" s="257"/>
      <c r="Y14" s="257"/>
      <c r="Z14" s="258"/>
      <c r="AA14" s="258"/>
      <c r="AB14" s="258"/>
      <c r="AC14" s="258"/>
    </row>
    <row r="15" spans="1:29" ht="10.5" customHeight="1" x14ac:dyDescent="0.2">
      <c r="H15" s="256">
        <v>44196</v>
      </c>
      <c r="I15" s="257">
        <v>8.0500000000000002E-2</v>
      </c>
      <c r="J15" s="257">
        <v>8.4099999999999994E-2</v>
      </c>
      <c r="K15" s="257">
        <v>8.8599999999999998E-2</v>
      </c>
      <c r="L15" s="257">
        <v>8.7400000000000005E-2</v>
      </c>
      <c r="N15" s="258"/>
      <c r="O15" s="258"/>
      <c r="P15" s="258"/>
      <c r="Q15" s="258"/>
      <c r="U15" s="256"/>
      <c r="V15" s="257"/>
      <c r="W15" s="257"/>
      <c r="X15" s="257"/>
      <c r="Y15" s="257"/>
      <c r="Z15" s="258"/>
      <c r="AA15" s="258"/>
      <c r="AB15" s="258"/>
      <c r="AC15" s="258"/>
    </row>
    <row r="16" spans="1:29" ht="10.5" customHeight="1" x14ac:dyDescent="0.2">
      <c r="H16" s="256">
        <v>44200</v>
      </c>
      <c r="I16" s="257">
        <v>8.0500000000000002E-2</v>
      </c>
      <c r="J16" s="257">
        <v>8.4199999999999997E-2</v>
      </c>
      <c r="K16" s="257">
        <v>8.8200000000000001E-2</v>
      </c>
      <c r="L16" s="257">
        <v>8.7300000000000003E-2</v>
      </c>
      <c r="N16" s="258"/>
      <c r="O16" s="258"/>
      <c r="P16" s="258"/>
      <c r="Q16" s="258"/>
      <c r="U16" s="256"/>
      <c r="V16" s="257"/>
      <c r="W16" s="257"/>
      <c r="X16" s="257"/>
      <c r="Y16" s="257"/>
      <c r="Z16" s="258"/>
      <c r="AA16" s="258"/>
      <c r="AB16" s="258"/>
      <c r="AC16" s="258"/>
    </row>
    <row r="17" spans="8:29" ht="10.5" customHeight="1" x14ac:dyDescent="0.2">
      <c r="H17" s="256">
        <v>44201</v>
      </c>
      <c r="I17" s="257">
        <v>8.0399999999999999E-2</v>
      </c>
      <c r="J17" s="257">
        <v>8.3900000000000002E-2</v>
      </c>
      <c r="K17" s="257">
        <v>8.7800000000000003E-2</v>
      </c>
      <c r="L17" s="257">
        <v>8.6900000000000005E-2</v>
      </c>
      <c r="N17" s="258"/>
      <c r="O17" s="258"/>
      <c r="P17" s="258"/>
      <c r="Q17" s="258"/>
      <c r="U17" s="256"/>
      <c r="V17" s="257"/>
      <c r="W17" s="257"/>
      <c r="X17" s="257"/>
      <c r="Y17" s="257"/>
      <c r="Z17" s="258"/>
      <c r="AA17" s="258"/>
      <c r="AB17" s="258"/>
      <c r="AC17" s="258"/>
    </row>
    <row r="18" spans="8:29" ht="10.5" customHeight="1" x14ac:dyDescent="0.2">
      <c r="H18" s="256">
        <v>44202</v>
      </c>
      <c r="I18" s="257">
        <v>8.0500000000000002E-2</v>
      </c>
      <c r="J18" s="257">
        <v>8.3500000000000005E-2</v>
      </c>
      <c r="K18" s="257">
        <v>8.7800000000000003E-2</v>
      </c>
      <c r="L18" s="257">
        <v>8.6599999999999996E-2</v>
      </c>
      <c r="N18" s="258"/>
      <c r="O18" s="258"/>
      <c r="P18" s="258"/>
      <c r="Q18" s="258"/>
      <c r="U18" s="256"/>
      <c r="V18" s="257"/>
      <c r="W18" s="257"/>
      <c r="X18" s="257"/>
      <c r="Y18" s="257"/>
      <c r="Z18" s="258"/>
      <c r="AA18" s="258"/>
      <c r="AB18" s="258"/>
      <c r="AC18" s="258"/>
    </row>
    <row r="19" spans="8:29" ht="10.5" customHeight="1" x14ac:dyDescent="0.2">
      <c r="H19" s="256">
        <v>44207</v>
      </c>
      <c r="I19" s="257">
        <v>8.0500000000000002E-2</v>
      </c>
      <c r="J19" s="257">
        <v>8.3500000000000005E-2</v>
      </c>
      <c r="K19" s="257">
        <v>8.77E-2</v>
      </c>
      <c r="L19" s="257">
        <v>8.6499999999999994E-2</v>
      </c>
      <c r="N19" s="258"/>
      <c r="O19" s="258"/>
      <c r="P19" s="258"/>
      <c r="Q19" s="258"/>
      <c r="U19" s="256"/>
      <c r="V19" s="257"/>
      <c r="W19" s="257"/>
      <c r="X19" s="257"/>
      <c r="Y19" s="257"/>
      <c r="Z19" s="258"/>
      <c r="AA19" s="258"/>
      <c r="AB19" s="258"/>
      <c r="AC19" s="258"/>
    </row>
    <row r="20" spans="8:29" ht="10.5" customHeight="1" x14ac:dyDescent="0.2">
      <c r="H20" s="256">
        <v>44208</v>
      </c>
      <c r="I20" s="257">
        <v>8.0500000000000002E-2</v>
      </c>
      <c r="J20" s="257">
        <v>8.3299999999999999E-2</v>
      </c>
      <c r="K20" s="257">
        <v>8.7800000000000003E-2</v>
      </c>
      <c r="L20" s="257">
        <v>8.6199999999999999E-2</v>
      </c>
      <c r="N20" s="258"/>
      <c r="O20" s="258"/>
      <c r="P20" s="258"/>
      <c r="Q20" s="258"/>
      <c r="U20" s="256"/>
      <c r="V20" s="257"/>
      <c r="W20" s="257"/>
      <c r="X20" s="257"/>
      <c r="Y20" s="257"/>
      <c r="Z20" s="258"/>
      <c r="AA20" s="258"/>
      <c r="AB20" s="258"/>
      <c r="AC20" s="258"/>
    </row>
    <row r="21" spans="8:29" ht="10.5" customHeight="1" x14ac:dyDescent="0.2">
      <c r="H21" s="256">
        <v>44209</v>
      </c>
      <c r="I21" s="257">
        <v>8.0299999999999996E-2</v>
      </c>
      <c r="J21" s="257">
        <v>8.2900000000000001E-2</v>
      </c>
      <c r="K21" s="257">
        <v>8.77E-2</v>
      </c>
      <c r="L21" s="257">
        <v>8.5800000000000001E-2</v>
      </c>
      <c r="N21" s="258"/>
      <c r="O21" s="258"/>
      <c r="P21" s="258"/>
      <c r="Q21" s="258"/>
      <c r="U21" s="256"/>
      <c r="V21" s="257"/>
      <c r="W21" s="257"/>
      <c r="X21" s="257"/>
      <c r="Y21" s="257"/>
      <c r="Z21" s="258"/>
      <c r="AA21" s="258"/>
      <c r="AB21" s="258"/>
      <c r="AC21" s="258"/>
    </row>
    <row r="22" spans="8:29" ht="10.5" customHeight="1" x14ac:dyDescent="0.2">
      <c r="H22" s="256">
        <v>44210</v>
      </c>
      <c r="I22" s="257">
        <v>8.0299999999999996E-2</v>
      </c>
      <c r="J22" s="257">
        <v>8.2900000000000001E-2</v>
      </c>
      <c r="K22" s="257">
        <v>8.7499999999999994E-2</v>
      </c>
      <c r="L22" s="257">
        <v>8.5699999999999998E-2</v>
      </c>
      <c r="N22" s="258"/>
      <c r="O22" s="258"/>
      <c r="P22" s="258"/>
      <c r="Q22" s="258"/>
      <c r="U22" s="256"/>
      <c r="V22" s="257"/>
      <c r="W22" s="257"/>
      <c r="X22" s="257"/>
      <c r="Y22" s="257"/>
      <c r="Z22" s="258"/>
      <c r="AA22" s="258"/>
      <c r="AB22" s="258"/>
      <c r="AC22" s="258"/>
    </row>
    <row r="23" spans="8:29" ht="10.5" customHeight="1" x14ac:dyDescent="0.2">
      <c r="H23" s="256">
        <v>44211</v>
      </c>
      <c r="I23" s="257">
        <v>8.0199999999999994E-2</v>
      </c>
      <c r="J23" s="257">
        <v>8.2799999999999999E-2</v>
      </c>
      <c r="K23" s="257">
        <v>8.7400000000000005E-2</v>
      </c>
      <c r="L23" s="257">
        <v>8.5599999999999996E-2</v>
      </c>
      <c r="N23" s="258"/>
      <c r="O23" s="258"/>
      <c r="P23" s="258"/>
      <c r="Q23" s="258"/>
      <c r="U23" s="256"/>
      <c r="V23" s="257"/>
      <c r="W23" s="257"/>
      <c r="X23" s="257"/>
      <c r="Y23" s="257"/>
      <c r="Z23" s="258"/>
      <c r="AA23" s="258"/>
      <c r="AB23" s="258"/>
      <c r="AC23" s="258"/>
    </row>
    <row r="24" spans="8:29" ht="10.5" customHeight="1" x14ac:dyDescent="0.2">
      <c r="H24" s="256">
        <v>44212</v>
      </c>
      <c r="I24" s="257">
        <v>0.08</v>
      </c>
      <c r="J24" s="257">
        <v>8.3199999999999996E-2</v>
      </c>
      <c r="K24" s="257">
        <v>8.7599999999999997E-2</v>
      </c>
      <c r="L24" s="257">
        <v>8.6099999999999996E-2</v>
      </c>
      <c r="N24" s="258"/>
      <c r="O24" s="258"/>
      <c r="P24" s="258"/>
      <c r="Q24" s="258"/>
      <c r="U24" s="256"/>
      <c r="V24" s="257"/>
      <c r="W24" s="257"/>
      <c r="X24" s="257"/>
      <c r="Y24" s="257"/>
      <c r="Z24" s="258"/>
      <c r="AA24" s="258"/>
      <c r="AB24" s="258"/>
      <c r="AC24" s="258"/>
    </row>
    <row r="25" spans="8:29" ht="10.5" customHeight="1" x14ac:dyDescent="0.2">
      <c r="H25" s="256">
        <v>44214</v>
      </c>
      <c r="I25" s="257">
        <v>7.9899999999999999E-2</v>
      </c>
      <c r="J25" s="257">
        <v>8.3099999999999993E-2</v>
      </c>
      <c r="K25" s="257">
        <v>8.7400000000000005E-2</v>
      </c>
      <c r="L25" s="257">
        <v>8.5999999999999993E-2</v>
      </c>
      <c r="N25" s="258"/>
      <c r="O25" s="258"/>
      <c r="P25" s="258"/>
      <c r="Q25" s="258"/>
      <c r="U25" s="256"/>
      <c r="V25" s="257"/>
      <c r="W25" s="257"/>
      <c r="X25" s="257"/>
      <c r="Y25" s="257"/>
      <c r="Z25" s="258"/>
      <c r="AA25" s="258"/>
      <c r="AB25" s="258"/>
      <c r="AC25" s="258"/>
    </row>
    <row r="26" spans="8:29" ht="10.5" customHeight="1" x14ac:dyDescent="0.2">
      <c r="H26" s="256">
        <v>44215</v>
      </c>
      <c r="I26" s="257">
        <v>7.9799999999999996E-2</v>
      </c>
      <c r="J26" s="257">
        <v>8.2900000000000001E-2</v>
      </c>
      <c r="K26" s="257">
        <v>8.7099999999999997E-2</v>
      </c>
      <c r="L26" s="257">
        <v>8.5800000000000001E-2</v>
      </c>
      <c r="N26" s="258"/>
      <c r="O26" s="258"/>
      <c r="P26" s="258"/>
      <c r="Q26" s="258"/>
      <c r="U26" s="256"/>
      <c r="V26" s="257"/>
      <c r="W26" s="257"/>
      <c r="X26" s="257"/>
      <c r="Y26" s="257"/>
      <c r="Z26" s="258"/>
      <c r="AA26" s="258"/>
      <c r="AB26" s="258"/>
      <c r="AC26" s="258"/>
    </row>
    <row r="27" spans="8:29" ht="10.5" customHeight="1" x14ac:dyDescent="0.2">
      <c r="H27" s="256">
        <v>44216</v>
      </c>
      <c r="I27" s="257">
        <v>7.9600000000000004E-2</v>
      </c>
      <c r="J27" s="257">
        <v>8.2799999999999999E-2</v>
      </c>
      <c r="K27" s="257">
        <v>8.6900000000000005E-2</v>
      </c>
      <c r="L27" s="257">
        <v>8.5699999999999998E-2</v>
      </c>
      <c r="N27" s="258"/>
      <c r="O27" s="258"/>
      <c r="P27" s="258"/>
      <c r="Q27" s="258"/>
      <c r="U27" s="256"/>
      <c r="V27" s="257"/>
      <c r="W27" s="257"/>
      <c r="X27" s="257"/>
      <c r="Y27" s="257"/>
      <c r="Z27" s="258"/>
      <c r="AA27" s="258"/>
      <c r="AB27" s="258"/>
      <c r="AC27" s="258"/>
    </row>
    <row r="28" spans="8:29" ht="10.5" customHeight="1" x14ac:dyDescent="0.2">
      <c r="H28" s="256">
        <v>44217</v>
      </c>
      <c r="I28" s="257">
        <v>7.9299999999999995E-2</v>
      </c>
      <c r="J28" s="257">
        <v>8.2500000000000004E-2</v>
      </c>
      <c r="K28" s="257">
        <v>8.6400000000000005E-2</v>
      </c>
      <c r="L28" s="257">
        <v>8.5400000000000004E-2</v>
      </c>
      <c r="N28" s="258"/>
      <c r="O28" s="258"/>
      <c r="P28" s="258"/>
      <c r="Q28" s="258"/>
      <c r="U28" s="256"/>
      <c r="V28" s="257"/>
      <c r="W28" s="257"/>
      <c r="X28" s="257"/>
      <c r="Y28" s="257"/>
      <c r="Z28" s="258"/>
      <c r="AA28" s="258"/>
      <c r="AB28" s="258"/>
      <c r="AC28" s="258"/>
    </row>
    <row r="29" spans="8:29" ht="10.5" customHeight="1" x14ac:dyDescent="0.2">
      <c r="H29" s="256">
        <v>44218</v>
      </c>
      <c r="I29" s="257">
        <v>7.9200000000000007E-2</v>
      </c>
      <c r="J29" s="257">
        <v>8.1900000000000001E-2</v>
      </c>
      <c r="K29" s="257">
        <v>8.5599999999999996E-2</v>
      </c>
      <c r="L29" s="257">
        <v>8.4599999999999995E-2</v>
      </c>
      <c r="N29" s="258"/>
      <c r="O29" s="258"/>
      <c r="P29" s="258"/>
      <c r="Q29" s="258"/>
      <c r="U29" s="256"/>
      <c r="V29" s="257"/>
      <c r="W29" s="257"/>
      <c r="X29" s="257"/>
      <c r="Y29" s="257"/>
      <c r="Z29" s="258"/>
      <c r="AA29" s="258"/>
      <c r="AB29" s="258"/>
      <c r="AC29" s="258"/>
    </row>
    <row r="30" spans="8:29" ht="10.5" customHeight="1" x14ac:dyDescent="0.2">
      <c r="H30" s="256">
        <v>44221</v>
      </c>
      <c r="I30" s="257">
        <v>7.9100000000000004E-2</v>
      </c>
      <c r="J30" s="257">
        <v>8.1699999999999995E-2</v>
      </c>
      <c r="K30" s="257">
        <v>8.5300000000000001E-2</v>
      </c>
      <c r="L30" s="257">
        <v>8.4400000000000003E-2</v>
      </c>
      <c r="N30" s="258"/>
      <c r="O30" s="258"/>
      <c r="P30" s="258"/>
      <c r="Q30" s="258"/>
      <c r="U30" s="256"/>
      <c r="V30" s="257"/>
      <c r="W30" s="257"/>
      <c r="X30" s="257"/>
      <c r="Y30" s="257"/>
      <c r="Z30" s="258"/>
      <c r="AA30" s="258"/>
      <c r="AB30" s="258"/>
      <c r="AC30" s="258"/>
    </row>
    <row r="31" spans="8:29" ht="10.5" customHeight="1" x14ac:dyDescent="0.2">
      <c r="H31" s="256">
        <v>44222</v>
      </c>
      <c r="I31" s="257">
        <v>7.8899999999999998E-2</v>
      </c>
      <c r="J31" s="257">
        <v>8.1600000000000006E-2</v>
      </c>
      <c r="K31" s="257">
        <v>8.5000000000000006E-2</v>
      </c>
      <c r="L31" s="257">
        <v>8.4199999999999997E-2</v>
      </c>
      <c r="N31" s="258"/>
      <c r="O31" s="258"/>
      <c r="P31" s="258"/>
      <c r="Q31" s="258"/>
      <c r="U31" s="256"/>
      <c r="V31" s="257"/>
      <c r="W31" s="257"/>
      <c r="X31" s="257"/>
      <c r="Y31" s="257"/>
      <c r="Z31" s="258"/>
      <c r="AA31" s="258"/>
      <c r="AB31" s="258"/>
      <c r="AC31" s="258"/>
    </row>
    <row r="32" spans="8:29" ht="10.5" customHeight="1" x14ac:dyDescent="0.2">
      <c r="H32" s="256">
        <v>44223</v>
      </c>
      <c r="I32" s="257">
        <v>7.8600000000000003E-2</v>
      </c>
      <c r="J32" s="257">
        <v>8.1299999999999997E-2</v>
      </c>
      <c r="K32" s="257">
        <v>8.4500000000000006E-2</v>
      </c>
      <c r="L32" s="257">
        <v>8.3799999999999999E-2</v>
      </c>
      <c r="N32" s="258"/>
      <c r="O32" s="258"/>
      <c r="P32" s="258"/>
      <c r="Q32" s="258"/>
      <c r="U32" s="256"/>
      <c r="V32" s="257"/>
      <c r="W32" s="257"/>
      <c r="X32" s="257"/>
      <c r="Y32" s="257"/>
      <c r="Z32" s="258"/>
      <c r="AA32" s="258"/>
      <c r="AB32" s="258"/>
      <c r="AC32" s="258"/>
    </row>
    <row r="33" spans="8:29" ht="10.5" customHeight="1" x14ac:dyDescent="0.2">
      <c r="H33" s="256">
        <v>44224</v>
      </c>
      <c r="I33" s="257">
        <v>7.8399999999999997E-2</v>
      </c>
      <c r="J33" s="257">
        <v>8.1600000000000006E-2</v>
      </c>
      <c r="K33" s="257">
        <v>8.4500000000000006E-2</v>
      </c>
      <c r="L33" s="257">
        <v>8.4099999999999994E-2</v>
      </c>
      <c r="N33" s="258"/>
      <c r="O33" s="258"/>
      <c r="P33" s="258"/>
      <c r="Q33" s="258"/>
      <c r="U33" s="256"/>
      <c r="V33" s="257"/>
      <c r="W33" s="257"/>
      <c r="X33" s="257"/>
      <c r="Y33" s="257"/>
      <c r="Z33" s="258"/>
      <c r="AA33" s="258"/>
      <c r="AB33" s="258"/>
      <c r="AC33" s="258"/>
    </row>
    <row r="34" spans="8:29" ht="10.5" customHeight="1" x14ac:dyDescent="0.2">
      <c r="H34" s="256">
        <v>44225</v>
      </c>
      <c r="I34" s="257">
        <v>7.8399999999999997E-2</v>
      </c>
      <c r="J34" s="257">
        <v>8.1600000000000006E-2</v>
      </c>
      <c r="K34" s="257">
        <v>8.4500000000000006E-2</v>
      </c>
      <c r="L34" s="257">
        <v>8.4099999999999994E-2</v>
      </c>
      <c r="N34" s="258"/>
      <c r="O34" s="258"/>
      <c r="P34" s="258"/>
      <c r="Q34" s="258"/>
      <c r="U34" s="256"/>
      <c r="V34" s="257"/>
      <c r="W34" s="257"/>
      <c r="X34" s="257"/>
      <c r="Y34" s="257"/>
      <c r="Z34" s="258"/>
      <c r="AA34" s="258"/>
      <c r="AB34" s="258"/>
      <c r="AC34" s="258"/>
    </row>
    <row r="35" spans="8:29" ht="10.5" customHeight="1" x14ac:dyDescent="0.2">
      <c r="H35" s="256">
        <v>44228</v>
      </c>
      <c r="I35" s="257">
        <v>7.8299999999999995E-2</v>
      </c>
      <c r="J35" s="257">
        <v>8.14E-2</v>
      </c>
      <c r="K35" s="257">
        <v>8.4400000000000003E-2</v>
      </c>
      <c r="L35" s="257">
        <v>8.3900000000000002E-2</v>
      </c>
      <c r="N35" s="258"/>
      <c r="O35" s="258"/>
      <c r="P35" s="258"/>
      <c r="Q35" s="258"/>
      <c r="U35" s="256"/>
      <c r="V35" s="257"/>
      <c r="W35" s="257"/>
      <c r="X35" s="257"/>
      <c r="Y35" s="257"/>
      <c r="Z35" s="258"/>
      <c r="AA35" s="258"/>
      <c r="AB35" s="258"/>
      <c r="AC35" s="258"/>
    </row>
    <row r="36" spans="8:29" ht="10.5" customHeight="1" x14ac:dyDescent="0.2">
      <c r="H36" s="256">
        <v>44229</v>
      </c>
      <c r="I36" s="257">
        <v>7.8299999999999995E-2</v>
      </c>
      <c r="J36" s="257">
        <v>8.1500000000000003E-2</v>
      </c>
      <c r="K36" s="257">
        <v>8.4400000000000003E-2</v>
      </c>
      <c r="L36" s="257">
        <v>8.3799999999999999E-2</v>
      </c>
      <c r="N36" s="258"/>
      <c r="O36" s="258"/>
      <c r="P36" s="258"/>
      <c r="Q36" s="258"/>
      <c r="U36" s="256"/>
      <c r="V36" s="257"/>
      <c r="W36" s="257"/>
      <c r="X36" s="257"/>
      <c r="Y36" s="257"/>
      <c r="Z36" s="258"/>
      <c r="AA36" s="258"/>
      <c r="AB36" s="258"/>
      <c r="AC36" s="258"/>
    </row>
    <row r="37" spans="8:29" ht="10.5" customHeight="1" x14ac:dyDescent="0.2">
      <c r="H37" s="256">
        <v>44230</v>
      </c>
      <c r="I37" s="257">
        <v>7.8299999999999995E-2</v>
      </c>
      <c r="J37" s="257">
        <v>8.1600000000000006E-2</v>
      </c>
      <c r="K37" s="257">
        <v>8.4400000000000003E-2</v>
      </c>
      <c r="L37" s="257">
        <v>8.3900000000000002E-2</v>
      </c>
      <c r="N37" s="258"/>
      <c r="O37" s="258"/>
      <c r="P37" s="258"/>
      <c r="Q37" s="258"/>
      <c r="U37" s="256"/>
      <c r="V37" s="257"/>
      <c r="W37" s="257"/>
      <c r="X37" s="257"/>
      <c r="Y37" s="257"/>
      <c r="Z37" s="258"/>
      <c r="AA37" s="258"/>
      <c r="AB37" s="258"/>
      <c r="AC37" s="258"/>
    </row>
    <row r="38" spans="8:29" ht="10.5" customHeight="1" x14ac:dyDescent="0.2">
      <c r="H38" s="256">
        <v>44231</v>
      </c>
      <c r="I38" s="257">
        <v>7.8200000000000006E-2</v>
      </c>
      <c r="J38" s="257">
        <v>8.09E-2</v>
      </c>
      <c r="K38" s="257">
        <v>8.4199999999999997E-2</v>
      </c>
      <c r="L38" s="257">
        <v>8.3400000000000002E-2</v>
      </c>
      <c r="N38" s="258"/>
      <c r="O38" s="258"/>
      <c r="P38" s="258"/>
      <c r="Q38" s="258"/>
      <c r="U38" s="256"/>
      <c r="V38" s="257"/>
      <c r="W38" s="257"/>
      <c r="X38" s="257"/>
      <c r="Y38" s="257"/>
      <c r="Z38" s="258"/>
      <c r="AA38" s="258"/>
      <c r="AB38" s="258"/>
      <c r="AC38" s="258"/>
    </row>
    <row r="39" spans="8:29" ht="10.5" customHeight="1" x14ac:dyDescent="0.2">
      <c r="H39" s="256">
        <v>44232</v>
      </c>
      <c r="I39" s="257">
        <v>7.8E-2</v>
      </c>
      <c r="J39" s="257">
        <v>8.0600000000000005E-2</v>
      </c>
      <c r="K39" s="257">
        <v>8.3900000000000002E-2</v>
      </c>
      <c r="L39" s="257">
        <v>8.3199999999999996E-2</v>
      </c>
      <c r="N39" s="258"/>
      <c r="O39" s="258"/>
      <c r="P39" s="258"/>
      <c r="Q39" s="258"/>
      <c r="U39" s="256"/>
      <c r="V39" s="257"/>
      <c r="W39" s="257"/>
      <c r="X39" s="257"/>
      <c r="Y39" s="257"/>
      <c r="Z39" s="258"/>
      <c r="AA39" s="258"/>
      <c r="AB39" s="258"/>
      <c r="AC39" s="258"/>
    </row>
    <row r="40" spans="8:29" ht="10.5" customHeight="1" x14ac:dyDescent="0.2">
      <c r="H40" s="256">
        <v>44235</v>
      </c>
      <c r="I40" s="257">
        <v>7.8E-2</v>
      </c>
      <c r="J40" s="257">
        <v>8.0399999999999999E-2</v>
      </c>
      <c r="K40" s="257">
        <v>8.3799999999999999E-2</v>
      </c>
      <c r="L40" s="257">
        <v>8.3099999999999993E-2</v>
      </c>
      <c r="N40" s="258"/>
      <c r="O40" s="258"/>
      <c r="P40" s="258"/>
      <c r="Q40" s="258"/>
      <c r="U40" s="256"/>
      <c r="V40" s="257"/>
      <c r="W40" s="257"/>
      <c r="X40" s="257"/>
      <c r="Y40" s="257"/>
      <c r="Z40" s="258"/>
      <c r="AA40" s="258"/>
      <c r="AB40" s="258"/>
      <c r="AC40" s="258"/>
    </row>
    <row r="41" spans="8:29" ht="10.5" customHeight="1" x14ac:dyDescent="0.2">
      <c r="H41" s="256">
        <v>44236</v>
      </c>
      <c r="I41" s="257">
        <v>7.7799999999999994E-2</v>
      </c>
      <c r="J41" s="257">
        <v>8.0100000000000005E-2</v>
      </c>
      <c r="K41" s="257">
        <v>8.3500000000000005E-2</v>
      </c>
      <c r="L41" s="257">
        <v>8.3000000000000004E-2</v>
      </c>
      <c r="N41" s="258"/>
      <c r="O41" s="258"/>
      <c r="P41" s="258"/>
      <c r="Q41" s="258"/>
      <c r="U41" s="256"/>
      <c r="V41" s="257"/>
      <c r="W41" s="257"/>
      <c r="X41" s="257"/>
      <c r="Y41" s="257"/>
      <c r="Z41" s="258"/>
      <c r="AA41" s="258"/>
      <c r="AB41" s="258"/>
      <c r="AC41" s="258"/>
    </row>
    <row r="42" spans="8:29" ht="10.5" customHeight="1" x14ac:dyDescent="0.2">
      <c r="H42" s="256">
        <v>44237</v>
      </c>
      <c r="I42" s="257">
        <v>7.7600000000000002E-2</v>
      </c>
      <c r="J42" s="257">
        <v>7.9799999999999996E-2</v>
      </c>
      <c r="K42" s="257">
        <v>8.3400000000000002E-2</v>
      </c>
      <c r="L42" s="257">
        <v>8.2799999999999999E-2</v>
      </c>
      <c r="N42" s="258"/>
      <c r="O42" s="258"/>
      <c r="P42" s="258"/>
      <c r="Q42" s="258"/>
      <c r="U42" s="256"/>
      <c r="V42" s="257"/>
      <c r="W42" s="257"/>
      <c r="X42" s="257"/>
      <c r="Y42" s="257"/>
      <c r="Z42" s="258"/>
      <c r="AA42" s="258"/>
      <c r="AB42" s="258"/>
      <c r="AC42" s="258"/>
    </row>
    <row r="43" spans="8:29" ht="10.5" customHeight="1" x14ac:dyDescent="0.2">
      <c r="H43" s="256">
        <v>44238</v>
      </c>
      <c r="I43" s="257">
        <v>7.7499999999999999E-2</v>
      </c>
      <c r="J43" s="257">
        <v>7.9799999999999996E-2</v>
      </c>
      <c r="K43" s="257">
        <v>8.3400000000000002E-2</v>
      </c>
      <c r="L43" s="257">
        <v>8.2799999999999999E-2</v>
      </c>
      <c r="N43" s="258"/>
      <c r="O43" s="258"/>
      <c r="P43" s="258"/>
      <c r="Q43" s="258"/>
      <c r="U43" s="256"/>
      <c r="V43" s="257"/>
      <c r="W43" s="257"/>
      <c r="X43" s="257"/>
      <c r="Y43" s="257"/>
      <c r="Z43" s="258"/>
      <c r="AA43" s="258"/>
      <c r="AB43" s="258"/>
      <c r="AC43" s="258"/>
    </row>
    <row r="44" spans="8:29" ht="10.5" customHeight="1" x14ac:dyDescent="0.2">
      <c r="H44" s="256">
        <v>44239</v>
      </c>
      <c r="I44" s="257">
        <v>7.7499999999999999E-2</v>
      </c>
      <c r="J44" s="257">
        <v>7.9799999999999996E-2</v>
      </c>
      <c r="K44" s="257">
        <v>8.3400000000000002E-2</v>
      </c>
      <c r="L44" s="257">
        <v>8.2799999999999999E-2</v>
      </c>
      <c r="N44" s="258"/>
      <c r="O44" s="258"/>
      <c r="P44" s="258"/>
      <c r="Q44" s="258"/>
      <c r="U44" s="256"/>
      <c r="V44" s="257"/>
      <c r="W44" s="257"/>
      <c r="X44" s="257"/>
      <c r="Y44" s="257"/>
      <c r="Z44" s="258"/>
      <c r="AA44" s="258"/>
      <c r="AB44" s="258"/>
      <c r="AC44" s="258"/>
    </row>
    <row r="45" spans="8:29" ht="10.5" customHeight="1" x14ac:dyDescent="0.2">
      <c r="H45" s="256">
        <v>44242</v>
      </c>
      <c r="I45" s="257">
        <v>7.7200000000000005E-2</v>
      </c>
      <c r="J45" s="257">
        <v>8.0199999999999994E-2</v>
      </c>
      <c r="K45" s="257">
        <v>8.3699999999999997E-2</v>
      </c>
      <c r="L45" s="257">
        <v>8.3500000000000005E-2</v>
      </c>
      <c r="N45" s="258"/>
      <c r="O45" s="258"/>
      <c r="P45" s="258"/>
      <c r="Q45" s="258"/>
      <c r="U45" s="256"/>
      <c r="V45" s="257"/>
      <c r="W45" s="257"/>
      <c r="X45" s="257"/>
      <c r="Y45" s="257"/>
      <c r="Z45" s="258"/>
      <c r="AA45" s="258"/>
      <c r="AB45" s="258"/>
      <c r="AC45" s="258"/>
    </row>
    <row r="46" spans="8:29" ht="10.5" customHeight="1" x14ac:dyDescent="0.2">
      <c r="H46" s="256">
        <v>44243</v>
      </c>
      <c r="I46" s="257">
        <v>7.6899999999999996E-2</v>
      </c>
      <c r="J46" s="257">
        <v>8.0699999999999994E-2</v>
      </c>
      <c r="K46" s="257">
        <v>8.4000000000000005E-2</v>
      </c>
      <c r="L46" s="257">
        <v>8.4199999999999997E-2</v>
      </c>
      <c r="N46" s="258"/>
      <c r="O46" s="258"/>
      <c r="P46" s="258"/>
      <c r="Q46" s="258"/>
      <c r="U46" s="256"/>
      <c r="V46" s="257"/>
      <c r="W46" s="257"/>
      <c r="X46" s="257"/>
      <c r="Y46" s="257"/>
      <c r="Z46" s="258"/>
      <c r="AA46" s="258"/>
      <c r="AB46" s="258"/>
      <c r="AC46" s="258"/>
    </row>
    <row r="47" spans="8:29" ht="10.5" customHeight="1" x14ac:dyDescent="0.2">
      <c r="H47" s="256">
        <v>44244</v>
      </c>
      <c r="I47" s="257">
        <v>7.6499999999999999E-2</v>
      </c>
      <c r="J47" s="257">
        <v>8.1000000000000003E-2</v>
      </c>
      <c r="K47" s="257">
        <v>8.4199999999999997E-2</v>
      </c>
      <c r="L47" s="257">
        <v>8.48E-2</v>
      </c>
      <c r="N47" s="258"/>
      <c r="O47" s="258"/>
      <c r="P47" s="258"/>
      <c r="Q47" s="258"/>
      <c r="U47" s="256"/>
      <c r="V47" s="257"/>
      <c r="W47" s="257"/>
      <c r="X47" s="257"/>
      <c r="Y47" s="257"/>
      <c r="Z47" s="258"/>
      <c r="AA47" s="258"/>
      <c r="AB47" s="258"/>
      <c r="AC47" s="258"/>
    </row>
    <row r="48" spans="8:29" ht="10.5" customHeight="1" x14ac:dyDescent="0.2">
      <c r="H48" s="256">
        <v>44245</v>
      </c>
      <c r="I48" s="257">
        <v>7.6100000000000001E-2</v>
      </c>
      <c r="J48" s="257">
        <v>8.14E-2</v>
      </c>
      <c r="K48" s="257">
        <v>8.4500000000000006E-2</v>
      </c>
      <c r="L48" s="257">
        <v>8.5300000000000001E-2</v>
      </c>
      <c r="N48" s="258"/>
      <c r="O48" s="258"/>
      <c r="P48" s="258"/>
      <c r="Q48" s="258"/>
      <c r="U48" s="256"/>
      <c r="V48" s="257"/>
      <c r="W48" s="257"/>
      <c r="X48" s="257"/>
      <c r="Y48" s="257"/>
      <c r="Z48" s="258"/>
      <c r="AA48" s="258"/>
      <c r="AB48" s="258"/>
      <c r="AC48" s="258"/>
    </row>
    <row r="49" spans="8:29" ht="10.5" customHeight="1" x14ac:dyDescent="0.2">
      <c r="H49" s="256">
        <v>44246</v>
      </c>
      <c r="I49" s="257">
        <v>7.5600000000000001E-2</v>
      </c>
      <c r="J49" s="257">
        <v>8.1500000000000003E-2</v>
      </c>
      <c r="K49" s="257">
        <v>8.4699999999999998E-2</v>
      </c>
      <c r="L49" s="257">
        <v>8.5800000000000001E-2</v>
      </c>
      <c r="N49" s="258"/>
      <c r="O49" s="258"/>
      <c r="P49" s="258"/>
      <c r="Q49" s="258"/>
      <c r="U49" s="256"/>
      <c r="V49" s="257"/>
      <c r="W49" s="257"/>
      <c r="X49" s="257"/>
      <c r="Y49" s="257"/>
      <c r="Z49" s="258"/>
      <c r="AA49" s="258"/>
      <c r="AB49" s="258"/>
      <c r="AC49" s="258"/>
    </row>
    <row r="50" spans="8:29" ht="10.5" customHeight="1" x14ac:dyDescent="0.2">
      <c r="H50" s="256">
        <v>44249</v>
      </c>
      <c r="I50" s="257">
        <v>7.5399999999999995E-2</v>
      </c>
      <c r="J50" s="257">
        <v>8.1199999999999994E-2</v>
      </c>
      <c r="K50" s="257">
        <v>8.4500000000000006E-2</v>
      </c>
      <c r="L50" s="257">
        <v>8.5500000000000007E-2</v>
      </c>
      <c r="N50" s="258"/>
      <c r="O50" s="258"/>
      <c r="P50" s="258"/>
      <c r="Q50" s="258"/>
      <c r="U50" s="256"/>
      <c r="V50" s="257"/>
      <c r="W50" s="257"/>
      <c r="X50" s="257"/>
      <c r="Y50" s="257"/>
      <c r="Z50" s="258"/>
      <c r="AA50" s="258"/>
      <c r="AB50" s="258"/>
      <c r="AC50" s="258"/>
    </row>
    <row r="51" spans="8:29" ht="10.5" customHeight="1" x14ac:dyDescent="0.2">
      <c r="H51" s="256">
        <v>44250</v>
      </c>
      <c r="I51" s="257">
        <v>7.51E-2</v>
      </c>
      <c r="J51" s="257">
        <v>8.0799999999999997E-2</v>
      </c>
      <c r="K51" s="257">
        <v>8.4199999999999997E-2</v>
      </c>
      <c r="L51" s="257">
        <v>8.5099999999999995E-2</v>
      </c>
      <c r="N51" s="258"/>
      <c r="O51" s="258"/>
      <c r="P51" s="258"/>
      <c r="Q51" s="258"/>
      <c r="U51" s="256"/>
      <c r="V51" s="257"/>
      <c r="W51" s="257"/>
      <c r="X51" s="257"/>
      <c r="Y51" s="257"/>
      <c r="Z51" s="258"/>
      <c r="AA51" s="258"/>
      <c r="AB51" s="258"/>
      <c r="AC51" s="258"/>
    </row>
    <row r="52" spans="8:29" ht="10.5" customHeight="1" x14ac:dyDescent="0.2">
      <c r="H52" s="256">
        <v>44251</v>
      </c>
      <c r="I52" s="257">
        <v>7.4999999999999997E-2</v>
      </c>
      <c r="J52" s="257">
        <v>8.0500000000000002E-2</v>
      </c>
      <c r="K52" s="257">
        <v>8.3900000000000002E-2</v>
      </c>
      <c r="L52" s="257">
        <v>8.4900000000000003E-2</v>
      </c>
      <c r="N52" s="258"/>
      <c r="O52" s="258"/>
      <c r="P52" s="258"/>
      <c r="Q52" s="258"/>
      <c r="U52" s="256"/>
      <c r="V52" s="257"/>
      <c r="W52" s="257"/>
      <c r="X52" s="257"/>
      <c r="Y52" s="257"/>
      <c r="Z52" s="258"/>
      <c r="AA52" s="258"/>
      <c r="AB52" s="258"/>
      <c r="AC52" s="258"/>
    </row>
    <row r="53" spans="8:29" ht="10.5" customHeight="1" x14ac:dyDescent="0.2">
      <c r="H53" s="256">
        <v>44252</v>
      </c>
      <c r="I53" s="257">
        <v>7.4800000000000005E-2</v>
      </c>
      <c r="J53" s="257">
        <v>8.0199999999999994E-2</v>
      </c>
      <c r="K53" s="257">
        <v>8.3599999999999994E-2</v>
      </c>
      <c r="L53" s="257">
        <v>8.4699999999999998E-2</v>
      </c>
      <c r="N53" s="258"/>
      <c r="O53" s="258"/>
      <c r="P53" s="258"/>
      <c r="Q53" s="258"/>
      <c r="U53" s="256"/>
      <c r="V53" s="257"/>
      <c r="W53" s="257"/>
      <c r="X53" s="257"/>
      <c r="Y53" s="257"/>
      <c r="Z53" s="258"/>
      <c r="AA53" s="258"/>
      <c r="AB53" s="258"/>
      <c r="AC53" s="258"/>
    </row>
    <row r="54" spans="8:29" ht="10.5" customHeight="1" x14ac:dyDescent="0.2">
      <c r="H54" s="256">
        <v>44253</v>
      </c>
      <c r="I54" s="257">
        <v>7.4899999999999994E-2</v>
      </c>
      <c r="J54" s="257">
        <v>8.0199999999999994E-2</v>
      </c>
      <c r="K54" s="257">
        <v>8.3400000000000002E-2</v>
      </c>
      <c r="L54" s="257">
        <v>8.4599999999999995E-2</v>
      </c>
      <c r="N54" s="258"/>
      <c r="O54" s="258"/>
      <c r="P54" s="258"/>
      <c r="Q54" s="258"/>
      <c r="U54" s="256"/>
      <c r="V54" s="257"/>
      <c r="W54" s="257"/>
      <c r="X54" s="257"/>
      <c r="Y54" s="257"/>
      <c r="Z54" s="258"/>
      <c r="AA54" s="258"/>
      <c r="AB54" s="258"/>
      <c r="AC54" s="258"/>
    </row>
    <row r="55" spans="8:29" ht="10.5" customHeight="1" x14ac:dyDescent="0.2">
      <c r="H55" s="256">
        <v>44256</v>
      </c>
      <c r="I55" s="257">
        <v>7.4800000000000005E-2</v>
      </c>
      <c r="J55" s="257">
        <v>8.0100000000000005E-2</v>
      </c>
      <c r="K55" s="257">
        <v>8.3299999999999999E-2</v>
      </c>
      <c r="L55" s="257">
        <v>8.4500000000000006E-2</v>
      </c>
      <c r="N55" s="258"/>
      <c r="O55" s="258"/>
      <c r="P55" s="258"/>
      <c r="Q55" s="258"/>
      <c r="U55" s="256"/>
      <c r="V55" s="257"/>
      <c r="W55" s="257"/>
      <c r="X55" s="257"/>
      <c r="Y55" s="257"/>
      <c r="Z55" s="258"/>
      <c r="AA55" s="258"/>
      <c r="AB55" s="258"/>
      <c r="AC55" s="258"/>
    </row>
    <row r="56" spans="8:29" ht="10.5" customHeight="1" x14ac:dyDescent="0.2">
      <c r="H56" s="256">
        <v>44257</v>
      </c>
      <c r="I56" s="257">
        <v>7.4700000000000003E-2</v>
      </c>
      <c r="J56" s="257">
        <v>0.08</v>
      </c>
      <c r="K56" s="257">
        <v>8.3199999999999996E-2</v>
      </c>
      <c r="L56" s="257">
        <v>8.4400000000000003E-2</v>
      </c>
      <c r="N56" s="258"/>
      <c r="O56" s="258"/>
      <c r="P56" s="258"/>
      <c r="Q56" s="258"/>
      <c r="U56" s="256"/>
      <c r="V56" s="257"/>
      <c r="W56" s="257"/>
      <c r="X56" s="257"/>
      <c r="Y56" s="257"/>
      <c r="Z56" s="258"/>
      <c r="AA56" s="258"/>
      <c r="AB56" s="258"/>
      <c r="AC56" s="258"/>
    </row>
    <row r="57" spans="8:29" ht="10.5" customHeight="1" x14ac:dyDescent="0.2">
      <c r="H57" s="256">
        <v>44258</v>
      </c>
      <c r="I57" s="257">
        <v>7.4700000000000003E-2</v>
      </c>
      <c r="J57" s="257">
        <v>0.08</v>
      </c>
      <c r="K57" s="257">
        <v>8.3099999999999993E-2</v>
      </c>
      <c r="L57" s="257">
        <v>8.4400000000000003E-2</v>
      </c>
      <c r="N57" s="258"/>
      <c r="O57" s="258"/>
      <c r="P57" s="258"/>
      <c r="Q57" s="258"/>
      <c r="U57" s="256"/>
      <c r="V57" s="257"/>
      <c r="W57" s="257"/>
      <c r="X57" s="257"/>
      <c r="Y57" s="257"/>
      <c r="Z57" s="258"/>
      <c r="AA57" s="258"/>
      <c r="AB57" s="258"/>
      <c r="AC57" s="258"/>
    </row>
    <row r="58" spans="8:29" ht="10.5" customHeight="1" x14ac:dyDescent="0.2">
      <c r="H58" s="256">
        <v>44259</v>
      </c>
      <c r="I58" s="257">
        <v>7.46E-2</v>
      </c>
      <c r="J58" s="257">
        <v>0.08</v>
      </c>
      <c r="K58" s="257">
        <v>8.3199999999999996E-2</v>
      </c>
      <c r="L58" s="257">
        <v>8.4400000000000003E-2</v>
      </c>
      <c r="N58" s="258"/>
      <c r="O58" s="258"/>
      <c r="P58" s="258"/>
      <c r="Q58" s="258"/>
      <c r="U58" s="256"/>
      <c r="V58" s="257"/>
      <c r="W58" s="257"/>
      <c r="X58" s="257"/>
      <c r="Y58" s="257"/>
      <c r="Z58" s="258"/>
      <c r="AA58" s="258"/>
      <c r="AB58" s="258"/>
      <c r="AC58" s="258"/>
    </row>
    <row r="59" spans="8:29" ht="10.5" customHeight="1" x14ac:dyDescent="0.2">
      <c r="H59" s="256">
        <v>44260</v>
      </c>
      <c r="I59" s="257">
        <v>7.46E-2</v>
      </c>
      <c r="J59" s="257">
        <v>0.08</v>
      </c>
      <c r="K59" s="257">
        <v>8.3099999999999993E-2</v>
      </c>
      <c r="L59" s="257">
        <v>8.4400000000000003E-2</v>
      </c>
      <c r="N59" s="258"/>
      <c r="O59" s="258"/>
      <c r="P59" s="258"/>
      <c r="Q59" s="258"/>
      <c r="U59" s="256"/>
      <c r="V59" s="257"/>
      <c r="W59" s="257"/>
      <c r="X59" s="257"/>
      <c r="Y59" s="257"/>
      <c r="Z59" s="258"/>
      <c r="AA59" s="258"/>
      <c r="AB59" s="258"/>
      <c r="AC59" s="258"/>
    </row>
    <row r="60" spans="8:29" ht="10.5" customHeight="1" x14ac:dyDescent="0.2">
      <c r="H60" s="256">
        <v>44264</v>
      </c>
      <c r="I60" s="257">
        <v>7.4499999999999997E-2</v>
      </c>
      <c r="J60" s="257">
        <v>7.9899999999999999E-2</v>
      </c>
      <c r="K60" s="257">
        <v>8.3000000000000004E-2</v>
      </c>
      <c r="L60" s="257">
        <v>8.43E-2</v>
      </c>
      <c r="N60" s="258"/>
      <c r="O60" s="258"/>
      <c r="P60" s="258"/>
      <c r="Q60" s="258"/>
      <c r="U60" s="256"/>
      <c r="V60" s="257"/>
      <c r="W60" s="257"/>
      <c r="X60" s="257"/>
      <c r="Y60" s="257"/>
      <c r="Z60" s="258"/>
      <c r="AA60" s="258"/>
      <c r="AB60" s="258"/>
      <c r="AC60" s="258"/>
    </row>
    <row r="61" spans="8:29" ht="10.5" customHeight="1" x14ac:dyDescent="0.2">
      <c r="H61" s="256">
        <v>44265</v>
      </c>
      <c r="I61" s="257">
        <v>7.4499999999999997E-2</v>
      </c>
      <c r="J61" s="257">
        <v>7.9899999999999999E-2</v>
      </c>
      <c r="K61" s="257">
        <v>8.3099999999999993E-2</v>
      </c>
      <c r="L61" s="257">
        <v>8.43E-2</v>
      </c>
      <c r="N61" s="258"/>
      <c r="O61" s="258"/>
      <c r="P61" s="258"/>
      <c r="Q61" s="258"/>
      <c r="U61" s="256"/>
      <c r="V61" s="257"/>
      <c r="W61" s="257"/>
      <c r="X61" s="257"/>
      <c r="Y61" s="257"/>
      <c r="Z61" s="258"/>
      <c r="AA61" s="258"/>
      <c r="AB61" s="258"/>
      <c r="AC61" s="258"/>
    </row>
    <row r="62" spans="8:29" ht="10.5" customHeight="1" x14ac:dyDescent="0.2">
      <c r="H62" s="256">
        <v>44266</v>
      </c>
      <c r="I62" s="257">
        <v>7.4499999999999997E-2</v>
      </c>
      <c r="J62" s="257">
        <v>0.08</v>
      </c>
      <c r="K62" s="257">
        <v>8.3099999999999993E-2</v>
      </c>
      <c r="L62" s="257">
        <v>8.4400000000000003E-2</v>
      </c>
      <c r="N62" s="258"/>
      <c r="O62" s="258"/>
      <c r="P62" s="258"/>
      <c r="Q62" s="258"/>
      <c r="U62" s="256"/>
      <c r="V62" s="257"/>
      <c r="W62" s="257"/>
      <c r="X62" s="257"/>
      <c r="Y62" s="257"/>
      <c r="Z62" s="258"/>
      <c r="AA62" s="258"/>
      <c r="AB62" s="258"/>
      <c r="AC62" s="258"/>
    </row>
    <row r="63" spans="8:29" ht="10.5" customHeight="1" x14ac:dyDescent="0.2">
      <c r="H63" s="256">
        <v>44267</v>
      </c>
      <c r="I63" s="257">
        <v>7.4499999999999997E-2</v>
      </c>
      <c r="J63" s="257">
        <v>7.9899999999999999E-2</v>
      </c>
      <c r="K63" s="257">
        <v>8.2900000000000001E-2</v>
      </c>
      <c r="L63" s="257">
        <v>8.43E-2</v>
      </c>
      <c r="N63" s="258"/>
      <c r="O63" s="258"/>
      <c r="P63" s="258"/>
      <c r="Q63" s="258"/>
      <c r="U63" s="256"/>
      <c r="V63" s="257"/>
      <c r="W63" s="257"/>
      <c r="X63" s="257"/>
      <c r="Y63" s="257"/>
      <c r="Z63" s="258"/>
      <c r="AA63" s="258"/>
      <c r="AB63" s="258"/>
      <c r="AC63" s="258"/>
    </row>
    <row r="64" spans="8:29" ht="10.5" customHeight="1" x14ac:dyDescent="0.2">
      <c r="H64" s="256">
        <v>44270</v>
      </c>
      <c r="I64" s="257">
        <v>7.4399999999999994E-2</v>
      </c>
      <c r="J64" s="257">
        <v>7.9799999999999996E-2</v>
      </c>
      <c r="K64" s="257">
        <v>8.3000000000000004E-2</v>
      </c>
      <c r="L64" s="257">
        <v>8.4400000000000003E-2</v>
      </c>
      <c r="N64" s="258"/>
      <c r="O64" s="258"/>
      <c r="P64" s="258"/>
      <c r="Q64" s="258"/>
      <c r="U64" s="256"/>
      <c r="V64" s="257"/>
      <c r="W64" s="257"/>
      <c r="X64" s="257"/>
      <c r="Y64" s="257"/>
      <c r="Z64" s="258"/>
      <c r="AA64" s="258"/>
      <c r="AB64" s="258"/>
      <c r="AC64" s="258"/>
    </row>
    <row r="65" spans="8:29" ht="10.5" customHeight="1" x14ac:dyDescent="0.2">
      <c r="H65" s="256">
        <v>44271</v>
      </c>
      <c r="I65" s="257">
        <v>7.4099999999999999E-2</v>
      </c>
      <c r="J65" s="257">
        <v>7.9600000000000004E-2</v>
      </c>
      <c r="K65" s="257">
        <v>8.3000000000000004E-2</v>
      </c>
      <c r="L65" s="257">
        <v>8.43E-2</v>
      </c>
      <c r="N65" s="258"/>
      <c r="O65" s="258"/>
      <c r="P65" s="258"/>
      <c r="Q65" s="258"/>
      <c r="U65" s="256"/>
      <c r="V65" s="257"/>
      <c r="W65" s="257"/>
      <c r="X65" s="257"/>
      <c r="Y65" s="257"/>
      <c r="Z65" s="258"/>
      <c r="AA65" s="258"/>
      <c r="AB65" s="258"/>
      <c r="AC65" s="258"/>
    </row>
    <row r="66" spans="8:29" ht="10.5" customHeight="1" x14ac:dyDescent="0.2">
      <c r="H66" s="256">
        <v>44272</v>
      </c>
      <c r="I66" s="257">
        <v>7.3899999999999993E-2</v>
      </c>
      <c r="J66" s="257">
        <v>7.9500000000000001E-2</v>
      </c>
      <c r="K66" s="257">
        <v>8.3000000000000004E-2</v>
      </c>
      <c r="L66" s="257">
        <v>8.4400000000000003E-2</v>
      </c>
      <c r="N66" s="258"/>
      <c r="O66" s="258"/>
      <c r="P66" s="258"/>
      <c r="Q66" s="258"/>
      <c r="U66" s="256"/>
      <c r="V66" s="257"/>
      <c r="W66" s="257"/>
      <c r="X66" s="257"/>
      <c r="Y66" s="257"/>
      <c r="Z66" s="258"/>
      <c r="AA66" s="258"/>
      <c r="AB66" s="258"/>
      <c r="AC66" s="258"/>
    </row>
    <row r="67" spans="8:29" ht="10.5" customHeight="1" x14ac:dyDescent="0.2">
      <c r="H67" s="256">
        <v>44273</v>
      </c>
      <c r="I67" s="257">
        <v>7.3599999999999999E-2</v>
      </c>
      <c r="J67" s="257">
        <v>7.9399999999999998E-2</v>
      </c>
      <c r="K67" s="257">
        <v>8.3000000000000004E-2</v>
      </c>
      <c r="L67" s="257">
        <v>8.43E-2</v>
      </c>
      <c r="N67" s="258"/>
      <c r="O67" s="258"/>
      <c r="P67" s="258"/>
      <c r="Q67" s="258"/>
      <c r="U67" s="256"/>
      <c r="V67" s="257"/>
      <c r="W67" s="257"/>
      <c r="X67" s="257"/>
      <c r="Y67" s="257"/>
      <c r="Z67" s="258"/>
      <c r="AA67" s="258"/>
      <c r="AB67" s="258"/>
      <c r="AC67" s="258"/>
    </row>
    <row r="68" spans="8:29" ht="10.5" customHeight="1" x14ac:dyDescent="0.2">
      <c r="H68" s="256">
        <v>44274</v>
      </c>
      <c r="I68" s="257">
        <v>7.3400000000000007E-2</v>
      </c>
      <c r="J68" s="257">
        <v>7.9299999999999995E-2</v>
      </c>
      <c r="K68" s="257">
        <v>8.3000000000000004E-2</v>
      </c>
      <c r="L68" s="257">
        <v>8.43E-2</v>
      </c>
      <c r="N68" s="258"/>
      <c r="O68" s="258"/>
      <c r="P68" s="258"/>
      <c r="Q68" s="258"/>
      <c r="U68" s="256"/>
      <c r="V68" s="257"/>
      <c r="W68" s="257"/>
      <c r="X68" s="257"/>
      <c r="Y68" s="257"/>
      <c r="Z68" s="258"/>
      <c r="AA68" s="258"/>
      <c r="AB68" s="258"/>
      <c r="AC68" s="258"/>
    </row>
    <row r="69" spans="8:29" ht="10.5" customHeight="1" x14ac:dyDescent="0.2">
      <c r="H69" s="256">
        <v>44277</v>
      </c>
      <c r="I69" s="257">
        <v>7.3300000000000004E-2</v>
      </c>
      <c r="J69" s="257">
        <v>7.9399999999999998E-2</v>
      </c>
      <c r="K69" s="257">
        <v>8.3000000000000004E-2</v>
      </c>
      <c r="L69" s="257">
        <v>8.4199999999999997E-2</v>
      </c>
      <c r="N69" s="258"/>
      <c r="O69" s="258"/>
      <c r="P69" s="258"/>
      <c r="Q69" s="258"/>
      <c r="U69" s="256"/>
      <c r="V69" s="257"/>
      <c r="W69" s="257"/>
      <c r="X69" s="257"/>
      <c r="Y69" s="257"/>
      <c r="Z69" s="258"/>
      <c r="AA69" s="258"/>
      <c r="AB69" s="258"/>
      <c r="AC69" s="258"/>
    </row>
    <row r="70" spans="8:29" ht="10.5" customHeight="1" x14ac:dyDescent="0.2">
      <c r="H70" s="256">
        <v>44278</v>
      </c>
      <c r="I70" s="257">
        <v>7.3300000000000004E-2</v>
      </c>
      <c r="J70" s="257">
        <v>7.9500000000000001E-2</v>
      </c>
      <c r="K70" s="257">
        <v>8.3000000000000004E-2</v>
      </c>
      <c r="L70" s="257">
        <v>8.43E-2</v>
      </c>
      <c r="N70" s="258"/>
      <c r="O70" s="258"/>
      <c r="P70" s="258"/>
      <c r="Q70" s="258"/>
      <c r="U70" s="256"/>
      <c r="V70" s="257"/>
      <c r="W70" s="257"/>
      <c r="X70" s="257"/>
      <c r="Y70" s="257"/>
      <c r="Z70" s="258"/>
      <c r="AA70" s="258"/>
      <c r="AB70" s="258"/>
      <c r="AC70" s="258"/>
    </row>
    <row r="71" spans="8:29" ht="10.5" customHeight="1" x14ac:dyDescent="0.2">
      <c r="H71" s="256">
        <v>44279</v>
      </c>
      <c r="I71" s="257">
        <v>7.3200000000000001E-2</v>
      </c>
      <c r="J71" s="257">
        <v>7.9500000000000001E-2</v>
      </c>
      <c r="K71" s="257">
        <v>8.2900000000000001E-2</v>
      </c>
      <c r="L71" s="257">
        <v>8.43E-2</v>
      </c>
      <c r="N71" s="258"/>
      <c r="O71" s="258"/>
      <c r="P71" s="258"/>
      <c r="Q71" s="258"/>
      <c r="U71" s="256"/>
      <c r="V71" s="257"/>
      <c r="W71" s="257"/>
      <c r="X71" s="257"/>
      <c r="Y71" s="257"/>
      <c r="Z71" s="258"/>
      <c r="AA71" s="258"/>
      <c r="AB71" s="258"/>
      <c r="AC71" s="258"/>
    </row>
    <row r="72" spans="8:29" ht="10.5" customHeight="1" x14ac:dyDescent="0.2">
      <c r="H72" s="256">
        <v>44280</v>
      </c>
      <c r="I72" s="257">
        <v>7.3200000000000001E-2</v>
      </c>
      <c r="J72" s="257">
        <v>7.9500000000000001E-2</v>
      </c>
      <c r="K72" s="257">
        <v>8.2799999999999999E-2</v>
      </c>
      <c r="L72" s="257">
        <v>8.43E-2</v>
      </c>
      <c r="N72" s="258"/>
      <c r="O72" s="258"/>
      <c r="P72" s="258"/>
      <c r="Q72" s="258"/>
      <c r="U72" s="256"/>
      <c r="V72" s="257"/>
      <c r="W72" s="257"/>
      <c r="X72" s="257"/>
      <c r="Y72" s="257"/>
      <c r="Z72" s="258"/>
      <c r="AA72" s="258"/>
      <c r="AB72" s="258"/>
      <c r="AC72" s="258"/>
    </row>
    <row r="73" spans="8:29" ht="10.5" customHeight="1" x14ac:dyDescent="0.2">
      <c r="H73" s="256">
        <v>44281</v>
      </c>
      <c r="I73" s="257">
        <v>7.2900000000000006E-2</v>
      </c>
      <c r="J73" s="257">
        <v>7.9299999999999995E-2</v>
      </c>
      <c r="K73" s="257">
        <v>8.2500000000000004E-2</v>
      </c>
      <c r="L73" s="257">
        <v>8.4099999999999994E-2</v>
      </c>
      <c r="N73" s="258"/>
      <c r="O73" s="258"/>
      <c r="P73" s="258"/>
      <c r="Q73" s="258"/>
      <c r="U73" s="256"/>
      <c r="V73" s="257"/>
      <c r="W73" s="257"/>
      <c r="X73" s="257"/>
      <c r="Y73" s="257"/>
      <c r="Z73" s="258"/>
      <c r="AA73" s="258"/>
      <c r="AB73" s="258"/>
      <c r="AC73" s="258"/>
    </row>
    <row r="74" spans="8:29" ht="10.5" customHeight="1" x14ac:dyDescent="0.2">
      <c r="H74" s="256">
        <v>44284</v>
      </c>
      <c r="I74" s="257">
        <v>7.2800000000000004E-2</v>
      </c>
      <c r="J74" s="257">
        <v>7.9200000000000007E-2</v>
      </c>
      <c r="K74" s="257">
        <v>8.2400000000000001E-2</v>
      </c>
      <c r="L74" s="257">
        <v>8.4099999999999994E-2</v>
      </c>
      <c r="N74" s="258"/>
      <c r="O74" s="258"/>
      <c r="P74" s="258"/>
      <c r="Q74" s="258"/>
      <c r="U74" s="256"/>
      <c r="V74" s="257"/>
      <c r="W74" s="257"/>
      <c r="X74" s="257"/>
      <c r="Y74" s="257"/>
      <c r="Z74" s="258"/>
      <c r="AA74" s="258"/>
      <c r="AB74" s="258"/>
      <c r="AC74" s="258"/>
    </row>
    <row r="75" spans="8:29" ht="10.5" customHeight="1" x14ac:dyDescent="0.2">
      <c r="H75" s="256">
        <v>44285</v>
      </c>
      <c r="I75" s="257">
        <v>7.2800000000000004E-2</v>
      </c>
      <c r="J75" s="257">
        <v>7.9100000000000004E-2</v>
      </c>
      <c r="K75" s="257">
        <v>8.2299999999999998E-2</v>
      </c>
      <c r="L75" s="257">
        <v>8.4000000000000005E-2</v>
      </c>
      <c r="N75" s="258"/>
      <c r="O75" s="258"/>
      <c r="P75" s="258"/>
      <c r="Q75" s="258"/>
      <c r="U75" s="256"/>
      <c r="V75" s="257"/>
      <c r="W75" s="257"/>
      <c r="X75" s="257"/>
      <c r="Y75" s="257"/>
      <c r="Z75" s="258"/>
      <c r="AA75" s="258"/>
      <c r="AB75" s="258"/>
      <c r="AC75" s="258"/>
    </row>
    <row r="76" spans="8:29" ht="10.5" customHeight="1" x14ac:dyDescent="0.2">
      <c r="H76" s="256">
        <v>44286</v>
      </c>
      <c r="I76" s="257">
        <v>7.2900000000000006E-2</v>
      </c>
      <c r="J76" s="257">
        <v>7.9000000000000001E-2</v>
      </c>
      <c r="K76" s="257">
        <v>8.2299999999999998E-2</v>
      </c>
      <c r="L76" s="257">
        <v>8.4000000000000005E-2</v>
      </c>
      <c r="N76" s="258"/>
      <c r="O76" s="258"/>
      <c r="P76" s="258"/>
      <c r="Q76" s="258"/>
      <c r="U76" s="256"/>
      <c r="V76" s="257"/>
      <c r="W76" s="257"/>
      <c r="X76" s="257"/>
      <c r="Y76" s="257"/>
      <c r="Z76" s="258"/>
      <c r="AA76" s="258"/>
      <c r="AB76" s="258"/>
      <c r="AC76" s="258"/>
    </row>
    <row r="77" spans="8:29" ht="10.5" customHeight="1" x14ac:dyDescent="0.2">
      <c r="H77" s="256">
        <v>44287</v>
      </c>
      <c r="I77" s="257">
        <v>7.2900000000000006E-2</v>
      </c>
      <c r="J77" s="257">
        <v>7.8799999999999995E-2</v>
      </c>
      <c r="K77" s="257">
        <v>8.2299999999999998E-2</v>
      </c>
      <c r="L77" s="257">
        <v>8.4000000000000005E-2</v>
      </c>
      <c r="N77" s="258"/>
      <c r="O77" s="258"/>
      <c r="P77" s="258"/>
      <c r="Q77" s="258"/>
      <c r="U77" s="256"/>
      <c r="V77" s="257"/>
      <c r="W77" s="257"/>
      <c r="X77" s="257"/>
      <c r="Y77" s="257"/>
      <c r="Z77" s="258"/>
      <c r="AA77" s="258"/>
      <c r="AB77" s="258"/>
      <c r="AC77" s="258"/>
    </row>
    <row r="78" spans="8:29" ht="10.5" customHeight="1" x14ac:dyDescent="0.2">
      <c r="H78" s="256">
        <v>44288</v>
      </c>
      <c r="I78" s="257">
        <v>7.3200000000000001E-2</v>
      </c>
      <c r="J78" s="257">
        <v>7.8899999999999998E-2</v>
      </c>
      <c r="K78" s="257">
        <v>8.2500000000000004E-2</v>
      </c>
      <c r="L78" s="257">
        <v>8.4099999999999994E-2</v>
      </c>
      <c r="N78" s="258"/>
      <c r="O78" s="258"/>
      <c r="P78" s="258"/>
      <c r="Q78" s="258"/>
      <c r="U78" s="256"/>
      <c r="V78" s="257"/>
      <c r="W78" s="257"/>
      <c r="X78" s="257"/>
      <c r="Y78" s="257"/>
      <c r="Z78" s="258"/>
      <c r="AA78" s="258"/>
      <c r="AB78" s="258"/>
      <c r="AC78" s="258"/>
    </row>
    <row r="79" spans="8:29" ht="10.5" customHeight="1" x14ac:dyDescent="0.2">
      <c r="H79" s="256">
        <v>44291</v>
      </c>
      <c r="I79" s="257">
        <v>7.3200000000000001E-2</v>
      </c>
      <c r="J79" s="257">
        <v>7.8700000000000006E-2</v>
      </c>
      <c r="K79" s="257">
        <v>8.2600000000000007E-2</v>
      </c>
      <c r="L79" s="257">
        <v>8.4000000000000005E-2</v>
      </c>
      <c r="N79" s="258"/>
      <c r="O79" s="258"/>
      <c r="P79" s="258"/>
      <c r="Q79" s="258"/>
      <c r="U79" s="256"/>
      <c r="V79" s="257"/>
      <c r="W79" s="257"/>
      <c r="X79" s="257"/>
      <c r="Y79" s="257"/>
      <c r="Z79" s="258"/>
      <c r="AA79" s="258"/>
      <c r="AB79" s="258"/>
      <c r="AC79" s="258"/>
    </row>
    <row r="80" spans="8:29" ht="10.5" customHeight="1" x14ac:dyDescent="0.2">
      <c r="H80" s="256">
        <v>44292</v>
      </c>
      <c r="I80" s="257">
        <v>7.3200000000000001E-2</v>
      </c>
      <c r="J80" s="257">
        <v>7.85E-2</v>
      </c>
      <c r="K80" s="257">
        <v>8.2600000000000007E-2</v>
      </c>
      <c r="L80" s="257">
        <v>8.3900000000000002E-2</v>
      </c>
      <c r="N80" s="258"/>
      <c r="O80" s="258"/>
      <c r="P80" s="258"/>
      <c r="Q80" s="258"/>
      <c r="U80" s="256"/>
      <c r="V80" s="257"/>
      <c r="W80" s="257"/>
      <c r="X80" s="257"/>
      <c r="Y80" s="257"/>
      <c r="Z80" s="258"/>
      <c r="AA80" s="258"/>
      <c r="AB80" s="258"/>
      <c r="AC80" s="258"/>
    </row>
    <row r="81" spans="8:29" ht="10.5" customHeight="1" x14ac:dyDescent="0.2">
      <c r="H81" s="256">
        <v>44293</v>
      </c>
      <c r="I81" s="257">
        <v>7.3099999999999998E-2</v>
      </c>
      <c r="J81" s="257">
        <v>7.8399999999999997E-2</v>
      </c>
      <c r="K81" s="257">
        <v>8.2600000000000007E-2</v>
      </c>
      <c r="L81" s="257">
        <v>8.3900000000000002E-2</v>
      </c>
      <c r="N81" s="258"/>
      <c r="O81" s="258"/>
      <c r="P81" s="258"/>
      <c r="Q81" s="258"/>
      <c r="U81" s="256"/>
      <c r="V81" s="257"/>
      <c r="W81" s="257"/>
      <c r="X81" s="257"/>
      <c r="Y81" s="257"/>
      <c r="Z81" s="258"/>
      <c r="AA81" s="258"/>
      <c r="AB81" s="258"/>
      <c r="AC81" s="258"/>
    </row>
    <row r="82" spans="8:29" ht="10.5" customHeight="1" x14ac:dyDescent="0.2">
      <c r="H82" s="256">
        <v>44294</v>
      </c>
      <c r="I82" s="257">
        <v>7.3200000000000001E-2</v>
      </c>
      <c r="J82" s="257">
        <v>7.8399999999999997E-2</v>
      </c>
      <c r="K82" s="257">
        <v>8.2699999999999996E-2</v>
      </c>
      <c r="L82" s="257">
        <v>8.3900000000000002E-2</v>
      </c>
      <c r="N82" s="258"/>
      <c r="O82" s="258"/>
      <c r="P82" s="258"/>
      <c r="Q82" s="258"/>
      <c r="U82" s="256"/>
      <c r="V82" s="257"/>
      <c r="W82" s="257"/>
      <c r="X82" s="257"/>
      <c r="Y82" s="257"/>
      <c r="Z82" s="258"/>
      <c r="AA82" s="258"/>
      <c r="AB82" s="258"/>
      <c r="AC82" s="258"/>
    </row>
    <row r="83" spans="8:29" ht="10.5" customHeight="1" x14ac:dyDescent="0.2">
      <c r="H83" s="256">
        <v>44295</v>
      </c>
      <c r="I83" s="257">
        <v>7.3200000000000001E-2</v>
      </c>
      <c r="J83" s="257">
        <v>7.85E-2</v>
      </c>
      <c r="K83" s="257">
        <v>8.2799999999999999E-2</v>
      </c>
      <c r="L83" s="257">
        <v>8.4000000000000005E-2</v>
      </c>
      <c r="N83" s="258"/>
      <c r="O83" s="258"/>
      <c r="P83" s="258"/>
      <c r="Q83" s="258"/>
      <c r="U83" s="256"/>
      <c r="V83" s="257"/>
      <c r="W83" s="257"/>
      <c r="X83" s="257"/>
      <c r="Y83" s="257"/>
      <c r="Z83" s="258"/>
      <c r="AA83" s="258"/>
      <c r="AB83" s="258"/>
      <c r="AC83" s="258"/>
    </row>
    <row r="84" spans="8:29" ht="10.5" customHeight="1" x14ac:dyDescent="0.2">
      <c r="H84" s="256">
        <v>44298</v>
      </c>
      <c r="I84" s="257">
        <v>7.3300000000000004E-2</v>
      </c>
      <c r="J84" s="257">
        <v>7.8600000000000003E-2</v>
      </c>
      <c r="K84" s="257">
        <v>8.2900000000000001E-2</v>
      </c>
      <c r="L84" s="257">
        <v>8.4099999999999994E-2</v>
      </c>
      <c r="N84" s="258"/>
      <c r="O84" s="258"/>
      <c r="P84" s="258"/>
      <c r="Q84" s="258"/>
      <c r="U84" s="256"/>
      <c r="V84" s="257"/>
      <c r="W84" s="257"/>
      <c r="X84" s="257"/>
      <c r="Y84" s="257"/>
      <c r="Z84" s="258"/>
      <c r="AA84" s="258"/>
      <c r="AB84" s="258"/>
      <c r="AC84" s="258"/>
    </row>
    <row r="85" spans="8:29" ht="10.5" customHeight="1" x14ac:dyDescent="0.2">
      <c r="H85" s="256">
        <v>44299</v>
      </c>
      <c r="I85" s="257">
        <v>7.3300000000000004E-2</v>
      </c>
      <c r="J85" s="257">
        <v>7.8600000000000003E-2</v>
      </c>
      <c r="K85" s="257">
        <v>8.2900000000000001E-2</v>
      </c>
      <c r="L85" s="257">
        <v>8.4099999999999994E-2</v>
      </c>
      <c r="N85" s="258"/>
      <c r="O85" s="258"/>
      <c r="P85" s="258"/>
      <c r="Q85" s="258"/>
      <c r="U85" s="256"/>
      <c r="V85" s="257"/>
      <c r="W85" s="257"/>
      <c r="X85" s="257"/>
      <c r="Y85" s="257"/>
      <c r="Z85" s="258"/>
      <c r="AA85" s="258"/>
      <c r="AB85" s="258"/>
      <c r="AC85" s="258"/>
    </row>
    <row r="86" spans="8:29" ht="10.5" customHeight="1" x14ac:dyDescent="0.2">
      <c r="H86" s="256">
        <v>44300</v>
      </c>
      <c r="I86" s="257">
        <v>7.3200000000000001E-2</v>
      </c>
      <c r="J86" s="257">
        <v>7.8600000000000003E-2</v>
      </c>
      <c r="K86" s="257">
        <v>8.3000000000000004E-2</v>
      </c>
      <c r="L86" s="257">
        <v>8.4199999999999997E-2</v>
      </c>
      <c r="N86" s="258"/>
      <c r="O86" s="258"/>
      <c r="P86" s="258"/>
      <c r="Q86" s="258"/>
      <c r="U86" s="256"/>
      <c r="V86" s="257"/>
      <c r="W86" s="257"/>
      <c r="X86" s="257"/>
      <c r="Y86" s="257"/>
      <c r="Z86" s="258"/>
      <c r="AA86" s="258"/>
      <c r="AB86" s="258"/>
      <c r="AC86" s="258"/>
    </row>
    <row r="87" spans="8:29" ht="10.5" customHeight="1" x14ac:dyDescent="0.2">
      <c r="H87" s="256">
        <v>44301</v>
      </c>
      <c r="I87" s="257">
        <v>7.3099999999999998E-2</v>
      </c>
      <c r="J87" s="257">
        <v>7.8600000000000003E-2</v>
      </c>
      <c r="K87" s="257">
        <v>8.3000000000000004E-2</v>
      </c>
      <c r="L87" s="257">
        <v>8.4199999999999997E-2</v>
      </c>
      <c r="N87" s="258"/>
      <c r="O87" s="258"/>
      <c r="P87" s="258"/>
      <c r="Q87" s="258"/>
      <c r="U87" s="256"/>
      <c r="V87" s="257"/>
      <c r="W87" s="257"/>
      <c r="X87" s="257"/>
      <c r="Y87" s="257"/>
      <c r="Z87" s="258"/>
      <c r="AA87" s="258"/>
      <c r="AB87" s="258"/>
      <c r="AC87" s="258"/>
    </row>
    <row r="88" spans="8:29" ht="10.5" customHeight="1" x14ac:dyDescent="0.2">
      <c r="H88" s="256">
        <v>44302</v>
      </c>
      <c r="I88" s="257">
        <v>7.2900000000000006E-2</v>
      </c>
      <c r="J88" s="257">
        <v>7.85E-2</v>
      </c>
      <c r="K88" s="257">
        <v>8.3000000000000004E-2</v>
      </c>
      <c r="L88" s="257">
        <v>8.4199999999999997E-2</v>
      </c>
      <c r="N88" s="258"/>
      <c r="O88" s="258"/>
      <c r="P88" s="258"/>
      <c r="Q88" s="258"/>
      <c r="U88" s="256"/>
      <c r="V88" s="257"/>
      <c r="W88" s="257"/>
      <c r="X88" s="257"/>
      <c r="Y88" s="257"/>
      <c r="Z88" s="258"/>
      <c r="AA88" s="258"/>
      <c r="AB88" s="258"/>
      <c r="AC88" s="258"/>
    </row>
    <row r="89" spans="8:29" ht="10.5" customHeight="1" x14ac:dyDescent="0.2">
      <c r="H89" s="256">
        <v>44305</v>
      </c>
      <c r="I89" s="257">
        <v>7.2800000000000004E-2</v>
      </c>
      <c r="J89" s="257">
        <v>7.8399999999999997E-2</v>
      </c>
      <c r="K89" s="257">
        <v>8.3000000000000004E-2</v>
      </c>
      <c r="L89" s="257">
        <v>8.4199999999999997E-2</v>
      </c>
      <c r="N89" s="258"/>
      <c r="O89" s="258"/>
      <c r="P89" s="258"/>
      <c r="Q89" s="258"/>
      <c r="U89" s="256"/>
      <c r="V89" s="257"/>
      <c r="W89" s="257"/>
      <c r="X89" s="257"/>
      <c r="Y89" s="257"/>
      <c r="Z89" s="258"/>
      <c r="AA89" s="258"/>
      <c r="AB89" s="258"/>
      <c r="AC89" s="258"/>
    </row>
    <row r="90" spans="8:29" ht="10.5" customHeight="1" x14ac:dyDescent="0.2">
      <c r="H90" s="256">
        <v>44306</v>
      </c>
      <c r="I90" s="257">
        <v>7.2700000000000001E-2</v>
      </c>
      <c r="J90" s="257">
        <v>7.8299999999999995E-2</v>
      </c>
      <c r="K90" s="257">
        <v>8.3000000000000004E-2</v>
      </c>
      <c r="L90" s="257">
        <v>8.4099999999999994E-2</v>
      </c>
      <c r="N90" s="258"/>
      <c r="O90" s="258"/>
      <c r="P90" s="258"/>
      <c r="Q90" s="258"/>
      <c r="U90" s="256"/>
      <c r="V90" s="257"/>
      <c r="W90" s="257"/>
      <c r="X90" s="257"/>
      <c r="Y90" s="257"/>
      <c r="Z90" s="258"/>
      <c r="AA90" s="258"/>
      <c r="AB90" s="258"/>
      <c r="AC90" s="258"/>
    </row>
    <row r="91" spans="8:29" ht="10.5" customHeight="1" x14ac:dyDescent="0.2">
      <c r="H91" s="256">
        <v>44307</v>
      </c>
      <c r="I91" s="257">
        <v>7.2599999999999998E-2</v>
      </c>
      <c r="J91" s="257">
        <v>7.8299999999999995E-2</v>
      </c>
      <c r="K91" s="257">
        <v>8.3000000000000004E-2</v>
      </c>
      <c r="L91" s="257">
        <v>8.4099999999999994E-2</v>
      </c>
      <c r="N91" s="258"/>
      <c r="O91" s="258"/>
      <c r="P91" s="258"/>
      <c r="Q91" s="258"/>
      <c r="U91" s="256"/>
      <c r="V91" s="257"/>
      <c r="W91" s="257"/>
      <c r="X91" s="257"/>
      <c r="Y91" s="257"/>
      <c r="Z91" s="258"/>
      <c r="AA91" s="258"/>
      <c r="AB91" s="258"/>
      <c r="AC91" s="258"/>
    </row>
    <row r="92" spans="8:29" ht="10.5" customHeight="1" x14ac:dyDescent="0.2">
      <c r="H92" s="256">
        <v>44308</v>
      </c>
      <c r="I92" s="257">
        <v>7.2400000000000006E-2</v>
      </c>
      <c r="J92" s="257">
        <v>7.8200000000000006E-2</v>
      </c>
      <c r="K92" s="257">
        <v>8.3000000000000004E-2</v>
      </c>
      <c r="L92" s="257">
        <v>8.4000000000000005E-2</v>
      </c>
      <c r="N92" s="258"/>
      <c r="O92" s="258"/>
      <c r="P92" s="258"/>
      <c r="Q92" s="258"/>
      <c r="U92" s="256"/>
      <c r="V92" s="257"/>
      <c r="W92" s="257"/>
      <c r="X92" s="257"/>
      <c r="Y92" s="257"/>
      <c r="Z92" s="258"/>
      <c r="AA92" s="258"/>
      <c r="AB92" s="258"/>
      <c r="AC92" s="258"/>
    </row>
    <row r="93" spans="8:29" ht="10.5" customHeight="1" x14ac:dyDescent="0.2">
      <c r="H93" s="256">
        <v>44309</v>
      </c>
      <c r="I93" s="257">
        <v>7.2300000000000003E-2</v>
      </c>
      <c r="J93" s="257">
        <v>7.8100000000000003E-2</v>
      </c>
      <c r="K93" s="257">
        <v>8.3000000000000004E-2</v>
      </c>
      <c r="L93" s="257">
        <v>8.3900000000000002E-2</v>
      </c>
      <c r="N93" s="258"/>
      <c r="O93" s="258"/>
      <c r="P93" s="258"/>
      <c r="Q93" s="258"/>
      <c r="U93" s="256"/>
      <c r="V93" s="257"/>
      <c r="W93" s="257"/>
      <c r="X93" s="257"/>
      <c r="Y93" s="257"/>
      <c r="Z93" s="258"/>
      <c r="AA93" s="258"/>
      <c r="AB93" s="258"/>
      <c r="AC93" s="258"/>
    </row>
    <row r="94" spans="8:29" ht="10.5" customHeight="1" x14ac:dyDescent="0.2">
      <c r="H94" s="256">
        <v>44312</v>
      </c>
      <c r="I94" s="257">
        <v>7.2099999999999997E-2</v>
      </c>
      <c r="J94" s="257">
        <v>7.8100000000000003E-2</v>
      </c>
      <c r="K94" s="257">
        <v>8.3000000000000004E-2</v>
      </c>
      <c r="L94" s="257">
        <v>8.3900000000000002E-2</v>
      </c>
      <c r="N94" s="258"/>
      <c r="O94" s="258"/>
      <c r="P94" s="258"/>
      <c r="Q94" s="258"/>
      <c r="U94" s="256"/>
      <c r="V94" s="257"/>
      <c r="W94" s="257"/>
      <c r="X94" s="257"/>
      <c r="Y94" s="257"/>
      <c r="Z94" s="258"/>
      <c r="AA94" s="258"/>
      <c r="AB94" s="258"/>
      <c r="AC94" s="258"/>
    </row>
    <row r="95" spans="8:29" ht="10.5" customHeight="1" x14ac:dyDescent="0.2">
      <c r="H95" s="256">
        <v>44313</v>
      </c>
      <c r="I95" s="257">
        <v>7.1999999999999995E-2</v>
      </c>
      <c r="J95" s="257">
        <v>7.8E-2</v>
      </c>
      <c r="K95" s="257">
        <v>8.3000000000000004E-2</v>
      </c>
      <c r="L95" s="257">
        <v>8.3799999999999999E-2</v>
      </c>
      <c r="N95" s="258"/>
      <c r="O95" s="258"/>
      <c r="P95" s="258"/>
      <c r="Q95" s="258"/>
      <c r="U95" s="256"/>
      <c r="V95" s="257"/>
      <c r="W95" s="257"/>
      <c r="X95" s="257"/>
      <c r="Y95" s="257"/>
      <c r="Z95" s="258"/>
      <c r="AA95" s="258"/>
      <c r="AB95" s="258"/>
      <c r="AC95" s="258"/>
    </row>
    <row r="96" spans="8:29" ht="10.5" customHeight="1" x14ac:dyDescent="0.2">
      <c r="H96" s="256">
        <v>44314</v>
      </c>
      <c r="I96" s="257">
        <v>7.1900000000000006E-2</v>
      </c>
      <c r="J96" s="257">
        <v>7.8E-2</v>
      </c>
      <c r="K96" s="257">
        <v>8.3000000000000004E-2</v>
      </c>
      <c r="L96" s="257">
        <v>8.3799999999999999E-2</v>
      </c>
      <c r="N96" s="258"/>
      <c r="O96" s="258"/>
      <c r="P96" s="258"/>
      <c r="Q96" s="258"/>
      <c r="U96" s="256"/>
      <c r="V96" s="257"/>
      <c r="W96" s="257"/>
      <c r="X96" s="257"/>
      <c r="Y96" s="257"/>
      <c r="Z96" s="258"/>
      <c r="AA96" s="258"/>
      <c r="AB96" s="258"/>
      <c r="AC96" s="258"/>
    </row>
    <row r="97" spans="8:29" ht="10.5" customHeight="1" x14ac:dyDescent="0.2">
      <c r="H97" s="256">
        <v>44315</v>
      </c>
      <c r="I97" s="257">
        <v>7.1800000000000003E-2</v>
      </c>
      <c r="J97" s="257">
        <v>7.7799999999999994E-2</v>
      </c>
      <c r="K97" s="257">
        <v>8.2799999999999999E-2</v>
      </c>
      <c r="L97" s="257">
        <v>8.3599999999999994E-2</v>
      </c>
      <c r="N97" s="258"/>
      <c r="O97" s="258"/>
      <c r="P97" s="258"/>
      <c r="Q97" s="258"/>
      <c r="U97" s="256"/>
      <c r="V97" s="257"/>
      <c r="W97" s="257"/>
      <c r="X97" s="257"/>
      <c r="Y97" s="257"/>
      <c r="Z97" s="258"/>
      <c r="AA97" s="258"/>
      <c r="AB97" s="258"/>
      <c r="AC97" s="258"/>
    </row>
    <row r="98" spans="8:29" ht="10.5" customHeight="1" x14ac:dyDescent="0.2">
      <c r="H98" s="256">
        <v>44316</v>
      </c>
      <c r="I98" s="257">
        <v>7.1900000000000006E-2</v>
      </c>
      <c r="J98" s="257">
        <v>7.8100000000000003E-2</v>
      </c>
      <c r="K98" s="257">
        <v>8.2799999999999999E-2</v>
      </c>
      <c r="L98" s="257">
        <v>8.3900000000000002E-2</v>
      </c>
      <c r="N98" s="258"/>
      <c r="O98" s="258"/>
      <c r="P98" s="258"/>
      <c r="Q98" s="258"/>
      <c r="U98" s="256"/>
      <c r="V98" s="257"/>
      <c r="W98" s="257"/>
      <c r="X98" s="257"/>
      <c r="Y98" s="257"/>
      <c r="Z98" s="258"/>
      <c r="AA98" s="258"/>
      <c r="AB98" s="258"/>
      <c r="AC98" s="258"/>
    </row>
    <row r="99" spans="8:29" ht="10.5" customHeight="1" x14ac:dyDescent="0.2">
      <c r="H99" s="256">
        <v>44321</v>
      </c>
      <c r="I99" s="257">
        <v>7.1300000000000002E-2</v>
      </c>
      <c r="J99" s="257">
        <v>7.7600000000000002E-2</v>
      </c>
      <c r="K99" s="257">
        <v>8.2000000000000003E-2</v>
      </c>
      <c r="L99" s="257">
        <v>8.3099999999999993E-2</v>
      </c>
      <c r="N99" s="258"/>
      <c r="O99" s="258"/>
      <c r="P99" s="258"/>
      <c r="Q99" s="258"/>
      <c r="U99" s="256"/>
      <c r="V99" s="257"/>
      <c r="W99" s="257"/>
      <c r="X99" s="257"/>
      <c r="Y99" s="257"/>
      <c r="Z99" s="258"/>
      <c r="AA99" s="258"/>
      <c r="AB99" s="258"/>
      <c r="AC99" s="258"/>
    </row>
    <row r="100" spans="8:29" ht="10.5" customHeight="1" x14ac:dyDescent="0.2">
      <c r="H100" s="256">
        <v>44322</v>
      </c>
      <c r="I100" s="257">
        <v>7.0800000000000002E-2</v>
      </c>
      <c r="J100" s="257">
        <v>7.6999999999999999E-2</v>
      </c>
      <c r="K100" s="257">
        <v>8.1199999999999994E-2</v>
      </c>
      <c r="L100" s="257">
        <v>8.2299999999999998E-2</v>
      </c>
      <c r="N100" s="258"/>
      <c r="O100" s="258"/>
      <c r="P100" s="258"/>
      <c r="Q100" s="258"/>
      <c r="U100" s="256"/>
      <c r="V100" s="257"/>
      <c r="W100" s="257"/>
      <c r="X100" s="257"/>
      <c r="Y100" s="257"/>
      <c r="Z100" s="258"/>
      <c r="AA100" s="258"/>
      <c r="AB100" s="258"/>
      <c r="AC100" s="258"/>
    </row>
    <row r="101" spans="8:29" ht="10.5" customHeight="1" x14ac:dyDescent="0.2">
      <c r="H101" s="256">
        <v>44323</v>
      </c>
      <c r="I101" s="257">
        <v>7.0199999999999999E-2</v>
      </c>
      <c r="J101" s="257">
        <v>7.6399999999999996E-2</v>
      </c>
      <c r="K101" s="257">
        <v>8.0299999999999996E-2</v>
      </c>
      <c r="L101" s="257">
        <v>8.1699999999999995E-2</v>
      </c>
      <c r="N101" s="258"/>
      <c r="O101" s="258"/>
      <c r="P101" s="258"/>
      <c r="Q101" s="258"/>
      <c r="U101" s="256"/>
      <c r="V101" s="257"/>
      <c r="W101" s="257"/>
      <c r="X101" s="257"/>
      <c r="Y101" s="257"/>
      <c r="Z101" s="258"/>
      <c r="AA101" s="258"/>
      <c r="AB101" s="258"/>
      <c r="AC101" s="258"/>
    </row>
    <row r="102" spans="8:29" ht="10.5" customHeight="1" x14ac:dyDescent="0.2">
      <c r="H102" s="256">
        <v>44327</v>
      </c>
      <c r="I102" s="257">
        <v>6.9900000000000004E-2</v>
      </c>
      <c r="J102" s="257">
        <v>7.6300000000000007E-2</v>
      </c>
      <c r="K102" s="257">
        <v>8.0199999999999994E-2</v>
      </c>
      <c r="L102" s="257">
        <v>8.1500000000000003E-2</v>
      </c>
      <c r="N102" s="258"/>
      <c r="O102" s="258"/>
      <c r="P102" s="258"/>
      <c r="Q102" s="258"/>
      <c r="U102" s="256"/>
      <c r="V102" s="257"/>
      <c r="W102" s="257"/>
      <c r="X102" s="257"/>
      <c r="Y102" s="257"/>
      <c r="Z102" s="258"/>
      <c r="AA102" s="258"/>
      <c r="AB102" s="258"/>
      <c r="AC102" s="258"/>
    </row>
    <row r="103" spans="8:29" ht="10.5" customHeight="1" x14ac:dyDescent="0.2">
      <c r="H103" s="256">
        <v>44328</v>
      </c>
      <c r="I103" s="257">
        <v>6.9099999999999995E-2</v>
      </c>
      <c r="J103" s="257">
        <v>7.5600000000000001E-2</v>
      </c>
      <c r="K103" s="257">
        <v>7.9600000000000004E-2</v>
      </c>
      <c r="L103" s="257">
        <v>8.0699999999999994E-2</v>
      </c>
      <c r="N103" s="258"/>
      <c r="O103" s="258"/>
      <c r="P103" s="258"/>
      <c r="Q103" s="258"/>
      <c r="U103" s="256"/>
      <c r="V103" s="257"/>
      <c r="W103" s="257"/>
      <c r="X103" s="257"/>
      <c r="Y103" s="257"/>
      <c r="Z103" s="258"/>
      <c r="AA103" s="258"/>
      <c r="AB103" s="258"/>
      <c r="AC103" s="258"/>
    </row>
    <row r="104" spans="8:29" ht="10.5" customHeight="1" x14ac:dyDescent="0.2">
      <c r="H104" s="256">
        <v>44329</v>
      </c>
      <c r="I104" s="257">
        <v>6.9099999999999995E-2</v>
      </c>
      <c r="J104" s="257">
        <v>7.5700000000000003E-2</v>
      </c>
      <c r="K104" s="257">
        <v>7.9799999999999996E-2</v>
      </c>
      <c r="L104" s="257">
        <v>8.1000000000000003E-2</v>
      </c>
      <c r="N104" s="258"/>
      <c r="O104" s="258"/>
      <c r="P104" s="258"/>
      <c r="Q104" s="258"/>
      <c r="U104" s="256"/>
      <c r="V104" s="257"/>
      <c r="W104" s="257"/>
      <c r="X104" s="257"/>
      <c r="Y104" s="257"/>
      <c r="Z104" s="258"/>
      <c r="AA104" s="258"/>
      <c r="AB104" s="258"/>
      <c r="AC104" s="258"/>
    </row>
    <row r="105" spans="8:29" ht="10.5" customHeight="1" x14ac:dyDescent="0.2">
      <c r="H105" s="256">
        <v>44330</v>
      </c>
      <c r="I105" s="257">
        <v>6.93E-2</v>
      </c>
      <c r="J105" s="257">
        <v>7.5999999999999998E-2</v>
      </c>
      <c r="K105" s="257">
        <v>8.0500000000000002E-2</v>
      </c>
      <c r="L105" s="257">
        <v>8.1600000000000006E-2</v>
      </c>
      <c r="N105" s="258"/>
      <c r="O105" s="258"/>
      <c r="P105" s="258"/>
      <c r="Q105" s="258"/>
      <c r="U105" s="256"/>
      <c r="V105" s="257"/>
      <c r="W105" s="257"/>
      <c r="X105" s="257"/>
      <c r="Y105" s="257"/>
      <c r="Z105" s="258"/>
      <c r="AA105" s="258"/>
      <c r="AB105" s="258"/>
      <c r="AC105" s="258"/>
    </row>
    <row r="106" spans="8:29" ht="10.5" customHeight="1" x14ac:dyDescent="0.2">
      <c r="H106" s="256">
        <v>44333</v>
      </c>
      <c r="I106" s="257">
        <v>6.9199999999999998E-2</v>
      </c>
      <c r="J106" s="257">
        <v>7.5999999999999998E-2</v>
      </c>
      <c r="K106" s="257">
        <v>8.0500000000000002E-2</v>
      </c>
      <c r="L106" s="257">
        <v>8.1699999999999995E-2</v>
      </c>
      <c r="N106" s="258"/>
      <c r="O106" s="258"/>
      <c r="P106" s="258"/>
      <c r="Q106" s="258"/>
      <c r="U106" s="256"/>
      <c r="V106" s="257"/>
      <c r="W106" s="257"/>
      <c r="X106" s="257"/>
      <c r="Y106" s="257"/>
      <c r="Z106" s="258"/>
      <c r="AA106" s="258"/>
      <c r="AB106" s="258"/>
      <c r="AC106" s="258"/>
    </row>
    <row r="107" spans="8:29" ht="10.5" customHeight="1" x14ac:dyDescent="0.2">
      <c r="H107" s="256">
        <v>44334</v>
      </c>
      <c r="I107" s="257">
        <v>6.88E-2</v>
      </c>
      <c r="J107" s="257">
        <v>7.5700000000000003E-2</v>
      </c>
      <c r="K107" s="257">
        <v>8.0100000000000005E-2</v>
      </c>
      <c r="L107" s="257">
        <v>8.14E-2</v>
      </c>
      <c r="N107" s="258"/>
      <c r="O107" s="258"/>
      <c r="P107" s="258"/>
      <c r="Q107" s="258"/>
      <c r="U107" s="256"/>
      <c r="V107" s="257"/>
      <c r="W107" s="257"/>
      <c r="X107" s="257"/>
      <c r="Y107" s="257"/>
      <c r="Z107" s="258"/>
      <c r="AA107" s="258"/>
      <c r="AB107" s="258"/>
      <c r="AC107" s="258"/>
    </row>
    <row r="108" spans="8:29" ht="10.5" customHeight="1" x14ac:dyDescent="0.2">
      <c r="H108" s="256">
        <v>44335</v>
      </c>
      <c r="I108" s="257">
        <v>6.8699999999999997E-2</v>
      </c>
      <c r="J108" s="257">
        <v>7.5600000000000001E-2</v>
      </c>
      <c r="K108" s="257">
        <v>7.9799999999999996E-2</v>
      </c>
      <c r="L108" s="257">
        <v>8.1299999999999997E-2</v>
      </c>
      <c r="N108" s="258"/>
      <c r="O108" s="258"/>
      <c r="P108" s="258"/>
      <c r="Q108" s="258"/>
      <c r="U108" s="256"/>
      <c r="V108" s="257"/>
      <c r="W108" s="257"/>
      <c r="X108" s="257"/>
      <c r="Y108" s="257"/>
      <c r="Z108" s="258"/>
      <c r="AA108" s="258"/>
      <c r="AB108" s="258"/>
      <c r="AC108" s="258"/>
    </row>
    <row r="109" spans="8:29" ht="10.5" customHeight="1" x14ac:dyDescent="0.2">
      <c r="H109" s="256">
        <v>44336</v>
      </c>
      <c r="I109" s="257">
        <v>6.8400000000000002E-2</v>
      </c>
      <c r="J109" s="257">
        <v>7.5399999999999995E-2</v>
      </c>
      <c r="K109" s="257">
        <v>7.9600000000000004E-2</v>
      </c>
      <c r="L109" s="257">
        <v>8.1199999999999994E-2</v>
      </c>
      <c r="N109" s="258"/>
      <c r="O109" s="258"/>
      <c r="P109" s="258"/>
      <c r="Q109" s="258"/>
      <c r="U109" s="256"/>
      <c r="V109" s="257"/>
      <c r="W109" s="257"/>
      <c r="X109" s="257"/>
      <c r="Y109" s="257"/>
      <c r="Z109" s="258"/>
      <c r="AA109" s="258"/>
      <c r="AB109" s="258"/>
      <c r="AC109" s="258"/>
    </row>
    <row r="110" spans="8:29" ht="10.5" customHeight="1" x14ac:dyDescent="0.2">
      <c r="H110" s="256">
        <v>44337</v>
      </c>
      <c r="I110" s="257">
        <v>6.8000000000000005E-2</v>
      </c>
      <c r="J110" s="257">
        <v>7.4999999999999997E-2</v>
      </c>
      <c r="K110" s="257">
        <v>7.8899999999999998E-2</v>
      </c>
      <c r="L110" s="257">
        <v>8.0799999999999997E-2</v>
      </c>
      <c r="N110" s="258"/>
      <c r="O110" s="258"/>
      <c r="P110" s="258"/>
      <c r="Q110" s="258"/>
      <c r="U110" s="256"/>
      <c r="V110" s="257"/>
      <c r="W110" s="257"/>
      <c r="X110" s="257"/>
      <c r="Y110" s="257"/>
      <c r="Z110" s="258"/>
      <c r="AA110" s="258"/>
      <c r="AB110" s="258"/>
      <c r="AC110" s="258"/>
    </row>
    <row r="111" spans="8:29" ht="10.5" customHeight="1" x14ac:dyDescent="0.2">
      <c r="H111" s="256">
        <v>44340</v>
      </c>
      <c r="I111" s="257">
        <v>6.7900000000000002E-2</v>
      </c>
      <c r="J111" s="257">
        <v>7.4899999999999994E-2</v>
      </c>
      <c r="K111" s="257">
        <v>7.8899999999999998E-2</v>
      </c>
      <c r="L111" s="257">
        <v>8.0699999999999994E-2</v>
      </c>
      <c r="N111" s="258"/>
      <c r="O111" s="258"/>
      <c r="P111" s="258"/>
      <c r="Q111" s="258"/>
      <c r="U111" s="256"/>
      <c r="V111" s="257"/>
      <c r="W111" s="257"/>
      <c r="X111" s="257"/>
      <c r="Y111" s="257"/>
      <c r="Z111" s="258"/>
      <c r="AA111" s="258"/>
      <c r="AB111" s="258"/>
      <c r="AC111" s="258"/>
    </row>
    <row r="112" spans="8:29" ht="10.5" customHeight="1" x14ac:dyDescent="0.2">
      <c r="H112" s="256">
        <v>44341</v>
      </c>
      <c r="I112" s="257">
        <v>6.7900000000000002E-2</v>
      </c>
      <c r="J112" s="257">
        <v>7.4899999999999994E-2</v>
      </c>
      <c r="K112" s="257">
        <v>7.8899999999999998E-2</v>
      </c>
      <c r="L112" s="257">
        <v>8.0699999999999994E-2</v>
      </c>
      <c r="N112" s="258"/>
      <c r="O112" s="258"/>
      <c r="P112" s="258"/>
      <c r="Q112" s="258"/>
      <c r="U112" s="256"/>
      <c r="V112" s="257"/>
      <c r="W112" s="257"/>
      <c r="X112" s="257"/>
      <c r="Y112" s="257"/>
      <c r="Z112" s="258"/>
      <c r="AA112" s="258"/>
      <c r="AB112" s="258"/>
      <c r="AC112" s="258"/>
    </row>
    <row r="113" spans="8:29" ht="10.5" customHeight="1" x14ac:dyDescent="0.2">
      <c r="H113" s="256">
        <v>44342</v>
      </c>
      <c r="I113" s="257">
        <v>6.7900000000000002E-2</v>
      </c>
      <c r="J113" s="257">
        <v>7.4899999999999994E-2</v>
      </c>
      <c r="K113" s="257">
        <v>7.8899999999999998E-2</v>
      </c>
      <c r="L113" s="257">
        <v>8.0699999999999994E-2</v>
      </c>
      <c r="N113" s="258"/>
      <c r="O113" s="258"/>
      <c r="P113" s="258"/>
      <c r="Q113" s="258"/>
      <c r="U113" s="256"/>
      <c r="V113" s="257"/>
      <c r="W113" s="257"/>
      <c r="X113" s="257"/>
      <c r="Y113" s="257"/>
      <c r="Z113" s="258"/>
      <c r="AA113" s="258"/>
      <c r="AB113" s="258"/>
      <c r="AC113" s="258"/>
    </row>
    <row r="114" spans="8:29" ht="10.5" customHeight="1" x14ac:dyDescent="0.2">
      <c r="H114" s="256">
        <v>44343</v>
      </c>
      <c r="I114" s="257">
        <v>6.7699999999999996E-2</v>
      </c>
      <c r="J114" s="257">
        <v>7.4700000000000003E-2</v>
      </c>
      <c r="K114" s="257">
        <v>7.8600000000000003E-2</v>
      </c>
      <c r="L114" s="257">
        <v>8.0500000000000002E-2</v>
      </c>
      <c r="N114" s="258"/>
      <c r="O114" s="258"/>
      <c r="P114" s="258"/>
      <c r="Q114" s="258"/>
      <c r="U114" s="256"/>
      <c r="V114" s="257"/>
      <c r="W114" s="257"/>
      <c r="X114" s="257"/>
      <c r="Y114" s="257"/>
      <c r="Z114" s="258"/>
      <c r="AA114" s="258"/>
      <c r="AB114" s="258"/>
      <c r="AC114" s="258"/>
    </row>
    <row r="115" spans="8:29" ht="10.5" customHeight="1" x14ac:dyDescent="0.2">
      <c r="H115" s="256">
        <v>44344</v>
      </c>
      <c r="I115" s="257">
        <v>6.7699999999999996E-2</v>
      </c>
      <c r="J115" s="257">
        <v>7.46E-2</v>
      </c>
      <c r="K115" s="257">
        <v>7.8600000000000003E-2</v>
      </c>
      <c r="L115" s="257">
        <v>8.0500000000000002E-2</v>
      </c>
      <c r="N115" s="258"/>
      <c r="O115" s="258"/>
      <c r="P115" s="258"/>
      <c r="Q115" s="258"/>
      <c r="U115" s="256"/>
      <c r="V115" s="257"/>
      <c r="W115" s="257"/>
      <c r="X115" s="257"/>
      <c r="Y115" s="257"/>
      <c r="Z115" s="258"/>
      <c r="AA115" s="258"/>
      <c r="AB115" s="258"/>
      <c r="AC115" s="258"/>
    </row>
    <row r="116" spans="8:29" ht="10.5" customHeight="1" x14ac:dyDescent="0.2">
      <c r="H116" s="256">
        <v>44347</v>
      </c>
      <c r="I116" s="257">
        <v>6.8000000000000005E-2</v>
      </c>
      <c r="J116" s="257">
        <v>7.4800000000000005E-2</v>
      </c>
      <c r="K116" s="257">
        <v>7.8799999999999995E-2</v>
      </c>
      <c r="L116" s="257">
        <v>8.0699999999999994E-2</v>
      </c>
      <c r="N116" s="258"/>
      <c r="O116" s="258"/>
      <c r="P116" s="258"/>
      <c r="Q116" s="258"/>
      <c r="U116" s="256"/>
      <c r="V116" s="257"/>
      <c r="W116" s="257"/>
      <c r="X116" s="257"/>
      <c r="Y116" s="257"/>
      <c r="Z116" s="258"/>
      <c r="AA116" s="258"/>
      <c r="AB116" s="258"/>
      <c r="AC116" s="258"/>
    </row>
    <row r="117" spans="8:29" ht="10.5" customHeight="1" x14ac:dyDescent="0.2">
      <c r="H117" s="256">
        <v>44348</v>
      </c>
      <c r="I117" s="257">
        <v>6.8199999999999997E-2</v>
      </c>
      <c r="J117" s="257">
        <v>7.4999999999999997E-2</v>
      </c>
      <c r="K117" s="257">
        <v>7.9200000000000007E-2</v>
      </c>
      <c r="L117" s="257">
        <v>8.09E-2</v>
      </c>
      <c r="N117" s="258"/>
      <c r="O117" s="258"/>
      <c r="P117" s="258"/>
      <c r="Q117" s="258"/>
      <c r="U117" s="256"/>
      <c r="V117" s="257"/>
      <c r="W117" s="257"/>
      <c r="X117" s="257"/>
      <c r="Y117" s="257"/>
      <c r="Z117" s="258"/>
      <c r="AA117" s="258"/>
      <c r="AB117" s="258"/>
      <c r="AC117" s="258"/>
    </row>
    <row r="118" spans="8:29" ht="10.5" customHeight="1" x14ac:dyDescent="0.2">
      <c r="H118" s="256">
        <v>44349</v>
      </c>
      <c r="I118" s="257">
        <v>6.8400000000000002E-2</v>
      </c>
      <c r="J118" s="257">
        <v>7.5200000000000003E-2</v>
      </c>
      <c r="K118" s="257">
        <v>7.9500000000000001E-2</v>
      </c>
      <c r="L118" s="257">
        <v>8.1100000000000005E-2</v>
      </c>
      <c r="N118" s="258"/>
      <c r="O118" s="258"/>
      <c r="P118" s="258"/>
      <c r="Q118" s="258"/>
      <c r="U118" s="256"/>
      <c r="V118" s="257"/>
      <c r="W118" s="257"/>
      <c r="X118" s="257"/>
      <c r="Y118" s="257"/>
      <c r="Z118" s="258"/>
      <c r="AA118" s="258"/>
      <c r="AB118" s="258"/>
      <c r="AC118" s="258"/>
    </row>
    <row r="119" spans="8:29" ht="10.5" customHeight="1" x14ac:dyDescent="0.2">
      <c r="H119" s="256">
        <v>44350</v>
      </c>
      <c r="I119" s="257">
        <v>6.8699999999999997E-2</v>
      </c>
      <c r="J119" s="257">
        <v>7.5600000000000001E-2</v>
      </c>
      <c r="K119" s="257">
        <v>8.0100000000000005E-2</v>
      </c>
      <c r="L119" s="257">
        <v>8.1500000000000003E-2</v>
      </c>
      <c r="N119" s="258"/>
      <c r="O119" s="258"/>
      <c r="P119" s="258"/>
      <c r="Q119" s="258"/>
      <c r="U119" s="256"/>
      <c r="V119" s="257"/>
      <c r="W119" s="257"/>
      <c r="X119" s="257"/>
      <c r="Y119" s="257"/>
      <c r="Z119" s="258"/>
      <c r="AA119" s="258"/>
      <c r="AB119" s="258"/>
      <c r="AC119" s="258"/>
    </row>
    <row r="120" spans="8:29" ht="10.5" customHeight="1" x14ac:dyDescent="0.2">
      <c r="H120" s="256">
        <v>44351</v>
      </c>
      <c r="I120" s="257">
        <v>6.9000000000000006E-2</v>
      </c>
      <c r="J120" s="257">
        <v>7.5800000000000006E-2</v>
      </c>
      <c r="K120" s="257">
        <v>8.0399999999999999E-2</v>
      </c>
      <c r="L120" s="257">
        <v>8.1600000000000006E-2</v>
      </c>
      <c r="N120" s="258"/>
      <c r="O120" s="258"/>
      <c r="P120" s="258"/>
      <c r="Q120" s="258"/>
      <c r="U120" s="256"/>
      <c r="V120" s="257"/>
      <c r="W120" s="257"/>
      <c r="X120" s="257"/>
      <c r="Y120" s="257"/>
      <c r="Z120" s="258"/>
      <c r="AA120" s="258"/>
      <c r="AB120" s="258"/>
      <c r="AC120" s="258"/>
    </row>
    <row r="121" spans="8:29" ht="10.5" customHeight="1" x14ac:dyDescent="0.2">
      <c r="H121" s="256">
        <v>44354</v>
      </c>
      <c r="I121" s="257">
        <v>6.9000000000000006E-2</v>
      </c>
      <c r="J121" s="257">
        <v>7.5899999999999995E-2</v>
      </c>
      <c r="K121" s="257">
        <v>8.0500000000000002E-2</v>
      </c>
      <c r="L121" s="257">
        <v>8.1699999999999995E-2</v>
      </c>
      <c r="N121" s="258"/>
      <c r="O121" s="258"/>
      <c r="P121" s="258"/>
      <c r="Q121" s="258"/>
      <c r="U121" s="256"/>
      <c r="V121" s="257"/>
      <c r="W121" s="257"/>
      <c r="X121" s="257"/>
      <c r="Y121" s="257"/>
      <c r="Z121" s="258"/>
      <c r="AA121" s="258"/>
      <c r="AB121" s="258"/>
      <c r="AC121" s="258"/>
    </row>
    <row r="122" spans="8:29" ht="10.5" customHeight="1" x14ac:dyDescent="0.2">
      <c r="H122" s="256">
        <v>44355</v>
      </c>
      <c r="I122" s="257">
        <v>6.88E-2</v>
      </c>
      <c r="J122" s="257">
        <v>7.5700000000000003E-2</v>
      </c>
      <c r="K122" s="257">
        <v>8.0299999999999996E-2</v>
      </c>
      <c r="L122" s="257">
        <v>8.1500000000000003E-2</v>
      </c>
      <c r="N122" s="258"/>
      <c r="O122" s="258"/>
      <c r="P122" s="258"/>
      <c r="Q122" s="258"/>
      <c r="U122" s="256"/>
      <c r="V122" s="257"/>
      <c r="W122" s="257"/>
      <c r="X122" s="257"/>
      <c r="Y122" s="257"/>
      <c r="Z122" s="258"/>
      <c r="AA122" s="258"/>
      <c r="AB122" s="258"/>
      <c r="AC122" s="258"/>
    </row>
    <row r="123" spans="8:29" ht="10.5" customHeight="1" x14ac:dyDescent="0.2">
      <c r="H123" s="256">
        <v>44356</v>
      </c>
      <c r="I123" s="257">
        <v>6.8599999999999994E-2</v>
      </c>
      <c r="J123" s="257">
        <v>7.5499999999999998E-2</v>
      </c>
      <c r="K123" s="257">
        <v>8.0199999999999994E-2</v>
      </c>
      <c r="L123" s="257">
        <v>8.1500000000000003E-2</v>
      </c>
      <c r="N123" s="258"/>
      <c r="O123" s="258"/>
      <c r="P123" s="258"/>
      <c r="Q123" s="258"/>
      <c r="U123" s="256"/>
      <c r="V123" s="257"/>
      <c r="W123" s="257"/>
      <c r="X123" s="257"/>
      <c r="Y123" s="257"/>
      <c r="Z123" s="258"/>
      <c r="AA123" s="258"/>
      <c r="AB123" s="258"/>
      <c r="AC123" s="258"/>
    </row>
    <row r="124" spans="8:29" ht="10.5" customHeight="1" x14ac:dyDescent="0.2">
      <c r="H124" s="256">
        <v>44357</v>
      </c>
      <c r="I124" s="257">
        <v>6.8400000000000002E-2</v>
      </c>
      <c r="J124" s="257">
        <v>7.5399999999999995E-2</v>
      </c>
      <c r="K124" s="257">
        <v>8.0100000000000005E-2</v>
      </c>
      <c r="L124" s="257">
        <v>8.14E-2</v>
      </c>
      <c r="N124" s="258"/>
      <c r="O124" s="258"/>
      <c r="P124" s="258"/>
      <c r="Q124" s="258"/>
      <c r="U124" s="256"/>
      <c r="V124" s="257"/>
      <c r="W124" s="257"/>
      <c r="X124" s="257"/>
      <c r="Y124" s="257"/>
      <c r="Z124" s="258"/>
      <c r="AA124" s="258"/>
      <c r="AB124" s="258"/>
      <c r="AC124" s="258"/>
    </row>
    <row r="125" spans="8:29" ht="10.5" customHeight="1" x14ac:dyDescent="0.2">
      <c r="H125" s="256">
        <v>44358</v>
      </c>
      <c r="I125" s="257">
        <v>6.8199999999999997E-2</v>
      </c>
      <c r="J125" s="257">
        <v>7.5300000000000006E-2</v>
      </c>
      <c r="K125" s="257">
        <v>8.0100000000000005E-2</v>
      </c>
      <c r="L125" s="257">
        <v>8.14E-2</v>
      </c>
      <c r="N125" s="258"/>
      <c r="O125" s="258"/>
      <c r="P125" s="258"/>
      <c r="Q125" s="258"/>
      <c r="U125" s="256"/>
      <c r="V125" s="257"/>
      <c r="W125" s="257"/>
      <c r="X125" s="257"/>
      <c r="Y125" s="257"/>
      <c r="Z125" s="258"/>
      <c r="AA125" s="258"/>
      <c r="AB125" s="258"/>
      <c r="AC125" s="258"/>
    </row>
    <row r="126" spans="8:29" ht="10.5" customHeight="1" x14ac:dyDescent="0.2">
      <c r="H126" s="256">
        <v>44361</v>
      </c>
      <c r="I126" s="257">
        <v>6.7900000000000002E-2</v>
      </c>
      <c r="J126" s="257">
        <v>7.51E-2</v>
      </c>
      <c r="K126" s="257">
        <v>7.9899999999999999E-2</v>
      </c>
      <c r="L126" s="257">
        <v>8.1199999999999994E-2</v>
      </c>
      <c r="N126" s="258"/>
      <c r="O126" s="258"/>
      <c r="P126" s="258"/>
      <c r="Q126" s="258"/>
      <c r="U126" s="256"/>
      <c r="V126" s="257"/>
      <c r="W126" s="257"/>
      <c r="X126" s="257"/>
      <c r="Y126" s="257"/>
      <c r="Z126" s="258"/>
      <c r="AA126" s="258"/>
      <c r="AB126" s="258"/>
      <c r="AC126" s="258"/>
    </row>
    <row r="127" spans="8:29" ht="10.5" customHeight="1" x14ac:dyDescent="0.2">
      <c r="H127" s="256">
        <v>44362</v>
      </c>
      <c r="I127" s="257">
        <v>6.7900000000000002E-2</v>
      </c>
      <c r="J127" s="257">
        <v>7.5200000000000003E-2</v>
      </c>
      <c r="K127" s="257">
        <v>0.08</v>
      </c>
      <c r="L127" s="257">
        <v>8.1199999999999994E-2</v>
      </c>
      <c r="N127" s="258"/>
      <c r="O127" s="258"/>
      <c r="P127" s="258"/>
      <c r="Q127" s="258"/>
      <c r="U127" s="256"/>
      <c r="V127" s="257"/>
      <c r="W127" s="257"/>
      <c r="X127" s="257"/>
      <c r="Y127" s="257"/>
      <c r="Z127" s="258"/>
      <c r="AA127" s="258"/>
      <c r="AB127" s="258"/>
      <c r="AC127" s="258"/>
    </row>
    <row r="128" spans="8:29" ht="10.5" customHeight="1" x14ac:dyDescent="0.2">
      <c r="H128" s="256">
        <v>44363</v>
      </c>
      <c r="I128" s="257">
        <v>6.7900000000000002E-2</v>
      </c>
      <c r="J128" s="257">
        <v>7.51E-2</v>
      </c>
      <c r="K128" s="257">
        <v>0.08</v>
      </c>
      <c r="L128" s="257">
        <v>8.1000000000000003E-2</v>
      </c>
      <c r="N128" s="258"/>
      <c r="O128" s="258"/>
      <c r="P128" s="258"/>
      <c r="Q128" s="258"/>
      <c r="U128" s="256"/>
      <c r="V128" s="257"/>
      <c r="W128" s="257"/>
      <c r="X128" s="257"/>
      <c r="Y128" s="257"/>
      <c r="Z128" s="258"/>
      <c r="AA128" s="258"/>
      <c r="AB128" s="258"/>
      <c r="AC128" s="258"/>
    </row>
    <row r="129" spans="8:29" ht="10.5" customHeight="1" x14ac:dyDescent="0.2">
      <c r="H129" s="256">
        <v>44364</v>
      </c>
      <c r="I129" s="257">
        <v>6.7900000000000002E-2</v>
      </c>
      <c r="J129" s="257">
        <v>7.51E-2</v>
      </c>
      <c r="K129" s="257">
        <v>0.08</v>
      </c>
      <c r="L129" s="257">
        <v>8.09E-2</v>
      </c>
      <c r="N129" s="258"/>
      <c r="O129" s="258"/>
      <c r="P129" s="258"/>
      <c r="Q129" s="258"/>
      <c r="U129" s="256"/>
      <c r="V129" s="257"/>
      <c r="W129" s="257"/>
      <c r="X129" s="257"/>
      <c r="Y129" s="257"/>
      <c r="Z129" s="258"/>
      <c r="AA129" s="258"/>
      <c r="AB129" s="258"/>
      <c r="AC129" s="258"/>
    </row>
    <row r="130" spans="8:29" ht="10.5" customHeight="1" x14ac:dyDescent="0.2">
      <c r="H130" s="256">
        <v>44365</v>
      </c>
      <c r="I130" s="257">
        <v>6.7900000000000002E-2</v>
      </c>
      <c r="J130" s="257">
        <v>7.4999999999999997E-2</v>
      </c>
      <c r="K130" s="257">
        <v>7.9899999999999999E-2</v>
      </c>
      <c r="L130" s="257">
        <v>8.0799999999999997E-2</v>
      </c>
      <c r="N130" s="258"/>
      <c r="O130" s="258"/>
      <c r="P130" s="258"/>
      <c r="Q130" s="258"/>
      <c r="U130" s="256"/>
      <c r="V130" s="257"/>
      <c r="W130" s="257"/>
      <c r="X130" s="257"/>
      <c r="Y130" s="257"/>
      <c r="Z130" s="258"/>
      <c r="AA130" s="258"/>
      <c r="AB130" s="258"/>
      <c r="AC130" s="258"/>
    </row>
    <row r="131" spans="8:29" ht="10.5" customHeight="1" x14ac:dyDescent="0.2">
      <c r="H131" s="256">
        <v>44369</v>
      </c>
      <c r="I131" s="257">
        <v>6.8000000000000005E-2</v>
      </c>
      <c r="J131" s="257">
        <v>7.51E-2</v>
      </c>
      <c r="K131" s="257">
        <v>0.08</v>
      </c>
      <c r="L131" s="257">
        <v>8.09E-2</v>
      </c>
      <c r="N131" s="258"/>
      <c r="O131" s="258"/>
      <c r="P131" s="258"/>
      <c r="Q131" s="258"/>
      <c r="U131" s="256"/>
      <c r="V131" s="257"/>
      <c r="W131" s="257"/>
      <c r="X131" s="257"/>
      <c r="Y131" s="257"/>
      <c r="Z131" s="258"/>
      <c r="AA131" s="258"/>
      <c r="AB131" s="258"/>
      <c r="AC131" s="258"/>
    </row>
    <row r="132" spans="8:29" ht="10.5" customHeight="1" x14ac:dyDescent="0.2">
      <c r="H132" s="256">
        <v>44370</v>
      </c>
      <c r="I132" s="257">
        <v>6.8000000000000005E-2</v>
      </c>
      <c r="J132" s="257">
        <v>7.51E-2</v>
      </c>
      <c r="K132" s="257">
        <v>0.08</v>
      </c>
      <c r="L132" s="257">
        <v>8.09E-2</v>
      </c>
      <c r="N132" s="258"/>
      <c r="O132" s="258"/>
      <c r="P132" s="258"/>
      <c r="Q132" s="258"/>
      <c r="U132" s="256"/>
      <c r="V132" s="257"/>
      <c r="W132" s="257"/>
      <c r="X132" s="257"/>
      <c r="Y132" s="257"/>
      <c r="Z132" s="258"/>
      <c r="AA132" s="258"/>
      <c r="AB132" s="258"/>
      <c r="AC132" s="258"/>
    </row>
    <row r="133" spans="8:29" ht="10.5" customHeight="1" x14ac:dyDescent="0.2">
      <c r="H133" s="256">
        <v>44371</v>
      </c>
      <c r="I133" s="257">
        <v>6.8000000000000005E-2</v>
      </c>
      <c r="J133" s="257">
        <v>7.5200000000000003E-2</v>
      </c>
      <c r="K133" s="257">
        <v>0.08</v>
      </c>
      <c r="L133" s="257">
        <v>8.1000000000000003E-2</v>
      </c>
      <c r="N133" s="258"/>
      <c r="O133" s="258"/>
      <c r="P133" s="258"/>
      <c r="Q133" s="258"/>
      <c r="U133" s="256"/>
      <c r="V133" s="257"/>
      <c r="W133" s="257"/>
      <c r="X133" s="257"/>
      <c r="Y133" s="257"/>
      <c r="Z133" s="258"/>
      <c r="AA133" s="258"/>
      <c r="AB133" s="258"/>
      <c r="AC133" s="258"/>
    </row>
    <row r="134" spans="8:29" ht="10.5" customHeight="1" x14ac:dyDescent="0.2">
      <c r="H134" s="256">
        <v>44372</v>
      </c>
      <c r="I134" s="257">
        <v>6.8000000000000005E-2</v>
      </c>
      <c r="J134" s="257">
        <v>7.5200000000000003E-2</v>
      </c>
      <c r="K134" s="257">
        <v>0.08</v>
      </c>
      <c r="L134" s="257">
        <v>8.1000000000000003E-2</v>
      </c>
      <c r="N134" s="258"/>
      <c r="O134" s="258"/>
      <c r="P134" s="258"/>
      <c r="Q134" s="258"/>
      <c r="U134" s="256"/>
      <c r="V134" s="257"/>
      <c r="W134" s="257"/>
      <c r="X134" s="257"/>
      <c r="Y134" s="257"/>
      <c r="Z134" s="258"/>
      <c r="AA134" s="258"/>
      <c r="AB134" s="258"/>
      <c r="AC134" s="258"/>
    </row>
    <row r="135" spans="8:29" ht="10.5" customHeight="1" x14ac:dyDescent="0.2">
      <c r="H135" s="256">
        <v>44376</v>
      </c>
      <c r="I135" s="257">
        <v>6.8099999999999994E-2</v>
      </c>
      <c r="J135" s="257">
        <v>7.5300000000000006E-2</v>
      </c>
      <c r="K135" s="257">
        <v>8.0199999999999994E-2</v>
      </c>
      <c r="L135" s="257">
        <v>8.1199999999999994E-2</v>
      </c>
      <c r="N135" s="258"/>
      <c r="O135" s="258"/>
      <c r="P135" s="258"/>
      <c r="Q135" s="258"/>
      <c r="U135" s="256"/>
      <c r="V135" s="257"/>
      <c r="W135" s="257"/>
      <c r="X135" s="257"/>
      <c r="Y135" s="257"/>
      <c r="Z135" s="258"/>
      <c r="AA135" s="258"/>
      <c r="AB135" s="258"/>
      <c r="AC135" s="258"/>
    </row>
    <row r="136" spans="8:29" ht="10.5" customHeight="1" x14ac:dyDescent="0.2">
      <c r="H136" s="256">
        <v>44377</v>
      </c>
      <c r="I136" s="257">
        <v>6.8199999999999997E-2</v>
      </c>
      <c r="J136" s="257">
        <v>7.5399999999999995E-2</v>
      </c>
      <c r="K136" s="257">
        <v>8.0399999999999999E-2</v>
      </c>
      <c r="L136" s="257">
        <v>8.14E-2</v>
      </c>
      <c r="N136" s="258"/>
      <c r="O136" s="258"/>
      <c r="P136" s="258"/>
      <c r="Q136" s="258"/>
      <c r="U136" s="256"/>
      <c r="V136" s="257"/>
      <c r="W136" s="257"/>
      <c r="X136" s="257"/>
      <c r="Y136" s="257"/>
      <c r="Z136" s="258"/>
      <c r="AA136" s="258"/>
      <c r="AB136" s="258"/>
      <c r="AC136" s="258"/>
    </row>
    <row r="137" spans="8:29" ht="10.5" customHeight="1" x14ac:dyDescent="0.2">
      <c r="H137" s="256">
        <v>44378</v>
      </c>
      <c r="I137" s="257">
        <v>6.8400000000000002E-2</v>
      </c>
      <c r="J137" s="257">
        <v>7.5600000000000001E-2</v>
      </c>
      <c r="K137" s="257">
        <v>8.0600000000000005E-2</v>
      </c>
      <c r="L137" s="257">
        <v>8.1699999999999995E-2</v>
      </c>
      <c r="N137" s="258"/>
      <c r="O137" s="258"/>
      <c r="P137" s="258"/>
      <c r="Q137" s="258"/>
      <c r="U137" s="256"/>
      <c r="V137" s="257"/>
      <c r="W137" s="257"/>
      <c r="X137" s="257"/>
      <c r="Y137" s="257"/>
      <c r="Z137" s="258"/>
      <c r="AA137" s="258"/>
      <c r="AB137" s="258"/>
      <c r="AC137" s="258"/>
    </row>
    <row r="138" spans="8:29" ht="10.5" customHeight="1" x14ac:dyDescent="0.2">
      <c r="H138" s="256">
        <v>44379</v>
      </c>
      <c r="I138" s="257">
        <v>6.8599999999999994E-2</v>
      </c>
      <c r="J138" s="257">
        <v>7.5800000000000006E-2</v>
      </c>
      <c r="K138" s="257">
        <v>8.0799999999999997E-2</v>
      </c>
      <c r="L138" s="257">
        <v>8.2100000000000006E-2</v>
      </c>
      <c r="N138" s="258"/>
      <c r="O138" s="258"/>
      <c r="P138" s="258"/>
      <c r="Q138" s="258"/>
      <c r="U138" s="256"/>
      <c r="V138" s="257"/>
      <c r="W138" s="257"/>
      <c r="X138" s="257"/>
      <c r="Y138" s="257"/>
      <c r="Z138" s="258"/>
      <c r="AA138" s="258"/>
      <c r="AB138" s="258"/>
      <c r="AC138" s="258"/>
    </row>
    <row r="139" spans="8:29" ht="10.5" customHeight="1" x14ac:dyDescent="0.2">
      <c r="H139" s="256">
        <v>44382</v>
      </c>
      <c r="I139" s="257">
        <v>6.88E-2</v>
      </c>
      <c r="J139" s="257">
        <v>7.6100000000000001E-2</v>
      </c>
      <c r="K139" s="257">
        <v>8.1000000000000003E-2</v>
      </c>
      <c r="L139" s="257">
        <v>8.2400000000000001E-2</v>
      </c>
      <c r="N139" s="258"/>
      <c r="O139" s="258"/>
      <c r="P139" s="258"/>
      <c r="Q139" s="258"/>
      <c r="U139" s="256"/>
      <c r="V139" s="257"/>
      <c r="W139" s="257"/>
      <c r="X139" s="257"/>
      <c r="Y139" s="257"/>
      <c r="Z139" s="258"/>
      <c r="AA139" s="258"/>
      <c r="AB139" s="258"/>
      <c r="AC139" s="258"/>
    </row>
    <row r="140" spans="8:29" ht="10.5" customHeight="1" x14ac:dyDescent="0.2">
      <c r="H140" s="256">
        <v>44383</v>
      </c>
      <c r="I140" s="257">
        <v>6.8900000000000003E-2</v>
      </c>
      <c r="J140" s="257">
        <v>7.6200000000000004E-2</v>
      </c>
      <c r="K140" s="257">
        <v>8.1000000000000003E-2</v>
      </c>
      <c r="L140" s="257">
        <v>8.2600000000000007E-2</v>
      </c>
      <c r="N140" s="258"/>
      <c r="O140" s="258"/>
      <c r="P140" s="258"/>
      <c r="Q140" s="258"/>
      <c r="U140" s="256"/>
      <c r="V140" s="257"/>
      <c r="W140" s="257"/>
      <c r="X140" s="257"/>
      <c r="Y140" s="257"/>
      <c r="Z140" s="258"/>
      <c r="AA140" s="258"/>
      <c r="AB140" s="258"/>
      <c r="AC140" s="258"/>
    </row>
    <row r="141" spans="8:29" ht="10.5" customHeight="1" x14ac:dyDescent="0.2">
      <c r="H141" s="256">
        <v>44384</v>
      </c>
      <c r="I141" s="257">
        <v>6.8900000000000003E-2</v>
      </c>
      <c r="J141" s="257">
        <v>7.6200000000000004E-2</v>
      </c>
      <c r="K141" s="257">
        <v>8.09E-2</v>
      </c>
      <c r="L141" s="257">
        <v>8.2600000000000007E-2</v>
      </c>
      <c r="N141" s="258"/>
      <c r="O141" s="258"/>
      <c r="P141" s="258"/>
      <c r="Q141" s="258"/>
      <c r="U141" s="256"/>
      <c r="V141" s="257"/>
      <c r="W141" s="257"/>
      <c r="X141" s="257"/>
      <c r="Y141" s="257"/>
      <c r="Z141" s="258"/>
      <c r="AA141" s="258"/>
      <c r="AB141" s="258"/>
      <c r="AC141" s="258"/>
    </row>
    <row r="142" spans="8:29" ht="10.5" customHeight="1" x14ac:dyDescent="0.2">
      <c r="H142" s="256">
        <v>44385</v>
      </c>
      <c r="I142" s="257">
        <v>6.8900000000000003E-2</v>
      </c>
      <c r="J142" s="257">
        <v>7.6100000000000001E-2</v>
      </c>
      <c r="K142" s="257">
        <v>8.0799999999999997E-2</v>
      </c>
      <c r="L142" s="257">
        <v>8.2500000000000004E-2</v>
      </c>
      <c r="N142" s="258"/>
      <c r="O142" s="258"/>
      <c r="P142" s="258"/>
      <c r="Q142" s="258"/>
      <c r="U142" s="256"/>
      <c r="V142" s="257"/>
      <c r="W142" s="257"/>
      <c r="X142" s="257"/>
      <c r="Y142" s="257"/>
      <c r="Z142" s="258"/>
      <c r="AA142" s="258"/>
      <c r="AB142" s="258"/>
      <c r="AC142" s="258"/>
    </row>
    <row r="143" spans="8:29" ht="10.5" customHeight="1" x14ac:dyDescent="0.2">
      <c r="H143" s="256">
        <v>44386</v>
      </c>
      <c r="I143" s="257">
        <v>6.8900000000000003E-2</v>
      </c>
      <c r="J143" s="257">
        <v>7.6100000000000001E-2</v>
      </c>
      <c r="K143" s="257">
        <v>8.0799999999999997E-2</v>
      </c>
      <c r="L143" s="257">
        <v>8.2500000000000004E-2</v>
      </c>
      <c r="N143" s="258"/>
      <c r="O143" s="258"/>
      <c r="P143" s="258"/>
      <c r="Q143" s="258"/>
      <c r="U143" s="256"/>
      <c r="V143" s="257"/>
      <c r="W143" s="257"/>
      <c r="X143" s="257"/>
      <c r="Y143" s="257"/>
      <c r="Z143" s="258"/>
      <c r="AA143" s="258"/>
      <c r="AB143" s="258"/>
      <c r="AC143" s="258"/>
    </row>
    <row r="144" spans="8:29" ht="10.5" customHeight="1" x14ac:dyDescent="0.2">
      <c r="H144" s="256">
        <v>44389</v>
      </c>
      <c r="I144" s="257">
        <v>6.88E-2</v>
      </c>
      <c r="J144" s="257">
        <v>7.6100000000000001E-2</v>
      </c>
      <c r="K144" s="257">
        <v>8.0699999999999994E-2</v>
      </c>
      <c r="L144" s="257">
        <v>8.2500000000000004E-2</v>
      </c>
      <c r="N144" s="258"/>
      <c r="O144" s="258"/>
      <c r="P144" s="258"/>
      <c r="Q144" s="258"/>
      <c r="U144" s="256"/>
      <c r="V144" s="257"/>
      <c r="W144" s="257"/>
      <c r="X144" s="257"/>
      <c r="Y144" s="257"/>
      <c r="Z144" s="258"/>
      <c r="AA144" s="258"/>
      <c r="AB144" s="258"/>
      <c r="AC144" s="258"/>
    </row>
    <row r="145" spans="8:29" ht="10.5" customHeight="1" x14ac:dyDescent="0.2">
      <c r="H145" s="256">
        <v>44390</v>
      </c>
      <c r="I145" s="257">
        <v>6.88E-2</v>
      </c>
      <c r="J145" s="257">
        <v>7.5999999999999998E-2</v>
      </c>
      <c r="K145" s="257">
        <v>8.0600000000000005E-2</v>
      </c>
      <c r="L145" s="257">
        <v>8.2400000000000001E-2</v>
      </c>
      <c r="N145" s="258"/>
      <c r="O145" s="258"/>
      <c r="P145" s="258"/>
      <c r="Q145" s="258"/>
      <c r="U145" s="256"/>
      <c r="V145" s="257"/>
      <c r="W145" s="257"/>
      <c r="X145" s="257"/>
      <c r="Y145" s="257"/>
      <c r="Z145" s="258"/>
      <c r="AA145" s="258"/>
      <c r="AB145" s="258"/>
      <c r="AC145" s="258"/>
    </row>
    <row r="146" spans="8:29" ht="10.5" customHeight="1" x14ac:dyDescent="0.2">
      <c r="H146" s="256">
        <v>44391</v>
      </c>
      <c r="I146" s="257">
        <v>6.88E-2</v>
      </c>
      <c r="J146" s="257">
        <v>7.5999999999999998E-2</v>
      </c>
      <c r="K146" s="257">
        <v>8.0600000000000005E-2</v>
      </c>
      <c r="L146" s="257">
        <v>8.2400000000000001E-2</v>
      </c>
      <c r="N146" s="258"/>
      <c r="O146" s="258"/>
      <c r="P146" s="258"/>
      <c r="Q146" s="258"/>
      <c r="U146" s="256"/>
      <c r="V146" s="257"/>
      <c r="W146" s="257"/>
      <c r="X146" s="257"/>
      <c r="Y146" s="257"/>
      <c r="Z146" s="258"/>
      <c r="AA146" s="258"/>
      <c r="AB146" s="258"/>
      <c r="AC146" s="258"/>
    </row>
    <row r="147" spans="8:29" ht="10.5" customHeight="1" x14ac:dyDescent="0.2">
      <c r="H147" s="256">
        <v>44392</v>
      </c>
      <c r="I147" s="257">
        <v>6.88E-2</v>
      </c>
      <c r="J147" s="257">
        <v>7.5999999999999998E-2</v>
      </c>
      <c r="K147" s="257">
        <v>8.0600000000000005E-2</v>
      </c>
      <c r="L147" s="257">
        <v>8.2400000000000001E-2</v>
      </c>
      <c r="N147" s="258"/>
      <c r="O147" s="258"/>
      <c r="P147" s="258"/>
      <c r="Q147" s="258"/>
      <c r="U147" s="256"/>
      <c r="V147" s="257"/>
      <c r="W147" s="257"/>
      <c r="X147" s="257"/>
      <c r="Y147" s="257"/>
      <c r="Z147" s="258"/>
      <c r="AA147" s="258"/>
      <c r="AB147" s="258"/>
      <c r="AC147" s="258"/>
    </row>
    <row r="148" spans="8:29" ht="10.5" customHeight="1" x14ac:dyDescent="0.2">
      <c r="H148" s="256">
        <v>44393</v>
      </c>
      <c r="I148" s="257">
        <v>6.8699999999999997E-2</v>
      </c>
      <c r="J148" s="257">
        <v>7.5899999999999995E-2</v>
      </c>
      <c r="K148" s="257">
        <v>8.0500000000000002E-2</v>
      </c>
      <c r="L148" s="257">
        <v>8.2299999999999998E-2</v>
      </c>
      <c r="N148" s="258"/>
      <c r="O148" s="258"/>
      <c r="P148" s="258"/>
      <c r="Q148" s="258"/>
      <c r="U148" s="256"/>
      <c r="V148" s="257"/>
      <c r="W148" s="257"/>
      <c r="X148" s="257"/>
      <c r="Y148" s="257"/>
      <c r="Z148" s="258"/>
      <c r="AA148" s="258"/>
      <c r="AB148" s="258"/>
      <c r="AC148" s="258"/>
    </row>
    <row r="149" spans="8:29" ht="10.5" customHeight="1" x14ac:dyDescent="0.2">
      <c r="H149" s="256">
        <v>44396</v>
      </c>
      <c r="I149" s="257">
        <v>6.88E-2</v>
      </c>
      <c r="J149" s="257">
        <v>7.5999999999999998E-2</v>
      </c>
      <c r="K149" s="257">
        <v>8.0600000000000005E-2</v>
      </c>
      <c r="L149" s="257">
        <v>8.2400000000000001E-2</v>
      </c>
      <c r="N149" s="258"/>
      <c r="O149" s="258"/>
      <c r="P149" s="258"/>
      <c r="Q149" s="258"/>
      <c r="U149" s="256"/>
      <c r="V149" s="257"/>
      <c r="W149" s="257"/>
      <c r="X149" s="257"/>
      <c r="Y149" s="257"/>
      <c r="Z149" s="258"/>
      <c r="AA149" s="258"/>
      <c r="AB149" s="258"/>
      <c r="AC149" s="258"/>
    </row>
    <row r="150" spans="8:29" ht="10.5" customHeight="1" x14ac:dyDescent="0.2">
      <c r="H150" s="256">
        <v>44397</v>
      </c>
      <c r="I150" s="257">
        <v>6.8699999999999997E-2</v>
      </c>
      <c r="J150" s="257">
        <v>7.5899999999999995E-2</v>
      </c>
      <c r="K150" s="257">
        <v>8.0500000000000002E-2</v>
      </c>
      <c r="L150" s="257">
        <v>8.2299999999999998E-2</v>
      </c>
      <c r="N150" s="258"/>
      <c r="O150" s="258"/>
      <c r="P150" s="258"/>
      <c r="Q150" s="258"/>
      <c r="U150" s="256"/>
      <c r="V150" s="257"/>
      <c r="W150" s="257"/>
      <c r="X150" s="257"/>
      <c r="Y150" s="257"/>
      <c r="Z150" s="258"/>
      <c r="AA150" s="258"/>
      <c r="AB150" s="258"/>
      <c r="AC150" s="258"/>
    </row>
    <row r="151" spans="8:29" ht="10.5" customHeight="1" x14ac:dyDescent="0.2">
      <c r="H151" s="256">
        <v>44398</v>
      </c>
      <c r="I151" s="257">
        <v>6.88E-2</v>
      </c>
      <c r="J151" s="257">
        <v>7.5999999999999998E-2</v>
      </c>
      <c r="K151" s="257">
        <v>8.0600000000000005E-2</v>
      </c>
      <c r="L151" s="257">
        <v>8.2400000000000001E-2</v>
      </c>
      <c r="N151" s="258"/>
      <c r="O151" s="258"/>
      <c r="P151" s="258"/>
      <c r="Q151" s="258"/>
      <c r="U151" s="256"/>
      <c r="V151" s="257"/>
      <c r="W151" s="257"/>
      <c r="X151" s="257"/>
      <c r="Y151" s="257"/>
      <c r="Z151" s="258"/>
      <c r="AA151" s="258"/>
      <c r="AB151" s="258"/>
      <c r="AC151" s="258"/>
    </row>
    <row r="152" spans="8:29" ht="10.5" customHeight="1" x14ac:dyDescent="0.2">
      <c r="H152" s="256">
        <v>44399</v>
      </c>
      <c r="I152" s="257">
        <v>6.8900000000000003E-2</v>
      </c>
      <c r="J152" s="257">
        <v>7.6100000000000001E-2</v>
      </c>
      <c r="K152" s="257">
        <v>8.0699999999999994E-2</v>
      </c>
      <c r="L152" s="257">
        <v>8.2400000000000001E-2</v>
      </c>
      <c r="N152" s="258"/>
      <c r="O152" s="258"/>
      <c r="P152" s="258"/>
      <c r="Q152" s="258"/>
      <c r="U152" s="256"/>
      <c r="V152" s="257"/>
      <c r="W152" s="257"/>
      <c r="X152" s="257"/>
      <c r="Y152" s="257"/>
      <c r="Z152" s="258"/>
      <c r="AA152" s="258"/>
      <c r="AB152" s="258"/>
      <c r="AC152" s="258"/>
    </row>
    <row r="153" spans="8:29" ht="10.5" customHeight="1" x14ac:dyDescent="0.2">
      <c r="H153" s="256">
        <v>44400</v>
      </c>
      <c r="I153" s="257">
        <v>6.8900000000000003E-2</v>
      </c>
      <c r="J153" s="257">
        <v>7.6200000000000004E-2</v>
      </c>
      <c r="K153" s="257">
        <v>8.0799999999999997E-2</v>
      </c>
      <c r="L153" s="257">
        <v>8.2500000000000004E-2</v>
      </c>
      <c r="N153" s="258"/>
      <c r="O153" s="258"/>
      <c r="P153" s="258"/>
      <c r="Q153" s="258"/>
      <c r="U153" s="256"/>
      <c r="V153" s="257"/>
      <c r="W153" s="257"/>
      <c r="X153" s="257"/>
      <c r="Y153" s="257"/>
      <c r="Z153" s="258"/>
      <c r="AA153" s="258"/>
      <c r="AB153" s="258"/>
      <c r="AC153" s="258"/>
    </row>
    <row r="154" spans="8:29" ht="10.5" customHeight="1" x14ac:dyDescent="0.2">
      <c r="H154" s="256">
        <v>44403</v>
      </c>
      <c r="I154" s="257">
        <v>6.8900000000000003E-2</v>
      </c>
      <c r="J154" s="257">
        <v>7.6200000000000004E-2</v>
      </c>
      <c r="K154" s="257">
        <v>8.0799999999999997E-2</v>
      </c>
      <c r="L154" s="257">
        <v>8.2500000000000004E-2</v>
      </c>
      <c r="N154" s="258"/>
      <c r="O154" s="258"/>
      <c r="P154" s="258"/>
      <c r="Q154" s="258"/>
      <c r="U154" s="256"/>
      <c r="V154" s="257"/>
      <c r="W154" s="257"/>
      <c r="X154" s="257"/>
      <c r="Y154" s="257"/>
      <c r="Z154" s="258"/>
      <c r="AA154" s="258"/>
      <c r="AB154" s="258"/>
      <c r="AC154" s="258"/>
    </row>
    <row r="155" spans="8:29" ht="10.5" customHeight="1" x14ac:dyDescent="0.2">
      <c r="H155" s="256">
        <v>44404</v>
      </c>
      <c r="I155" s="257">
        <v>6.9000000000000006E-2</v>
      </c>
      <c r="J155" s="257">
        <v>7.6300000000000007E-2</v>
      </c>
      <c r="K155" s="257">
        <v>8.1000000000000003E-2</v>
      </c>
      <c r="L155" s="257">
        <v>8.2699999999999996E-2</v>
      </c>
      <c r="N155" s="258"/>
      <c r="O155" s="258"/>
      <c r="P155" s="258"/>
      <c r="Q155" s="258"/>
      <c r="U155" s="256"/>
      <c r="V155" s="257"/>
      <c r="W155" s="257"/>
      <c r="X155" s="257"/>
      <c r="Y155" s="257"/>
      <c r="Z155" s="258"/>
      <c r="AA155" s="258"/>
      <c r="AB155" s="258"/>
      <c r="AC155" s="258"/>
    </row>
    <row r="156" spans="8:29" ht="10.5" customHeight="1" x14ac:dyDescent="0.2">
      <c r="H156" s="256">
        <v>44405</v>
      </c>
      <c r="I156" s="257">
        <v>6.8900000000000003E-2</v>
      </c>
      <c r="J156" s="257">
        <v>7.6200000000000004E-2</v>
      </c>
      <c r="K156" s="257">
        <v>8.0799999999999997E-2</v>
      </c>
      <c r="L156" s="257">
        <v>8.2500000000000004E-2</v>
      </c>
      <c r="N156" s="258"/>
      <c r="O156" s="258"/>
      <c r="P156" s="258"/>
      <c r="Q156" s="258"/>
      <c r="U156" s="256"/>
      <c r="V156" s="257"/>
      <c r="W156" s="257"/>
      <c r="X156" s="257"/>
      <c r="Y156" s="257"/>
      <c r="Z156" s="258"/>
      <c r="AA156" s="258"/>
      <c r="AB156" s="258"/>
      <c r="AC156" s="258"/>
    </row>
    <row r="157" spans="8:29" ht="10.5" customHeight="1" x14ac:dyDescent="0.2">
      <c r="H157" s="256">
        <v>44406</v>
      </c>
      <c r="I157" s="257">
        <v>6.8900000000000003E-2</v>
      </c>
      <c r="J157" s="257">
        <v>7.6200000000000004E-2</v>
      </c>
      <c r="K157" s="257">
        <v>8.0799999999999997E-2</v>
      </c>
      <c r="L157" s="257">
        <v>8.2500000000000004E-2</v>
      </c>
      <c r="N157" s="258"/>
      <c r="O157" s="258"/>
      <c r="P157" s="258"/>
      <c r="Q157" s="258"/>
      <c r="U157" s="256"/>
      <c r="V157" s="257"/>
      <c r="W157" s="257"/>
      <c r="X157" s="257"/>
      <c r="Y157" s="257"/>
      <c r="Z157" s="258"/>
      <c r="AA157" s="258"/>
      <c r="AB157" s="258"/>
      <c r="AC157" s="258"/>
    </row>
    <row r="158" spans="8:29" ht="10.5" customHeight="1" x14ac:dyDescent="0.2">
      <c r="H158" s="256">
        <v>44407</v>
      </c>
      <c r="I158" s="257">
        <v>6.88E-2</v>
      </c>
      <c r="J158" s="257">
        <v>7.6100000000000001E-2</v>
      </c>
      <c r="K158" s="257">
        <v>8.0600000000000005E-2</v>
      </c>
      <c r="L158" s="257">
        <v>8.2299999999999998E-2</v>
      </c>
      <c r="N158" s="258"/>
      <c r="O158" s="258"/>
      <c r="P158" s="258"/>
      <c r="Q158" s="258"/>
      <c r="U158" s="256"/>
      <c r="V158" s="257"/>
      <c r="W158" s="257"/>
      <c r="X158" s="257"/>
      <c r="Y158" s="257"/>
      <c r="Z158" s="258"/>
      <c r="AA158" s="258"/>
      <c r="AB158" s="258"/>
      <c r="AC158" s="258"/>
    </row>
    <row r="159" spans="8:29" ht="10.5" customHeight="1" x14ac:dyDescent="0.2">
      <c r="H159" s="256">
        <v>44410</v>
      </c>
      <c r="I159" s="257">
        <v>6.8599999999999994E-2</v>
      </c>
      <c r="J159" s="257">
        <v>7.5899999999999995E-2</v>
      </c>
      <c r="K159" s="257">
        <v>8.0100000000000005E-2</v>
      </c>
      <c r="L159" s="257">
        <v>8.2100000000000006E-2</v>
      </c>
      <c r="N159" s="258"/>
      <c r="O159" s="258"/>
      <c r="P159" s="258"/>
      <c r="Q159" s="258"/>
      <c r="U159" s="256"/>
      <c r="V159" s="257"/>
      <c r="W159" s="257"/>
      <c r="X159" s="257"/>
      <c r="Y159" s="257"/>
      <c r="Z159" s="258"/>
      <c r="AA159" s="258"/>
      <c r="AB159" s="258"/>
      <c r="AC159" s="258"/>
    </row>
    <row r="160" spans="8:29" ht="10.5" customHeight="1" x14ac:dyDescent="0.2">
      <c r="H160" s="256">
        <v>44411</v>
      </c>
      <c r="I160" s="257">
        <v>6.8500000000000005E-2</v>
      </c>
      <c r="J160" s="257">
        <v>7.5899999999999995E-2</v>
      </c>
      <c r="K160" s="257">
        <v>7.9899999999999999E-2</v>
      </c>
      <c r="L160" s="257">
        <v>8.2100000000000006E-2</v>
      </c>
      <c r="N160" s="258"/>
      <c r="O160" s="258"/>
      <c r="P160" s="258"/>
      <c r="Q160" s="258"/>
      <c r="U160" s="256"/>
      <c r="V160" s="257"/>
      <c r="W160" s="257"/>
      <c r="X160" s="257"/>
      <c r="Y160" s="257"/>
      <c r="Z160" s="258"/>
      <c r="AA160" s="258"/>
      <c r="AB160" s="258"/>
      <c r="AC160" s="258"/>
    </row>
    <row r="161" spans="8:29" ht="10.5" customHeight="1" x14ac:dyDescent="0.2">
      <c r="H161" s="256">
        <v>44412</v>
      </c>
      <c r="I161" s="257">
        <v>6.8599999999999994E-2</v>
      </c>
      <c r="J161" s="257">
        <v>7.6100000000000001E-2</v>
      </c>
      <c r="K161" s="257">
        <v>8.0199999999999994E-2</v>
      </c>
      <c r="L161" s="257">
        <v>8.2400000000000001E-2</v>
      </c>
      <c r="N161" s="258"/>
      <c r="O161" s="258"/>
      <c r="P161" s="258"/>
      <c r="Q161" s="258"/>
      <c r="U161" s="256"/>
      <c r="V161" s="257"/>
      <c r="W161" s="257"/>
      <c r="X161" s="257"/>
      <c r="Y161" s="257"/>
      <c r="Z161" s="258"/>
      <c r="AA161" s="258"/>
      <c r="AB161" s="258"/>
      <c r="AC161" s="258"/>
    </row>
    <row r="162" spans="8:29" ht="10.5" customHeight="1" x14ac:dyDescent="0.2">
      <c r="H162" s="256">
        <v>44413</v>
      </c>
      <c r="I162" s="257">
        <v>6.8699999999999997E-2</v>
      </c>
      <c r="J162" s="257">
        <v>7.6200000000000004E-2</v>
      </c>
      <c r="K162" s="257">
        <v>8.0299999999999996E-2</v>
      </c>
      <c r="L162" s="257">
        <v>8.2600000000000007E-2</v>
      </c>
      <c r="N162" s="258"/>
      <c r="O162" s="258"/>
      <c r="P162" s="258"/>
      <c r="Q162" s="258"/>
      <c r="U162" s="256"/>
      <c r="V162" s="257"/>
      <c r="W162" s="257"/>
      <c r="X162" s="257"/>
      <c r="Y162" s="257"/>
      <c r="Z162" s="258"/>
      <c r="AA162" s="258"/>
      <c r="AB162" s="258"/>
      <c r="AC162" s="258"/>
    </row>
    <row r="163" spans="8:29" ht="10.5" customHeight="1" x14ac:dyDescent="0.2">
      <c r="H163" s="256">
        <v>44414</v>
      </c>
      <c r="I163" s="257">
        <v>6.88E-2</v>
      </c>
      <c r="J163" s="257">
        <v>7.6499999999999999E-2</v>
      </c>
      <c r="K163" s="257">
        <v>8.0600000000000005E-2</v>
      </c>
      <c r="L163" s="257">
        <v>8.3000000000000004E-2</v>
      </c>
      <c r="N163" s="258"/>
      <c r="O163" s="258"/>
      <c r="P163" s="258"/>
      <c r="Q163" s="258"/>
      <c r="U163" s="256"/>
      <c r="V163" s="257"/>
      <c r="W163" s="257"/>
      <c r="X163" s="257"/>
      <c r="Y163" s="257"/>
      <c r="Z163" s="258"/>
      <c r="AA163" s="258"/>
      <c r="AB163" s="258"/>
      <c r="AC163" s="258"/>
    </row>
    <row r="164" spans="8:29" ht="10.5" customHeight="1" x14ac:dyDescent="0.2">
      <c r="H164" s="256">
        <v>44417</v>
      </c>
      <c r="I164" s="257">
        <v>6.9199999999999998E-2</v>
      </c>
      <c r="J164" s="257">
        <v>7.6799999999999993E-2</v>
      </c>
      <c r="K164" s="257">
        <v>8.1199999999999994E-2</v>
      </c>
      <c r="L164" s="257">
        <v>8.3400000000000002E-2</v>
      </c>
      <c r="N164" s="258"/>
      <c r="O164" s="258"/>
      <c r="P164" s="258"/>
      <c r="Q164" s="258"/>
      <c r="U164" s="256"/>
      <c r="V164" s="257"/>
      <c r="W164" s="257"/>
      <c r="X164" s="257"/>
      <c r="Y164" s="257"/>
      <c r="Z164" s="258"/>
      <c r="AA164" s="258"/>
      <c r="AB164" s="258"/>
      <c r="AC164" s="258"/>
    </row>
    <row r="165" spans="8:29" ht="10.5" customHeight="1" x14ac:dyDescent="0.2">
      <c r="H165" s="256">
        <v>44418</v>
      </c>
      <c r="I165" s="257">
        <v>6.93E-2</v>
      </c>
      <c r="J165" s="257">
        <v>7.7100000000000002E-2</v>
      </c>
      <c r="K165" s="257">
        <v>8.1500000000000003E-2</v>
      </c>
      <c r="L165" s="257">
        <v>8.3599999999999994E-2</v>
      </c>
      <c r="N165" s="258"/>
      <c r="O165" s="258"/>
      <c r="P165" s="258"/>
      <c r="Q165" s="258"/>
      <c r="U165" s="256"/>
      <c r="V165" s="257"/>
      <c r="W165" s="257"/>
      <c r="X165" s="257"/>
      <c r="Y165" s="257"/>
      <c r="Z165" s="258"/>
      <c r="AA165" s="258"/>
      <c r="AB165" s="258"/>
      <c r="AC165" s="258"/>
    </row>
    <row r="166" spans="8:29" ht="10.5" customHeight="1" x14ac:dyDescent="0.2">
      <c r="H166" s="256">
        <v>44419</v>
      </c>
      <c r="I166" s="257">
        <v>6.93E-2</v>
      </c>
      <c r="J166" s="257">
        <v>7.7299999999999994E-2</v>
      </c>
      <c r="K166" s="257">
        <v>8.1500000000000003E-2</v>
      </c>
      <c r="L166" s="257">
        <v>8.3599999999999994E-2</v>
      </c>
      <c r="N166" s="258"/>
      <c r="O166" s="258"/>
      <c r="P166" s="258"/>
      <c r="Q166" s="258"/>
      <c r="U166" s="256"/>
      <c r="V166" s="257"/>
      <c r="W166" s="257"/>
      <c r="X166" s="257"/>
      <c r="Y166" s="257"/>
      <c r="Z166" s="258"/>
      <c r="AA166" s="258"/>
      <c r="AB166" s="258"/>
      <c r="AC166" s="258"/>
    </row>
    <row r="167" spans="8:29" ht="10.5" customHeight="1" x14ac:dyDescent="0.2">
      <c r="H167" s="256">
        <v>44420</v>
      </c>
      <c r="I167" s="257">
        <v>6.9400000000000003E-2</v>
      </c>
      <c r="J167" s="257">
        <v>7.7499999999999999E-2</v>
      </c>
      <c r="K167" s="257">
        <v>8.1299999999999997E-2</v>
      </c>
      <c r="L167" s="257">
        <v>8.3699999999999997E-2</v>
      </c>
      <c r="N167" s="258"/>
      <c r="O167" s="258"/>
      <c r="P167" s="258"/>
      <c r="Q167" s="258"/>
      <c r="U167" s="256"/>
      <c r="V167" s="257"/>
      <c r="W167" s="257"/>
      <c r="X167" s="257"/>
      <c r="Y167" s="257"/>
      <c r="Z167" s="258"/>
      <c r="AA167" s="258"/>
      <c r="AB167" s="258"/>
      <c r="AC167" s="258"/>
    </row>
    <row r="168" spans="8:29" ht="10.5" customHeight="1" x14ac:dyDescent="0.2">
      <c r="H168" s="256">
        <v>44421</v>
      </c>
      <c r="I168" s="257">
        <v>6.9400000000000003E-2</v>
      </c>
      <c r="J168" s="257">
        <v>7.7600000000000002E-2</v>
      </c>
      <c r="K168" s="257">
        <v>8.1100000000000005E-2</v>
      </c>
      <c r="L168" s="257">
        <v>8.3599999999999994E-2</v>
      </c>
      <c r="N168" s="258"/>
      <c r="O168" s="258"/>
      <c r="P168" s="258"/>
      <c r="Q168" s="258"/>
      <c r="U168" s="256"/>
      <c r="V168" s="257"/>
      <c r="W168" s="257"/>
      <c r="X168" s="257"/>
      <c r="Y168" s="257"/>
      <c r="Z168" s="258"/>
      <c r="AA168" s="258"/>
      <c r="AB168" s="258"/>
      <c r="AC168" s="258"/>
    </row>
    <row r="169" spans="8:29" ht="10.5" customHeight="1" x14ac:dyDescent="0.2">
      <c r="H169" s="256">
        <v>44424</v>
      </c>
      <c r="I169" s="257">
        <v>6.9400000000000003E-2</v>
      </c>
      <c r="J169" s="257">
        <v>7.7799999999999994E-2</v>
      </c>
      <c r="K169" s="257">
        <v>8.0699999999999994E-2</v>
      </c>
      <c r="L169" s="257">
        <v>8.3599999999999994E-2</v>
      </c>
      <c r="N169" s="258"/>
      <c r="O169" s="258"/>
      <c r="P169" s="258"/>
      <c r="Q169" s="258"/>
      <c r="U169" s="256"/>
      <c r="V169" s="257"/>
      <c r="W169" s="257"/>
      <c r="X169" s="257"/>
      <c r="Y169" s="257"/>
      <c r="Z169" s="258"/>
      <c r="AA169" s="258"/>
      <c r="AB169" s="258"/>
      <c r="AC169" s="258"/>
    </row>
    <row r="170" spans="8:29" ht="10.5" customHeight="1" x14ac:dyDescent="0.2">
      <c r="H170" s="256">
        <v>44425</v>
      </c>
      <c r="I170" s="257">
        <v>6.93E-2</v>
      </c>
      <c r="J170" s="257">
        <v>7.7600000000000002E-2</v>
      </c>
      <c r="K170" s="257">
        <v>8.0199999999999994E-2</v>
      </c>
      <c r="L170" s="257">
        <v>8.3299999999999999E-2</v>
      </c>
      <c r="N170" s="258"/>
      <c r="O170" s="258"/>
      <c r="P170" s="258"/>
      <c r="Q170" s="258"/>
      <c r="U170" s="256"/>
      <c r="V170" s="257"/>
      <c r="W170" s="257"/>
      <c r="X170" s="257"/>
      <c r="Y170" s="257"/>
      <c r="Z170" s="258"/>
      <c r="AA170" s="258"/>
      <c r="AB170" s="258"/>
      <c r="AC170" s="258"/>
    </row>
    <row r="171" spans="8:29" ht="10.5" customHeight="1" x14ac:dyDescent="0.2">
      <c r="H171" s="256">
        <v>44426</v>
      </c>
      <c r="I171" s="257">
        <v>6.93E-2</v>
      </c>
      <c r="J171" s="257">
        <v>7.7600000000000002E-2</v>
      </c>
      <c r="K171" s="257">
        <v>8.0199999999999994E-2</v>
      </c>
      <c r="L171" s="257">
        <v>8.3299999999999999E-2</v>
      </c>
      <c r="N171" s="258"/>
      <c r="O171" s="258"/>
      <c r="P171" s="258"/>
      <c r="Q171" s="258"/>
      <c r="U171" s="256"/>
      <c r="V171" s="257"/>
      <c r="W171" s="257"/>
      <c r="X171" s="257"/>
      <c r="Y171" s="257"/>
      <c r="Z171" s="258"/>
      <c r="AA171" s="258"/>
      <c r="AB171" s="258"/>
      <c r="AC171" s="258"/>
    </row>
    <row r="172" spans="8:29" ht="10.5" customHeight="1" x14ac:dyDescent="0.2">
      <c r="H172" s="256">
        <v>44427</v>
      </c>
      <c r="I172" s="257">
        <v>6.9099999999999995E-2</v>
      </c>
      <c r="J172" s="257">
        <v>7.7499999999999999E-2</v>
      </c>
      <c r="K172" s="257">
        <v>8.0399999999999999E-2</v>
      </c>
      <c r="L172" s="257">
        <v>8.3199999999999996E-2</v>
      </c>
      <c r="N172" s="258"/>
      <c r="O172" s="258"/>
      <c r="P172" s="258"/>
      <c r="Q172" s="258"/>
      <c r="U172" s="256"/>
      <c r="V172" s="257"/>
      <c r="W172" s="257"/>
      <c r="X172" s="257"/>
      <c r="Y172" s="257"/>
      <c r="Z172" s="258"/>
      <c r="AA172" s="258"/>
      <c r="AB172" s="258"/>
      <c r="AC172" s="258"/>
    </row>
    <row r="173" spans="8:29" ht="10.5" customHeight="1" x14ac:dyDescent="0.2">
      <c r="H173" s="256">
        <v>44428</v>
      </c>
      <c r="I173" s="257">
        <v>6.9199999999999998E-2</v>
      </c>
      <c r="J173" s="257">
        <v>7.7600000000000002E-2</v>
      </c>
      <c r="K173" s="257">
        <v>8.0600000000000005E-2</v>
      </c>
      <c r="L173" s="257">
        <v>8.3299999999999999E-2</v>
      </c>
      <c r="N173" s="258"/>
      <c r="O173" s="258"/>
      <c r="P173" s="258"/>
      <c r="Q173" s="258"/>
      <c r="U173" s="256"/>
      <c r="V173" s="257"/>
      <c r="W173" s="257"/>
      <c r="X173" s="257"/>
      <c r="Y173" s="257"/>
      <c r="Z173" s="258"/>
      <c r="AA173" s="258"/>
      <c r="AB173" s="258"/>
      <c r="AC173" s="258"/>
    </row>
    <row r="174" spans="8:29" ht="10.5" customHeight="1" x14ac:dyDescent="0.2">
      <c r="H174" s="256">
        <v>44433</v>
      </c>
      <c r="I174" s="257">
        <v>6.9099999999999995E-2</v>
      </c>
      <c r="J174" s="257">
        <v>7.7399999999999997E-2</v>
      </c>
      <c r="K174" s="257">
        <v>8.1100000000000005E-2</v>
      </c>
      <c r="L174" s="257">
        <v>8.3099999999999993E-2</v>
      </c>
      <c r="N174" s="258"/>
      <c r="O174" s="258"/>
      <c r="P174" s="258"/>
      <c r="Q174" s="258"/>
      <c r="U174" s="256"/>
      <c r="V174" s="257"/>
      <c r="W174" s="257"/>
      <c r="X174" s="257"/>
      <c r="Y174" s="257"/>
      <c r="Z174" s="258"/>
      <c r="AA174" s="258"/>
      <c r="AB174" s="258"/>
      <c r="AC174" s="258"/>
    </row>
    <row r="175" spans="8:29" ht="10.5" customHeight="1" x14ac:dyDescent="0.2">
      <c r="H175" s="256">
        <v>44434</v>
      </c>
      <c r="I175" s="257">
        <v>6.93E-2</v>
      </c>
      <c r="J175" s="257">
        <v>7.7600000000000002E-2</v>
      </c>
      <c r="K175" s="257">
        <v>8.1500000000000003E-2</v>
      </c>
      <c r="L175" s="257">
        <v>8.3400000000000002E-2</v>
      </c>
      <c r="N175" s="258"/>
      <c r="O175" s="258"/>
      <c r="P175" s="258"/>
      <c r="Q175" s="258"/>
      <c r="U175" s="256"/>
      <c r="V175" s="257"/>
      <c r="W175" s="257"/>
      <c r="X175" s="257"/>
      <c r="Y175" s="257"/>
      <c r="Z175" s="258"/>
      <c r="AA175" s="258"/>
      <c r="AB175" s="258"/>
      <c r="AC175" s="258"/>
    </row>
    <row r="176" spans="8:29" ht="10.5" customHeight="1" x14ac:dyDescent="0.2">
      <c r="H176" s="256">
        <v>44435</v>
      </c>
      <c r="I176" s="257">
        <v>6.93E-2</v>
      </c>
      <c r="J176" s="257">
        <v>7.7600000000000002E-2</v>
      </c>
      <c r="K176" s="257">
        <v>8.1500000000000003E-2</v>
      </c>
      <c r="L176" s="257">
        <v>8.3400000000000002E-2</v>
      </c>
      <c r="N176" s="258"/>
      <c r="O176" s="258"/>
      <c r="P176" s="258"/>
      <c r="Q176" s="258"/>
      <c r="U176" s="256"/>
      <c r="V176" s="257"/>
      <c r="W176" s="257"/>
      <c r="X176" s="257"/>
      <c r="Y176" s="257"/>
      <c r="Z176" s="258"/>
      <c r="AA176" s="258"/>
      <c r="AB176" s="258"/>
      <c r="AC176" s="258"/>
    </row>
    <row r="177" spans="8:29" ht="10.5" customHeight="1" x14ac:dyDescent="0.2">
      <c r="H177" s="256">
        <v>44436</v>
      </c>
      <c r="I177" s="257">
        <v>6.93E-2</v>
      </c>
      <c r="J177" s="257">
        <v>7.7600000000000002E-2</v>
      </c>
      <c r="K177" s="257">
        <v>8.1500000000000003E-2</v>
      </c>
      <c r="L177" s="257">
        <v>8.3400000000000002E-2</v>
      </c>
      <c r="N177" s="258"/>
      <c r="O177" s="258"/>
      <c r="P177" s="258"/>
      <c r="Q177" s="258"/>
      <c r="U177" s="256"/>
      <c r="V177" s="257"/>
      <c r="W177" s="257"/>
      <c r="X177" s="257"/>
      <c r="Y177" s="257"/>
      <c r="Z177" s="258"/>
      <c r="AA177" s="258"/>
      <c r="AB177" s="258"/>
      <c r="AC177" s="258"/>
    </row>
    <row r="178" spans="8:29" ht="10.5" customHeight="1" x14ac:dyDescent="0.2">
      <c r="H178" s="256">
        <v>44438</v>
      </c>
      <c r="I178" s="257">
        <v>6.93E-2</v>
      </c>
      <c r="J178" s="257">
        <v>7.7600000000000002E-2</v>
      </c>
      <c r="K178" s="257">
        <v>8.1500000000000003E-2</v>
      </c>
      <c r="L178" s="257">
        <v>8.3400000000000002E-2</v>
      </c>
      <c r="N178" s="258"/>
      <c r="O178" s="258"/>
      <c r="P178" s="258"/>
      <c r="Q178" s="258"/>
      <c r="U178" s="256"/>
      <c r="V178" s="257"/>
      <c r="W178" s="257"/>
      <c r="X178" s="257"/>
      <c r="Y178" s="257"/>
      <c r="Z178" s="258"/>
      <c r="AA178" s="258"/>
      <c r="AB178" s="258"/>
      <c r="AC178" s="258"/>
    </row>
    <row r="179" spans="8:29" ht="10.5" customHeight="1" x14ac:dyDescent="0.2">
      <c r="H179" s="256">
        <v>44439</v>
      </c>
      <c r="I179" s="257">
        <v>6.93E-2</v>
      </c>
      <c r="J179" s="257">
        <v>7.7799999999999994E-2</v>
      </c>
      <c r="K179" s="257">
        <v>8.1500000000000003E-2</v>
      </c>
      <c r="L179" s="257">
        <v>8.3599999999999994E-2</v>
      </c>
      <c r="N179" s="258"/>
      <c r="O179" s="258"/>
      <c r="P179" s="258"/>
      <c r="Q179" s="258"/>
      <c r="U179" s="256"/>
      <c r="V179" s="257"/>
      <c r="W179" s="257"/>
      <c r="X179" s="257"/>
      <c r="Y179" s="257"/>
      <c r="Z179" s="258"/>
      <c r="AA179" s="258"/>
      <c r="AB179" s="258"/>
      <c r="AC179" s="258"/>
    </row>
    <row r="180" spans="8:29" ht="10.5" customHeight="1" x14ac:dyDescent="0.2">
      <c r="H180" s="256">
        <v>44440</v>
      </c>
      <c r="I180" s="257">
        <v>6.93E-2</v>
      </c>
      <c r="J180" s="257">
        <v>7.7799999999999994E-2</v>
      </c>
      <c r="K180" s="257">
        <v>8.1500000000000003E-2</v>
      </c>
      <c r="L180" s="257">
        <v>8.3599999999999994E-2</v>
      </c>
      <c r="N180" s="258"/>
      <c r="O180" s="258"/>
      <c r="P180" s="258"/>
      <c r="Q180" s="258"/>
      <c r="U180" s="256"/>
      <c r="V180" s="257"/>
      <c r="W180" s="257"/>
      <c r="X180" s="257"/>
      <c r="Y180" s="257"/>
      <c r="Z180" s="258"/>
      <c r="AA180" s="258"/>
      <c r="AB180" s="258"/>
      <c r="AC180" s="258"/>
    </row>
    <row r="181" spans="8:29" ht="10.5" customHeight="1" x14ac:dyDescent="0.2">
      <c r="H181" s="256">
        <v>44441</v>
      </c>
      <c r="I181" s="257">
        <v>6.93E-2</v>
      </c>
      <c r="J181" s="257">
        <v>7.7799999999999994E-2</v>
      </c>
      <c r="K181" s="257">
        <v>8.1500000000000003E-2</v>
      </c>
      <c r="L181" s="257">
        <v>8.3599999999999994E-2</v>
      </c>
      <c r="N181" s="258"/>
      <c r="O181" s="258"/>
      <c r="P181" s="258"/>
      <c r="Q181" s="258"/>
      <c r="U181" s="256"/>
      <c r="V181" s="257"/>
      <c r="W181" s="257"/>
      <c r="X181" s="257"/>
      <c r="Y181" s="257"/>
      <c r="Z181" s="258"/>
      <c r="AA181" s="258"/>
      <c r="AB181" s="258"/>
      <c r="AC181" s="258"/>
    </row>
    <row r="182" spans="8:29" ht="10.5" customHeight="1" x14ac:dyDescent="0.2">
      <c r="H182" s="256">
        <v>44442</v>
      </c>
      <c r="I182" s="257">
        <v>6.93E-2</v>
      </c>
      <c r="J182" s="257">
        <v>7.7799999999999994E-2</v>
      </c>
      <c r="K182" s="257">
        <v>8.1500000000000003E-2</v>
      </c>
      <c r="L182" s="257">
        <v>8.3599999999999994E-2</v>
      </c>
      <c r="N182" s="258"/>
      <c r="O182" s="258"/>
      <c r="P182" s="258"/>
      <c r="Q182" s="258"/>
      <c r="U182" s="256"/>
      <c r="V182" s="257"/>
      <c r="W182" s="257"/>
      <c r="X182" s="257"/>
      <c r="Y182" s="257"/>
      <c r="Z182" s="258"/>
      <c r="AA182" s="258"/>
      <c r="AB182" s="258"/>
      <c r="AC182" s="258"/>
    </row>
    <row r="183" spans="8:29" ht="10.5" customHeight="1" x14ac:dyDescent="0.2">
      <c r="H183" s="256">
        <v>44445</v>
      </c>
      <c r="I183" s="257">
        <v>6.93E-2</v>
      </c>
      <c r="J183" s="257">
        <v>7.7799999999999994E-2</v>
      </c>
      <c r="K183" s="257">
        <v>8.1500000000000003E-2</v>
      </c>
      <c r="L183" s="257">
        <v>8.3599999999999994E-2</v>
      </c>
      <c r="N183" s="258"/>
      <c r="O183" s="258"/>
      <c r="P183" s="258"/>
      <c r="Q183" s="258"/>
      <c r="U183" s="256"/>
      <c r="V183" s="257"/>
      <c r="W183" s="257"/>
      <c r="X183" s="257"/>
      <c r="Y183" s="257"/>
      <c r="Z183" s="258"/>
      <c r="AA183" s="258"/>
      <c r="AB183" s="258"/>
      <c r="AC183" s="258"/>
    </row>
    <row r="184" spans="8:29" ht="10.5" customHeight="1" x14ac:dyDescent="0.2">
      <c r="H184" s="256">
        <v>44446</v>
      </c>
      <c r="I184" s="257">
        <v>6.93E-2</v>
      </c>
      <c r="J184" s="257">
        <v>7.7799999999999994E-2</v>
      </c>
      <c r="K184" s="257">
        <v>8.1500000000000003E-2</v>
      </c>
      <c r="L184" s="257">
        <v>8.3599999999999994E-2</v>
      </c>
      <c r="N184" s="258"/>
      <c r="O184" s="258"/>
      <c r="P184" s="258"/>
      <c r="Q184" s="258"/>
      <c r="U184" s="256"/>
      <c r="V184" s="257"/>
      <c r="W184" s="257"/>
      <c r="X184" s="257"/>
      <c r="Y184" s="257"/>
      <c r="Z184" s="258"/>
      <c r="AA184" s="258"/>
      <c r="AB184" s="258"/>
      <c r="AC184" s="258"/>
    </row>
    <row r="185" spans="8:29" ht="10.5" customHeight="1" x14ac:dyDescent="0.2">
      <c r="H185" s="256">
        <v>44447</v>
      </c>
      <c r="I185" s="257">
        <v>6.9199999999999998E-2</v>
      </c>
      <c r="J185" s="257">
        <v>7.7799999999999994E-2</v>
      </c>
      <c r="K185" s="257">
        <v>8.14E-2</v>
      </c>
      <c r="L185" s="257">
        <v>8.3599999999999994E-2</v>
      </c>
      <c r="N185" s="258"/>
      <c r="O185" s="258"/>
      <c r="P185" s="258"/>
      <c r="Q185" s="258"/>
      <c r="U185" s="256"/>
      <c r="V185" s="257"/>
      <c r="W185" s="257"/>
      <c r="X185" s="257"/>
      <c r="Y185" s="257"/>
      <c r="Z185" s="258"/>
      <c r="AA185" s="258"/>
      <c r="AB185" s="258"/>
      <c r="AC185" s="258"/>
    </row>
    <row r="186" spans="8:29" ht="10.5" customHeight="1" x14ac:dyDescent="0.2">
      <c r="H186" s="256">
        <v>44448</v>
      </c>
      <c r="I186" s="257">
        <v>6.9199999999999998E-2</v>
      </c>
      <c r="J186" s="257">
        <v>7.8E-2</v>
      </c>
      <c r="K186" s="257">
        <v>8.1500000000000003E-2</v>
      </c>
      <c r="L186" s="257">
        <v>8.3599999999999994E-2</v>
      </c>
      <c r="N186" s="258"/>
      <c r="O186" s="258"/>
      <c r="P186" s="258"/>
      <c r="Q186" s="258"/>
      <c r="U186" s="256"/>
      <c r="V186" s="257"/>
      <c r="W186" s="257"/>
      <c r="X186" s="257"/>
      <c r="Y186" s="257"/>
      <c r="Z186" s="258"/>
      <c r="AA186" s="258"/>
      <c r="AB186" s="258"/>
      <c r="AC186" s="258"/>
    </row>
    <row r="187" spans="8:29" ht="10.5" customHeight="1" x14ac:dyDescent="0.2">
      <c r="H187" s="256">
        <v>44449</v>
      </c>
      <c r="I187" s="257">
        <v>6.9099999999999995E-2</v>
      </c>
      <c r="J187" s="257">
        <v>7.8E-2</v>
      </c>
      <c r="K187" s="257">
        <v>8.14E-2</v>
      </c>
      <c r="L187" s="257">
        <v>8.3599999999999994E-2</v>
      </c>
      <c r="N187" s="258"/>
      <c r="O187" s="258"/>
      <c r="P187" s="258"/>
      <c r="Q187" s="258"/>
      <c r="U187" s="256"/>
      <c r="V187" s="257"/>
      <c r="W187" s="257"/>
      <c r="X187" s="257"/>
      <c r="Y187" s="257"/>
      <c r="Z187" s="258"/>
      <c r="AA187" s="258"/>
      <c r="AB187" s="258"/>
      <c r="AC187" s="258"/>
    </row>
    <row r="188" spans="8:29" ht="10.5" customHeight="1" x14ac:dyDescent="0.2">
      <c r="H188" s="256">
        <v>44452</v>
      </c>
      <c r="I188" s="257">
        <v>6.9099999999999995E-2</v>
      </c>
      <c r="J188" s="257">
        <v>7.8E-2</v>
      </c>
      <c r="K188" s="257">
        <v>8.1199999999999994E-2</v>
      </c>
      <c r="L188" s="257">
        <v>8.3500000000000005E-2</v>
      </c>
      <c r="N188" s="258"/>
      <c r="O188" s="258"/>
      <c r="P188" s="258"/>
      <c r="Q188" s="258"/>
      <c r="U188" s="256"/>
      <c r="V188" s="257"/>
      <c r="W188" s="257"/>
      <c r="X188" s="257"/>
      <c r="Y188" s="257"/>
      <c r="Z188" s="258"/>
      <c r="AA188" s="258"/>
      <c r="AB188" s="258"/>
      <c r="AC188" s="258"/>
    </row>
    <row r="189" spans="8:29" ht="10.5" customHeight="1" x14ac:dyDescent="0.2">
      <c r="H189" s="256">
        <v>44453</v>
      </c>
      <c r="I189" s="257">
        <v>6.9099999999999995E-2</v>
      </c>
      <c r="J189" s="257">
        <v>7.8E-2</v>
      </c>
      <c r="K189" s="257">
        <v>8.1199999999999994E-2</v>
      </c>
      <c r="L189" s="257">
        <v>8.3500000000000005E-2</v>
      </c>
      <c r="N189" s="258"/>
      <c r="O189" s="258"/>
      <c r="P189" s="258"/>
      <c r="Q189" s="258"/>
      <c r="U189" s="256"/>
      <c r="V189" s="257"/>
      <c r="W189" s="257"/>
      <c r="X189" s="257"/>
      <c r="Y189" s="257"/>
      <c r="Z189" s="258"/>
      <c r="AA189" s="258"/>
      <c r="AB189" s="258"/>
      <c r="AC189" s="258"/>
    </row>
    <row r="190" spans="8:29" ht="10.5" customHeight="1" x14ac:dyDescent="0.2">
      <c r="H190" s="256">
        <v>44454</v>
      </c>
      <c r="I190" s="257">
        <v>6.9099999999999995E-2</v>
      </c>
      <c r="J190" s="257">
        <v>7.8E-2</v>
      </c>
      <c r="K190" s="257">
        <v>8.1100000000000005E-2</v>
      </c>
      <c r="L190" s="257">
        <v>8.3500000000000005E-2</v>
      </c>
      <c r="N190" s="258"/>
      <c r="O190" s="258"/>
      <c r="P190" s="258"/>
      <c r="Q190" s="258"/>
      <c r="U190" s="256"/>
      <c r="V190" s="257"/>
      <c r="W190" s="257"/>
      <c r="X190" s="257"/>
      <c r="Y190" s="257"/>
      <c r="Z190" s="258"/>
      <c r="AA190" s="258"/>
      <c r="AB190" s="258"/>
      <c r="AC190" s="258"/>
    </row>
    <row r="191" spans="8:29" ht="10.5" customHeight="1" x14ac:dyDescent="0.2">
      <c r="H191" s="256">
        <v>44455</v>
      </c>
      <c r="I191" s="257">
        <v>6.9099999999999995E-2</v>
      </c>
      <c r="J191" s="257">
        <v>7.8E-2</v>
      </c>
      <c r="K191" s="257">
        <v>8.09E-2</v>
      </c>
      <c r="L191" s="257">
        <v>8.3500000000000005E-2</v>
      </c>
      <c r="N191" s="258"/>
      <c r="O191" s="258"/>
      <c r="P191" s="258"/>
      <c r="Q191" s="258"/>
      <c r="U191" s="256"/>
      <c r="V191" s="257"/>
      <c r="W191" s="257"/>
      <c r="X191" s="257"/>
      <c r="Y191" s="257"/>
      <c r="Z191" s="258"/>
      <c r="AA191" s="258"/>
      <c r="AB191" s="258"/>
      <c r="AC191" s="258"/>
    </row>
    <row r="192" spans="8:29" ht="10.5" customHeight="1" x14ac:dyDescent="0.2">
      <c r="H192" s="256">
        <v>44456</v>
      </c>
      <c r="I192" s="257">
        <v>6.9000000000000006E-2</v>
      </c>
      <c r="J192" s="257">
        <v>7.7899999999999997E-2</v>
      </c>
      <c r="K192" s="257">
        <v>8.0600000000000005E-2</v>
      </c>
      <c r="L192" s="257">
        <v>8.3400000000000002E-2</v>
      </c>
      <c r="N192" s="258"/>
      <c r="O192" s="258"/>
      <c r="P192" s="258"/>
      <c r="Q192" s="258"/>
      <c r="U192" s="256"/>
      <c r="V192" s="257"/>
      <c r="W192" s="257"/>
      <c r="X192" s="257"/>
      <c r="Y192" s="257"/>
      <c r="Z192" s="258"/>
      <c r="AA192" s="258"/>
      <c r="AB192" s="258"/>
      <c r="AC192" s="258"/>
    </row>
    <row r="193" spans="8:29" ht="10.5" customHeight="1" x14ac:dyDescent="0.2">
      <c r="H193" s="256">
        <v>44459</v>
      </c>
      <c r="I193" s="257">
        <v>6.93E-2</v>
      </c>
      <c r="J193" s="257">
        <v>7.8200000000000006E-2</v>
      </c>
      <c r="K193" s="257">
        <v>8.09E-2</v>
      </c>
      <c r="L193" s="257">
        <v>8.3599999999999994E-2</v>
      </c>
      <c r="N193" s="258"/>
      <c r="O193" s="258"/>
      <c r="P193" s="258"/>
      <c r="Q193" s="258"/>
      <c r="U193" s="256"/>
      <c r="V193" s="257"/>
      <c r="W193" s="257"/>
      <c r="X193" s="257"/>
      <c r="Y193" s="257"/>
      <c r="Z193" s="258"/>
      <c r="AA193" s="258"/>
      <c r="AB193" s="258"/>
      <c r="AC193" s="258"/>
    </row>
    <row r="194" spans="8:29" ht="10.5" customHeight="1" x14ac:dyDescent="0.2">
      <c r="H194" s="256">
        <v>44460</v>
      </c>
      <c r="I194" s="257">
        <v>6.9500000000000006E-2</v>
      </c>
      <c r="J194" s="257">
        <v>7.8399999999999997E-2</v>
      </c>
      <c r="K194" s="257">
        <v>8.1100000000000005E-2</v>
      </c>
      <c r="L194" s="257">
        <v>8.3799999999999999E-2</v>
      </c>
      <c r="N194" s="258"/>
      <c r="O194" s="258"/>
      <c r="P194" s="258"/>
      <c r="Q194" s="258"/>
      <c r="U194" s="256"/>
      <c r="V194" s="257"/>
      <c r="W194" s="257"/>
      <c r="X194" s="257"/>
      <c r="Y194" s="257"/>
      <c r="Z194" s="258"/>
      <c r="AA194" s="258"/>
      <c r="AB194" s="258"/>
      <c r="AC194" s="258"/>
    </row>
    <row r="195" spans="8:29" ht="10.5" customHeight="1" x14ac:dyDescent="0.2">
      <c r="H195" s="256">
        <v>44461</v>
      </c>
      <c r="I195" s="257">
        <v>6.9699999999999998E-2</v>
      </c>
      <c r="J195" s="257">
        <v>7.8600000000000003E-2</v>
      </c>
      <c r="K195" s="257">
        <v>8.1199999999999994E-2</v>
      </c>
      <c r="L195" s="257">
        <v>8.4000000000000005E-2</v>
      </c>
      <c r="N195" s="258"/>
      <c r="O195" s="258"/>
      <c r="P195" s="258"/>
      <c r="Q195" s="258"/>
      <c r="U195" s="256"/>
      <c r="V195" s="257"/>
      <c r="W195" s="257"/>
      <c r="X195" s="257"/>
      <c r="Y195" s="257"/>
      <c r="Z195" s="258"/>
      <c r="AA195" s="258"/>
      <c r="AB195" s="258"/>
      <c r="AC195" s="258"/>
    </row>
    <row r="196" spans="8:29" ht="10.5" customHeight="1" x14ac:dyDescent="0.2">
      <c r="H196" s="256">
        <v>44462</v>
      </c>
      <c r="I196" s="257">
        <v>6.9900000000000004E-2</v>
      </c>
      <c r="J196" s="257">
        <v>7.8799999999999995E-2</v>
      </c>
      <c r="K196" s="257">
        <v>8.1500000000000003E-2</v>
      </c>
      <c r="L196" s="257">
        <v>8.4099999999999994E-2</v>
      </c>
      <c r="N196" s="258"/>
      <c r="O196" s="258"/>
      <c r="P196" s="258"/>
      <c r="Q196" s="258"/>
      <c r="U196" s="256"/>
      <c r="V196" s="257"/>
      <c r="W196" s="257"/>
      <c r="X196" s="257"/>
      <c r="Y196" s="257"/>
      <c r="Z196" s="258"/>
      <c r="AA196" s="258"/>
      <c r="AB196" s="258"/>
      <c r="AC196" s="258"/>
    </row>
    <row r="197" spans="8:29" ht="10.5" customHeight="1" x14ac:dyDescent="0.2">
      <c r="H197" s="256">
        <v>44463</v>
      </c>
      <c r="I197" s="257">
        <v>7.0300000000000001E-2</v>
      </c>
      <c r="J197" s="257">
        <v>7.9100000000000004E-2</v>
      </c>
      <c r="K197" s="257">
        <v>8.2000000000000003E-2</v>
      </c>
      <c r="L197" s="257">
        <v>8.4500000000000006E-2</v>
      </c>
      <c r="N197" s="258"/>
      <c r="O197" s="258"/>
      <c r="P197" s="258"/>
      <c r="Q197" s="258"/>
      <c r="U197" s="256"/>
      <c r="V197" s="257"/>
      <c r="W197" s="257"/>
      <c r="X197" s="257"/>
      <c r="Y197" s="257"/>
      <c r="Z197" s="258"/>
      <c r="AA197" s="258"/>
      <c r="AB197" s="258"/>
      <c r="AC197" s="258"/>
    </row>
    <row r="198" spans="8:29" ht="10.5" customHeight="1" x14ac:dyDescent="0.2">
      <c r="H198" s="256">
        <v>44466</v>
      </c>
      <c r="I198" s="257">
        <v>7.0400000000000004E-2</v>
      </c>
      <c r="J198" s="257">
        <v>7.9100000000000004E-2</v>
      </c>
      <c r="K198" s="257">
        <v>8.2000000000000003E-2</v>
      </c>
      <c r="L198" s="257">
        <v>8.4599999999999995E-2</v>
      </c>
      <c r="N198" s="258"/>
      <c r="O198" s="258"/>
      <c r="P198" s="258"/>
      <c r="Q198" s="258"/>
      <c r="U198" s="256"/>
      <c r="V198" s="257"/>
      <c r="W198" s="257"/>
      <c r="X198" s="257"/>
      <c r="Y198" s="257"/>
      <c r="Z198" s="258"/>
      <c r="AA198" s="258"/>
      <c r="AB198" s="258"/>
      <c r="AC198" s="258"/>
    </row>
    <row r="199" spans="8:29" ht="10.5" customHeight="1" x14ac:dyDescent="0.2">
      <c r="H199" s="256">
        <v>44467</v>
      </c>
      <c r="I199" s="257">
        <v>7.0499999999999993E-2</v>
      </c>
      <c r="J199" s="257">
        <v>7.9200000000000007E-2</v>
      </c>
      <c r="K199" s="257">
        <v>8.2000000000000003E-2</v>
      </c>
      <c r="L199" s="257">
        <v>8.4599999999999995E-2</v>
      </c>
      <c r="N199" s="258"/>
      <c r="O199" s="258"/>
      <c r="P199" s="258"/>
      <c r="Q199" s="258"/>
      <c r="U199" s="256"/>
      <c r="V199" s="257"/>
      <c r="W199" s="257"/>
      <c r="X199" s="257"/>
      <c r="Y199" s="257"/>
      <c r="Z199" s="258"/>
      <c r="AA199" s="258"/>
      <c r="AB199" s="258"/>
      <c r="AC199" s="258"/>
    </row>
    <row r="200" spans="8:29" ht="10.5" customHeight="1" x14ac:dyDescent="0.2">
      <c r="H200" s="256">
        <v>44468</v>
      </c>
      <c r="I200" s="257">
        <v>7.0199999999999999E-2</v>
      </c>
      <c r="J200" s="257">
        <v>7.9000000000000001E-2</v>
      </c>
      <c r="K200" s="257">
        <v>8.1699999999999995E-2</v>
      </c>
      <c r="L200" s="257">
        <v>8.4400000000000003E-2</v>
      </c>
      <c r="N200" s="258"/>
      <c r="O200" s="258"/>
      <c r="P200" s="258"/>
      <c r="Q200" s="258"/>
      <c r="U200" s="256"/>
      <c r="V200" s="257"/>
      <c r="W200" s="257"/>
      <c r="X200" s="257"/>
      <c r="Y200" s="257"/>
      <c r="Z200" s="258"/>
      <c r="AA200" s="258"/>
      <c r="AB200" s="258"/>
      <c r="AC200" s="258"/>
    </row>
    <row r="201" spans="8:29" ht="10.5" customHeight="1" x14ac:dyDescent="0.2">
      <c r="H201" s="256">
        <v>44469</v>
      </c>
      <c r="I201" s="257">
        <v>7.0300000000000001E-2</v>
      </c>
      <c r="J201" s="257">
        <v>7.9100000000000004E-2</v>
      </c>
      <c r="K201" s="257">
        <v>8.1799999999999998E-2</v>
      </c>
      <c r="L201" s="257">
        <v>8.4699999999999998E-2</v>
      </c>
      <c r="N201" s="258"/>
      <c r="O201" s="258"/>
      <c r="P201" s="258"/>
      <c r="Q201" s="258"/>
      <c r="U201" s="256"/>
      <c r="V201" s="257"/>
      <c r="W201" s="257"/>
      <c r="X201" s="257"/>
      <c r="Y201" s="257"/>
      <c r="Z201" s="258"/>
      <c r="AA201" s="258"/>
      <c r="AB201" s="258"/>
      <c r="AC201" s="258"/>
    </row>
    <row r="202" spans="8:29" ht="10.5" customHeight="1" x14ac:dyDescent="0.2">
      <c r="H202" s="256">
        <v>44470</v>
      </c>
      <c r="I202" s="257">
        <v>7.0499999999999993E-2</v>
      </c>
      <c r="J202" s="257">
        <v>7.9399999999999998E-2</v>
      </c>
      <c r="K202" s="257">
        <v>8.2400000000000001E-2</v>
      </c>
      <c r="L202" s="257">
        <v>8.5300000000000001E-2</v>
      </c>
      <c r="N202" s="258"/>
      <c r="O202" s="258"/>
      <c r="P202" s="258"/>
      <c r="Q202" s="258"/>
      <c r="U202" s="256"/>
      <c r="V202" s="257"/>
      <c r="W202" s="257"/>
      <c r="X202" s="257"/>
      <c r="Y202" s="257"/>
      <c r="Z202" s="258"/>
      <c r="AA202" s="258"/>
      <c r="AB202" s="258"/>
      <c r="AC202" s="258"/>
    </row>
    <row r="203" spans="8:29" ht="10.5" customHeight="1" x14ac:dyDescent="0.2">
      <c r="H203" s="256">
        <v>44473</v>
      </c>
      <c r="I203" s="257">
        <v>7.0599999999999996E-2</v>
      </c>
      <c r="J203" s="257">
        <v>7.9699999999999993E-2</v>
      </c>
      <c r="K203" s="257">
        <v>8.2600000000000007E-2</v>
      </c>
      <c r="L203" s="257">
        <v>8.5699999999999998E-2</v>
      </c>
      <c r="N203" s="258"/>
      <c r="O203" s="258"/>
      <c r="P203" s="258"/>
      <c r="Q203" s="258"/>
      <c r="U203" s="256"/>
      <c r="V203" s="257"/>
      <c r="W203" s="257"/>
      <c r="X203" s="257"/>
      <c r="Y203" s="257"/>
      <c r="Z203" s="258"/>
      <c r="AA203" s="258"/>
      <c r="AB203" s="258"/>
      <c r="AC203" s="258"/>
    </row>
    <row r="204" spans="8:29" ht="10.5" customHeight="1" x14ac:dyDescent="0.2">
      <c r="H204" s="256">
        <v>44474</v>
      </c>
      <c r="I204" s="257">
        <v>7.0900000000000005E-2</v>
      </c>
      <c r="J204" s="257">
        <v>7.9899999999999999E-2</v>
      </c>
      <c r="K204" s="257">
        <v>8.3000000000000004E-2</v>
      </c>
      <c r="L204" s="257">
        <v>8.6199999999999999E-2</v>
      </c>
      <c r="N204" s="258"/>
      <c r="O204" s="258"/>
      <c r="P204" s="258"/>
      <c r="Q204" s="258"/>
      <c r="U204" s="256"/>
      <c r="V204" s="257"/>
      <c r="W204" s="257"/>
      <c r="X204" s="257"/>
      <c r="Y204" s="257"/>
      <c r="Z204" s="258"/>
      <c r="AA204" s="258"/>
      <c r="AB204" s="258"/>
      <c r="AC204" s="258"/>
    </row>
    <row r="205" spans="8:29" ht="10.5" customHeight="1" x14ac:dyDescent="0.2">
      <c r="H205" s="256">
        <v>44475</v>
      </c>
      <c r="I205" s="257">
        <v>7.17E-2</v>
      </c>
      <c r="J205" s="257">
        <v>8.0799999999999997E-2</v>
      </c>
      <c r="K205" s="257">
        <v>8.4199999999999997E-2</v>
      </c>
      <c r="L205" s="257">
        <v>8.7099999999999997E-2</v>
      </c>
      <c r="N205" s="258"/>
      <c r="O205" s="258"/>
      <c r="P205" s="258"/>
      <c r="Q205" s="258"/>
      <c r="U205" s="256"/>
      <c r="V205" s="257"/>
      <c r="W205" s="257"/>
      <c r="X205" s="257"/>
      <c r="Y205" s="257"/>
      <c r="Z205" s="258"/>
      <c r="AA205" s="258"/>
      <c r="AB205" s="258"/>
      <c r="AC205" s="258"/>
    </row>
    <row r="206" spans="8:29" ht="10.5" customHeight="1" x14ac:dyDescent="0.2">
      <c r="H206" s="256">
        <v>44476</v>
      </c>
      <c r="I206" s="257">
        <v>7.2099999999999997E-2</v>
      </c>
      <c r="J206" s="257">
        <v>8.1199999999999994E-2</v>
      </c>
      <c r="K206" s="257">
        <v>8.4699999999999998E-2</v>
      </c>
      <c r="L206" s="257">
        <v>8.7300000000000003E-2</v>
      </c>
      <c r="N206" s="258"/>
      <c r="O206" s="258"/>
      <c r="P206" s="258"/>
      <c r="Q206" s="258"/>
      <c r="U206" s="256"/>
      <c r="V206" s="257"/>
      <c r="W206" s="257"/>
      <c r="X206" s="257"/>
      <c r="Y206" s="257"/>
      <c r="Z206" s="258"/>
      <c r="AA206" s="258"/>
      <c r="AB206" s="258"/>
      <c r="AC206" s="258"/>
    </row>
    <row r="207" spans="8:29" ht="10.5" customHeight="1" x14ac:dyDescent="0.2">
      <c r="H207" s="256">
        <v>44477</v>
      </c>
      <c r="I207" s="257">
        <v>7.2300000000000003E-2</v>
      </c>
      <c r="J207" s="257">
        <v>8.14E-2</v>
      </c>
      <c r="K207" s="257">
        <v>8.4699999999999998E-2</v>
      </c>
      <c r="L207" s="257">
        <v>8.72E-2</v>
      </c>
      <c r="N207" s="258"/>
      <c r="O207" s="258"/>
      <c r="P207" s="258"/>
      <c r="Q207" s="258"/>
      <c r="U207" s="256"/>
      <c r="V207" s="257"/>
      <c r="W207" s="257"/>
      <c r="X207" s="257"/>
      <c r="Y207" s="257"/>
      <c r="Z207" s="258"/>
      <c r="AA207" s="258"/>
      <c r="AB207" s="258"/>
      <c r="AC207" s="258"/>
    </row>
    <row r="208" spans="8:29" ht="10.5" customHeight="1" x14ac:dyDescent="0.2">
      <c r="H208" s="256">
        <v>44480</v>
      </c>
      <c r="I208" s="257">
        <v>7.2499999999999995E-2</v>
      </c>
      <c r="J208" s="257">
        <v>8.1500000000000003E-2</v>
      </c>
      <c r="K208" s="257">
        <v>8.5000000000000006E-2</v>
      </c>
      <c r="L208" s="257">
        <v>8.7300000000000003E-2</v>
      </c>
      <c r="N208" s="258"/>
      <c r="O208" s="258"/>
      <c r="P208" s="258"/>
      <c r="Q208" s="258"/>
      <c r="U208" s="256"/>
      <c r="V208" s="257"/>
      <c r="W208" s="257"/>
      <c r="X208" s="257"/>
      <c r="Y208" s="257"/>
      <c r="Z208" s="258"/>
      <c r="AA208" s="258"/>
      <c r="AB208" s="258"/>
      <c r="AC208" s="258"/>
    </row>
    <row r="209" spans="8:29" ht="10.5" customHeight="1" x14ac:dyDescent="0.2">
      <c r="H209" s="256">
        <v>44481</v>
      </c>
      <c r="I209" s="257">
        <v>7.2599999999999998E-2</v>
      </c>
      <c r="J209" s="257">
        <v>8.1799999999999998E-2</v>
      </c>
      <c r="K209" s="257">
        <v>8.5099999999999995E-2</v>
      </c>
      <c r="L209" s="257">
        <v>8.7400000000000005E-2</v>
      </c>
      <c r="N209" s="258"/>
      <c r="O209" s="258"/>
      <c r="P209" s="258"/>
      <c r="Q209" s="258"/>
      <c r="U209" s="256"/>
      <c r="V209" s="257"/>
      <c r="W209" s="257"/>
      <c r="X209" s="257"/>
      <c r="Y209" s="257"/>
      <c r="Z209" s="258"/>
      <c r="AA209" s="258"/>
      <c r="AB209" s="258"/>
      <c r="AC209" s="258"/>
    </row>
    <row r="210" spans="8:29" ht="10.5" customHeight="1" x14ac:dyDescent="0.2">
      <c r="H210" s="256">
        <v>44482</v>
      </c>
      <c r="I210" s="257">
        <v>7.2599999999999998E-2</v>
      </c>
      <c r="J210" s="257">
        <v>8.1799999999999998E-2</v>
      </c>
      <c r="K210" s="257">
        <v>8.5099999999999995E-2</v>
      </c>
      <c r="L210" s="257">
        <v>8.7400000000000005E-2</v>
      </c>
      <c r="N210" s="258"/>
      <c r="O210" s="258"/>
      <c r="P210" s="258"/>
      <c r="Q210" s="258"/>
      <c r="U210" s="256"/>
      <c r="V210" s="257"/>
      <c r="W210" s="257"/>
      <c r="X210" s="257"/>
      <c r="Y210" s="257"/>
      <c r="Z210" s="258"/>
      <c r="AA210" s="258"/>
      <c r="AB210" s="258"/>
      <c r="AC210" s="258"/>
    </row>
    <row r="211" spans="8:29" ht="10.5" customHeight="1" x14ac:dyDescent="0.2">
      <c r="H211" s="256">
        <v>44487</v>
      </c>
      <c r="I211" s="257">
        <v>7.2599999999999998E-2</v>
      </c>
      <c r="J211" s="257">
        <v>8.1799999999999998E-2</v>
      </c>
      <c r="K211" s="257">
        <v>8.5099999999999995E-2</v>
      </c>
      <c r="L211" s="257">
        <v>8.7400000000000005E-2</v>
      </c>
      <c r="N211" s="258"/>
      <c r="O211" s="258"/>
      <c r="P211" s="258"/>
      <c r="Q211" s="258"/>
      <c r="U211" s="256"/>
      <c r="V211" s="257"/>
      <c r="W211" s="257"/>
      <c r="X211" s="257"/>
      <c r="Y211" s="257"/>
      <c r="Z211" s="258"/>
      <c r="AA211" s="258"/>
      <c r="AB211" s="258"/>
      <c r="AC211" s="258"/>
    </row>
    <row r="212" spans="8:29" ht="10.5" customHeight="1" x14ac:dyDescent="0.2">
      <c r="H212" s="256">
        <v>44488</v>
      </c>
      <c r="I212" s="257">
        <v>7.2499999999999995E-2</v>
      </c>
      <c r="J212" s="257">
        <v>8.1699999999999995E-2</v>
      </c>
      <c r="K212" s="257">
        <v>8.5000000000000006E-2</v>
      </c>
      <c r="L212" s="257">
        <v>8.7300000000000003E-2</v>
      </c>
      <c r="N212" s="258"/>
      <c r="O212" s="258"/>
      <c r="P212" s="258"/>
      <c r="Q212" s="258"/>
      <c r="U212" s="256"/>
      <c r="V212" s="257"/>
      <c r="W212" s="257"/>
      <c r="X212" s="257"/>
      <c r="Y212" s="257"/>
      <c r="Z212" s="258"/>
      <c r="AA212" s="258"/>
      <c r="AB212" s="258"/>
      <c r="AC212" s="258"/>
    </row>
    <row r="213" spans="8:29" ht="10.5" customHeight="1" x14ac:dyDescent="0.2">
      <c r="H213" s="256">
        <v>44489</v>
      </c>
      <c r="I213" s="257">
        <v>7.2499999999999995E-2</v>
      </c>
      <c r="J213" s="257">
        <v>8.1699999999999995E-2</v>
      </c>
      <c r="K213" s="257">
        <v>8.5000000000000006E-2</v>
      </c>
      <c r="L213" s="257">
        <v>8.7300000000000003E-2</v>
      </c>
      <c r="N213" s="258"/>
      <c r="O213" s="258"/>
      <c r="P213" s="258"/>
      <c r="Q213" s="258"/>
      <c r="U213" s="256"/>
      <c r="V213" s="257"/>
      <c r="W213" s="257"/>
      <c r="X213" s="257"/>
      <c r="Y213" s="257"/>
      <c r="Z213" s="258"/>
      <c r="AA213" s="258"/>
      <c r="AB213" s="258"/>
      <c r="AC213" s="258"/>
    </row>
    <row r="214" spans="8:29" ht="10.5" customHeight="1" x14ac:dyDescent="0.2">
      <c r="H214" s="256">
        <v>44490</v>
      </c>
      <c r="I214" s="257">
        <v>7.2499999999999995E-2</v>
      </c>
      <c r="J214" s="257">
        <v>8.1699999999999995E-2</v>
      </c>
      <c r="K214" s="257">
        <v>8.5000000000000006E-2</v>
      </c>
      <c r="L214" s="257">
        <v>8.7300000000000003E-2</v>
      </c>
      <c r="N214" s="258"/>
      <c r="O214" s="258"/>
      <c r="P214" s="258"/>
      <c r="Q214" s="258"/>
      <c r="U214" s="256"/>
      <c r="V214" s="257"/>
      <c r="W214" s="257"/>
      <c r="X214" s="257"/>
      <c r="Y214" s="257"/>
      <c r="Z214" s="258"/>
      <c r="AA214" s="258"/>
      <c r="AB214" s="258"/>
      <c r="AC214" s="258"/>
    </row>
    <row r="215" spans="8:29" ht="10.5" customHeight="1" x14ac:dyDescent="0.2">
      <c r="H215" s="256">
        <v>44491</v>
      </c>
      <c r="I215" s="257">
        <v>7.2499999999999995E-2</v>
      </c>
      <c r="J215" s="257">
        <v>8.1699999999999995E-2</v>
      </c>
      <c r="K215" s="257">
        <v>8.5000000000000006E-2</v>
      </c>
      <c r="L215" s="257">
        <v>8.7300000000000003E-2</v>
      </c>
      <c r="N215" s="258"/>
      <c r="O215" s="258"/>
      <c r="P215" s="258"/>
      <c r="Q215" s="258"/>
      <c r="U215" s="256"/>
      <c r="V215" s="257"/>
      <c r="W215" s="257"/>
      <c r="X215" s="257"/>
      <c r="Y215" s="257"/>
      <c r="Z215" s="258"/>
      <c r="AA215" s="258"/>
      <c r="AB215" s="258"/>
      <c r="AC215" s="258"/>
    </row>
    <row r="216" spans="8:29" ht="10.5" customHeight="1" x14ac:dyDescent="0.2">
      <c r="H216" s="256">
        <v>44492</v>
      </c>
      <c r="I216" s="257">
        <v>7.2499999999999995E-2</v>
      </c>
      <c r="J216" s="257">
        <v>8.1699999999999995E-2</v>
      </c>
      <c r="K216" s="257">
        <v>8.5000000000000006E-2</v>
      </c>
      <c r="L216" s="257">
        <v>8.7300000000000003E-2</v>
      </c>
      <c r="N216" s="258"/>
      <c r="O216" s="258"/>
      <c r="P216" s="258"/>
      <c r="Q216" s="258"/>
      <c r="U216" s="256"/>
      <c r="V216" s="257"/>
      <c r="W216" s="257"/>
      <c r="X216" s="257"/>
      <c r="Y216" s="257"/>
      <c r="Z216" s="258"/>
      <c r="AA216" s="258"/>
      <c r="AB216" s="258"/>
      <c r="AC216" s="258"/>
    </row>
    <row r="217" spans="8:29" ht="10.5" customHeight="1" x14ac:dyDescent="0.2">
      <c r="H217" s="256">
        <v>44494</v>
      </c>
      <c r="I217" s="257">
        <v>7.2599999999999998E-2</v>
      </c>
      <c r="J217" s="257">
        <v>8.1799999999999998E-2</v>
      </c>
      <c r="K217" s="257">
        <v>8.5099999999999995E-2</v>
      </c>
      <c r="L217" s="257">
        <v>8.7400000000000005E-2</v>
      </c>
      <c r="N217" s="258"/>
      <c r="O217" s="258"/>
      <c r="P217" s="258"/>
      <c r="Q217" s="258"/>
      <c r="U217" s="256"/>
      <c r="V217" s="257"/>
      <c r="W217" s="257"/>
      <c r="X217" s="257"/>
      <c r="Y217" s="257"/>
      <c r="Z217" s="258"/>
      <c r="AA217" s="258"/>
      <c r="AB217" s="258"/>
      <c r="AC217" s="258"/>
    </row>
    <row r="218" spans="8:29" ht="10.5" customHeight="1" x14ac:dyDescent="0.2">
      <c r="H218" s="256">
        <v>44495</v>
      </c>
      <c r="I218" s="257">
        <v>7.2599999999999998E-2</v>
      </c>
      <c r="J218" s="257">
        <v>8.1799999999999998E-2</v>
      </c>
      <c r="K218" s="257">
        <v>8.5099999999999995E-2</v>
      </c>
      <c r="L218" s="257">
        <v>8.7400000000000005E-2</v>
      </c>
      <c r="N218" s="258"/>
      <c r="O218" s="258"/>
      <c r="P218" s="258"/>
      <c r="Q218" s="258"/>
      <c r="U218" s="256"/>
      <c r="V218" s="257"/>
      <c r="W218" s="257"/>
      <c r="X218" s="257"/>
      <c r="Y218" s="257"/>
      <c r="Z218" s="258"/>
      <c r="AA218" s="258"/>
      <c r="AB218" s="258"/>
      <c r="AC218" s="258"/>
    </row>
    <row r="219" spans="8:29" ht="10.5" customHeight="1" x14ac:dyDescent="0.2">
      <c r="H219" s="256">
        <v>44496</v>
      </c>
      <c r="I219" s="257">
        <v>7.2400000000000006E-2</v>
      </c>
      <c r="J219" s="257">
        <v>8.1699999999999995E-2</v>
      </c>
      <c r="K219" s="257">
        <v>8.48E-2</v>
      </c>
      <c r="L219" s="257">
        <v>8.72E-2</v>
      </c>
      <c r="N219" s="258"/>
      <c r="O219" s="258"/>
      <c r="P219" s="258"/>
      <c r="Q219" s="258"/>
      <c r="U219" s="256"/>
      <c r="V219" s="257"/>
      <c r="W219" s="257"/>
      <c r="X219" s="257"/>
      <c r="Y219" s="257"/>
      <c r="Z219" s="258"/>
      <c r="AA219" s="258"/>
      <c r="AB219" s="258"/>
      <c r="AC219" s="258"/>
    </row>
    <row r="220" spans="8:29" ht="10.5" customHeight="1" x14ac:dyDescent="0.2">
      <c r="H220" s="256">
        <v>44497</v>
      </c>
      <c r="I220" s="257">
        <v>7.2099999999999997E-2</v>
      </c>
      <c r="J220" s="257">
        <v>8.1299999999999997E-2</v>
      </c>
      <c r="K220" s="257">
        <v>8.4400000000000003E-2</v>
      </c>
      <c r="L220" s="257">
        <v>8.6800000000000002E-2</v>
      </c>
      <c r="N220" s="258"/>
      <c r="O220" s="258"/>
      <c r="P220" s="258"/>
      <c r="Q220" s="258"/>
      <c r="U220" s="256"/>
      <c r="V220" s="257"/>
      <c r="W220" s="257"/>
      <c r="X220" s="257"/>
      <c r="Y220" s="257"/>
      <c r="Z220" s="258"/>
      <c r="AA220" s="258"/>
      <c r="AB220" s="258"/>
      <c r="AC220" s="258"/>
    </row>
    <row r="221" spans="8:29" ht="10.5" customHeight="1" x14ac:dyDescent="0.2">
      <c r="H221" s="256">
        <v>44498</v>
      </c>
      <c r="I221" s="257">
        <v>7.1900000000000006E-2</v>
      </c>
      <c r="J221" s="257">
        <v>8.1100000000000005E-2</v>
      </c>
      <c r="K221" s="257">
        <v>8.4000000000000005E-2</v>
      </c>
      <c r="L221" s="257">
        <v>8.6499999999999994E-2</v>
      </c>
      <c r="N221" s="258"/>
      <c r="O221" s="258"/>
      <c r="P221" s="258"/>
      <c r="Q221" s="258"/>
      <c r="U221" s="256"/>
      <c r="V221" s="257"/>
      <c r="W221" s="257"/>
      <c r="X221" s="257"/>
      <c r="Y221" s="257"/>
      <c r="Z221" s="258"/>
      <c r="AA221" s="258"/>
      <c r="AB221" s="258"/>
      <c r="AC221" s="258"/>
    </row>
    <row r="222" spans="8:29" ht="10.5" customHeight="1" x14ac:dyDescent="0.2">
      <c r="H222" s="256">
        <v>44501</v>
      </c>
      <c r="I222" s="257">
        <v>7.1900000000000006E-2</v>
      </c>
      <c r="J222" s="257">
        <v>8.1100000000000005E-2</v>
      </c>
      <c r="K222" s="257">
        <v>8.3799999999999999E-2</v>
      </c>
      <c r="L222" s="257">
        <v>8.6499999999999994E-2</v>
      </c>
      <c r="N222" s="258"/>
      <c r="O222" s="258"/>
      <c r="P222" s="258"/>
      <c r="Q222" s="258"/>
      <c r="U222" s="256"/>
      <c r="V222" s="257"/>
      <c r="W222" s="257"/>
      <c r="X222" s="257"/>
      <c r="Y222" s="257"/>
      <c r="Z222" s="258"/>
      <c r="AA222" s="258"/>
      <c r="AB222" s="258"/>
      <c r="AC222" s="258"/>
    </row>
    <row r="223" spans="8:29" ht="10.5" customHeight="1" x14ac:dyDescent="0.2">
      <c r="H223" s="256">
        <v>44502</v>
      </c>
      <c r="I223" s="257">
        <v>7.1999999999999995E-2</v>
      </c>
      <c r="J223" s="257">
        <v>8.1199999999999994E-2</v>
      </c>
      <c r="K223" s="257">
        <v>8.3799999999999999E-2</v>
      </c>
      <c r="L223" s="257">
        <v>8.6699999999999999E-2</v>
      </c>
      <c r="N223" s="258"/>
      <c r="O223" s="258"/>
      <c r="P223" s="258"/>
      <c r="Q223" s="258"/>
      <c r="U223" s="256"/>
      <c r="V223" s="257"/>
      <c r="W223" s="257"/>
      <c r="X223" s="257"/>
      <c r="Y223" s="257"/>
      <c r="Z223" s="258"/>
      <c r="AA223" s="258"/>
      <c r="AB223" s="258"/>
      <c r="AC223" s="258"/>
    </row>
    <row r="224" spans="8:29" ht="10.5" customHeight="1" x14ac:dyDescent="0.2">
      <c r="H224" s="256">
        <v>44503</v>
      </c>
      <c r="I224" s="257">
        <v>7.2099999999999997E-2</v>
      </c>
      <c r="J224" s="257">
        <v>8.1199999999999994E-2</v>
      </c>
      <c r="K224" s="257">
        <v>8.3599999999999994E-2</v>
      </c>
      <c r="L224" s="257">
        <v>8.6699999999999999E-2</v>
      </c>
      <c r="N224" s="258"/>
      <c r="O224" s="258"/>
      <c r="P224" s="258"/>
      <c r="Q224" s="258"/>
      <c r="U224" s="256"/>
      <c r="V224" s="257"/>
      <c r="W224" s="257"/>
      <c r="X224" s="257"/>
      <c r="Y224" s="257"/>
      <c r="Z224" s="258"/>
      <c r="AA224" s="258"/>
      <c r="AB224" s="258"/>
      <c r="AC224" s="258"/>
    </row>
    <row r="225" spans="8:29" ht="10.5" customHeight="1" x14ac:dyDescent="0.2">
      <c r="H225" s="256">
        <v>44504</v>
      </c>
      <c r="I225" s="257">
        <v>7.22E-2</v>
      </c>
      <c r="J225" s="257">
        <v>8.1500000000000003E-2</v>
      </c>
      <c r="K225" s="257">
        <v>8.3599999999999994E-2</v>
      </c>
      <c r="L225" s="257">
        <v>8.6999999999999994E-2</v>
      </c>
      <c r="N225" s="258"/>
      <c r="O225" s="258"/>
      <c r="P225" s="258"/>
      <c r="Q225" s="258"/>
      <c r="U225" s="256"/>
      <c r="V225" s="257"/>
      <c r="W225" s="257"/>
      <c r="X225" s="257"/>
      <c r="Y225" s="257"/>
      <c r="Z225" s="258"/>
      <c r="AA225" s="258"/>
      <c r="AB225" s="258"/>
      <c r="AC225" s="258"/>
    </row>
    <row r="226" spans="8:29" ht="10.5" customHeight="1" x14ac:dyDescent="0.2">
      <c r="H226" s="256">
        <v>44505</v>
      </c>
      <c r="I226" s="257">
        <v>7.2400000000000006E-2</v>
      </c>
      <c r="J226" s="257">
        <v>8.1699999999999995E-2</v>
      </c>
      <c r="K226" s="257">
        <v>8.3900000000000002E-2</v>
      </c>
      <c r="L226" s="257">
        <v>8.7300000000000003E-2</v>
      </c>
      <c r="N226" s="258"/>
      <c r="O226" s="258"/>
      <c r="P226" s="258"/>
      <c r="Q226" s="258"/>
      <c r="U226" s="256"/>
      <c r="V226" s="257"/>
      <c r="W226" s="257"/>
      <c r="X226" s="257"/>
      <c r="Y226" s="257"/>
      <c r="Z226" s="258"/>
      <c r="AA226" s="258"/>
      <c r="AB226" s="258"/>
      <c r="AC226" s="258"/>
    </row>
    <row r="227" spans="8:29" ht="10.5" customHeight="1" x14ac:dyDescent="0.2">
      <c r="H227" s="256">
        <v>44508</v>
      </c>
      <c r="I227" s="257">
        <v>7.2400000000000006E-2</v>
      </c>
      <c r="J227" s="257">
        <v>8.1699999999999995E-2</v>
      </c>
      <c r="K227" s="257">
        <v>8.3900000000000002E-2</v>
      </c>
      <c r="L227" s="257">
        <v>8.7300000000000003E-2</v>
      </c>
      <c r="N227" s="258"/>
      <c r="O227" s="258"/>
      <c r="P227" s="258"/>
      <c r="Q227" s="258"/>
      <c r="U227" s="256"/>
      <c r="V227" s="257"/>
      <c r="W227" s="257"/>
      <c r="X227" s="257"/>
      <c r="Y227" s="257"/>
      <c r="Z227" s="258"/>
      <c r="AA227" s="258"/>
      <c r="AB227" s="258"/>
      <c r="AC227" s="258"/>
    </row>
    <row r="228" spans="8:29" ht="10.5" customHeight="1" x14ac:dyDescent="0.2">
      <c r="H228" s="256">
        <v>44509</v>
      </c>
      <c r="I228" s="257">
        <v>7.2300000000000003E-2</v>
      </c>
      <c r="J228" s="257">
        <v>8.1600000000000006E-2</v>
      </c>
      <c r="K228" s="257">
        <v>8.3599999999999994E-2</v>
      </c>
      <c r="L228" s="257">
        <v>8.7099999999999997E-2</v>
      </c>
      <c r="N228" s="258"/>
      <c r="O228" s="258"/>
      <c r="P228" s="258"/>
      <c r="Q228" s="258"/>
      <c r="U228" s="256"/>
      <c r="V228" s="257"/>
      <c r="W228" s="257"/>
      <c r="X228" s="257"/>
      <c r="Y228" s="257"/>
      <c r="Z228" s="258"/>
      <c r="AA228" s="258"/>
      <c r="AB228" s="258"/>
      <c r="AC228" s="258"/>
    </row>
    <row r="229" spans="8:29" ht="10.5" customHeight="1" x14ac:dyDescent="0.2">
      <c r="H229" s="256">
        <v>44510</v>
      </c>
      <c r="I229" s="257">
        <v>7.2300000000000003E-2</v>
      </c>
      <c r="J229" s="257">
        <v>8.1600000000000006E-2</v>
      </c>
      <c r="K229" s="257">
        <v>8.3599999999999994E-2</v>
      </c>
      <c r="L229" s="257">
        <v>8.7099999999999997E-2</v>
      </c>
      <c r="N229" s="258"/>
      <c r="O229" s="258"/>
      <c r="P229" s="258"/>
      <c r="Q229" s="258"/>
      <c r="U229" s="256"/>
      <c r="V229" s="257"/>
      <c r="W229" s="257"/>
      <c r="X229" s="257"/>
      <c r="Y229" s="257"/>
      <c r="Z229" s="258"/>
      <c r="AA229" s="258"/>
      <c r="AB229" s="258"/>
      <c r="AC229" s="258"/>
    </row>
    <row r="230" spans="8:29" ht="10.5" customHeight="1" x14ac:dyDescent="0.2">
      <c r="H230" s="256">
        <v>44511</v>
      </c>
      <c r="I230" s="257">
        <v>7.2300000000000003E-2</v>
      </c>
      <c r="J230" s="257">
        <v>8.1600000000000006E-2</v>
      </c>
      <c r="K230" s="257">
        <v>8.3599999999999994E-2</v>
      </c>
      <c r="L230" s="257">
        <v>8.7099999999999997E-2</v>
      </c>
      <c r="N230" s="258"/>
      <c r="O230" s="258"/>
      <c r="P230" s="258"/>
      <c r="Q230" s="258"/>
      <c r="U230" s="256"/>
      <c r="V230" s="257"/>
      <c r="W230" s="257"/>
      <c r="X230" s="257"/>
      <c r="Y230" s="257"/>
      <c r="Z230" s="258"/>
      <c r="AA230" s="258"/>
      <c r="AB230" s="258"/>
      <c r="AC230" s="258"/>
    </row>
    <row r="231" spans="8:29" ht="10.5" customHeight="1" x14ac:dyDescent="0.2">
      <c r="H231" s="256">
        <v>44512</v>
      </c>
      <c r="I231" s="257">
        <v>7.1999999999999995E-2</v>
      </c>
      <c r="J231" s="257">
        <v>8.14E-2</v>
      </c>
      <c r="K231" s="257">
        <v>8.3199999999999996E-2</v>
      </c>
      <c r="L231" s="257">
        <v>8.6800000000000002E-2</v>
      </c>
      <c r="N231" s="258"/>
      <c r="O231" s="258"/>
      <c r="P231" s="258"/>
      <c r="Q231" s="258"/>
      <c r="U231" s="256"/>
      <c r="V231" s="257"/>
      <c r="W231" s="257"/>
      <c r="X231" s="257"/>
      <c r="Y231" s="257"/>
      <c r="Z231" s="258"/>
      <c r="AA231" s="258"/>
      <c r="AB231" s="258"/>
      <c r="AC231" s="258"/>
    </row>
    <row r="232" spans="8:29" ht="10.5" customHeight="1" x14ac:dyDescent="0.2">
      <c r="H232" s="256">
        <v>44515</v>
      </c>
      <c r="I232" s="257">
        <v>7.1900000000000006E-2</v>
      </c>
      <c r="J232" s="257">
        <v>8.1299999999999997E-2</v>
      </c>
      <c r="K232" s="257">
        <v>8.3000000000000004E-2</v>
      </c>
      <c r="L232" s="257">
        <v>8.6699999999999999E-2</v>
      </c>
      <c r="N232" s="258"/>
      <c r="O232" s="258"/>
      <c r="P232" s="258"/>
      <c r="Q232" s="258"/>
      <c r="U232" s="256"/>
      <c r="V232" s="257"/>
      <c r="W232" s="257"/>
      <c r="X232" s="257"/>
      <c r="Y232" s="257"/>
      <c r="Z232" s="258"/>
      <c r="AA232" s="258"/>
      <c r="AB232" s="258"/>
      <c r="AC232" s="258"/>
    </row>
    <row r="233" spans="8:29" ht="10.5" customHeight="1" x14ac:dyDescent="0.2">
      <c r="H233" s="256">
        <v>44516</v>
      </c>
      <c r="I233" s="257">
        <v>7.22E-2</v>
      </c>
      <c r="J233" s="257">
        <v>8.1500000000000003E-2</v>
      </c>
      <c r="K233" s="257">
        <v>8.3299999999999999E-2</v>
      </c>
      <c r="L233" s="257">
        <v>8.6900000000000005E-2</v>
      </c>
      <c r="N233" s="258"/>
      <c r="O233" s="258"/>
      <c r="P233" s="258"/>
      <c r="Q233" s="258"/>
      <c r="U233" s="256"/>
      <c r="V233" s="257"/>
      <c r="W233" s="257"/>
      <c r="X233" s="257"/>
      <c r="Y233" s="257"/>
      <c r="Z233" s="258"/>
      <c r="AA233" s="258"/>
      <c r="AB233" s="258"/>
      <c r="AC233" s="258"/>
    </row>
    <row r="234" spans="8:29" ht="10.5" customHeight="1" x14ac:dyDescent="0.2">
      <c r="H234" s="256">
        <v>44517</v>
      </c>
      <c r="I234" s="257">
        <v>7.2400000000000006E-2</v>
      </c>
      <c r="J234" s="257">
        <v>8.1699999999999995E-2</v>
      </c>
      <c r="K234" s="257">
        <v>8.3500000000000005E-2</v>
      </c>
      <c r="L234" s="257">
        <v>8.7099999999999997E-2</v>
      </c>
      <c r="N234" s="258"/>
      <c r="O234" s="258"/>
      <c r="P234" s="258"/>
      <c r="Q234" s="258"/>
      <c r="U234" s="256"/>
      <c r="V234" s="257"/>
      <c r="W234" s="257"/>
      <c r="X234" s="257"/>
      <c r="Y234" s="257"/>
      <c r="Z234" s="258"/>
      <c r="AA234" s="258"/>
      <c r="AB234" s="258"/>
      <c r="AC234" s="258"/>
    </row>
    <row r="235" spans="8:29" ht="10.5" customHeight="1" x14ac:dyDescent="0.2">
      <c r="H235" s="256">
        <v>44518</v>
      </c>
      <c r="I235" s="257">
        <v>7.2599999999999998E-2</v>
      </c>
      <c r="J235" s="257">
        <v>8.1799999999999998E-2</v>
      </c>
      <c r="K235" s="257">
        <v>8.3799999999999999E-2</v>
      </c>
      <c r="L235" s="257">
        <v>8.7099999999999997E-2</v>
      </c>
      <c r="N235" s="258"/>
      <c r="O235" s="258"/>
      <c r="P235" s="258"/>
      <c r="Q235" s="258"/>
      <c r="U235" s="256"/>
      <c r="V235" s="257"/>
      <c r="W235" s="257"/>
      <c r="X235" s="257"/>
      <c r="Y235" s="257"/>
      <c r="Z235" s="258"/>
      <c r="AA235" s="258"/>
      <c r="AB235" s="258"/>
      <c r="AC235" s="258"/>
    </row>
    <row r="236" spans="8:29" ht="10.5" customHeight="1" x14ac:dyDescent="0.2">
      <c r="H236" s="256">
        <v>44519</v>
      </c>
      <c r="I236" s="257">
        <v>7.2999999999999995E-2</v>
      </c>
      <c r="J236" s="257">
        <v>8.2100000000000006E-2</v>
      </c>
      <c r="K236" s="257">
        <v>8.43E-2</v>
      </c>
      <c r="L236" s="257">
        <v>8.7300000000000003E-2</v>
      </c>
      <c r="N236" s="258"/>
      <c r="O236" s="258"/>
      <c r="P236" s="258"/>
      <c r="Q236" s="258"/>
      <c r="U236" s="256"/>
      <c r="V236" s="257"/>
      <c r="W236" s="257"/>
      <c r="X236" s="257"/>
      <c r="Y236" s="257"/>
      <c r="Z236" s="258"/>
      <c r="AA236" s="258"/>
      <c r="AB236" s="258"/>
      <c r="AC236" s="258"/>
    </row>
    <row r="237" spans="8:29" ht="10.5" customHeight="1" x14ac:dyDescent="0.2">
      <c r="H237" s="256">
        <v>44522</v>
      </c>
      <c r="I237" s="257">
        <v>7.3099999999999998E-2</v>
      </c>
      <c r="J237" s="257">
        <v>8.2199999999999995E-2</v>
      </c>
      <c r="K237" s="257">
        <v>8.4400000000000003E-2</v>
      </c>
      <c r="L237" s="257">
        <v>8.7400000000000005E-2</v>
      </c>
      <c r="N237" s="258"/>
      <c r="O237" s="258"/>
      <c r="P237" s="258"/>
      <c r="Q237" s="258"/>
      <c r="U237" s="256"/>
      <c r="V237" s="257"/>
      <c r="W237" s="257"/>
      <c r="X237" s="257"/>
      <c r="Y237" s="257"/>
      <c r="Z237" s="258"/>
      <c r="AA237" s="258"/>
      <c r="AB237" s="258"/>
      <c r="AC237" s="258"/>
    </row>
    <row r="238" spans="8:29" ht="10.5" customHeight="1" x14ac:dyDescent="0.2">
      <c r="H238" s="256">
        <v>44523</v>
      </c>
      <c r="I238" s="257">
        <v>7.3099999999999998E-2</v>
      </c>
      <c r="J238" s="257">
        <v>8.2199999999999995E-2</v>
      </c>
      <c r="K238" s="257">
        <v>8.4400000000000003E-2</v>
      </c>
      <c r="L238" s="257">
        <v>8.7400000000000005E-2</v>
      </c>
      <c r="N238" s="258"/>
      <c r="O238" s="258"/>
      <c r="P238" s="258"/>
      <c r="Q238" s="258"/>
      <c r="U238" s="256"/>
      <c r="V238" s="257"/>
      <c r="W238" s="257"/>
      <c r="X238" s="257"/>
      <c r="Y238" s="257"/>
      <c r="Z238" s="258"/>
      <c r="AA238" s="258"/>
      <c r="AB238" s="258"/>
      <c r="AC238" s="258"/>
    </row>
    <row r="239" spans="8:29" ht="10.5" customHeight="1" x14ac:dyDescent="0.2">
      <c r="H239" s="256">
        <v>44524</v>
      </c>
      <c r="I239" s="257">
        <v>7.3099999999999998E-2</v>
      </c>
      <c r="J239" s="257">
        <v>8.2199999999999995E-2</v>
      </c>
      <c r="K239" s="257">
        <v>8.4400000000000003E-2</v>
      </c>
      <c r="L239" s="257">
        <v>8.7400000000000005E-2</v>
      </c>
      <c r="N239" s="258"/>
      <c r="O239" s="258"/>
      <c r="P239" s="258"/>
      <c r="Q239" s="258"/>
      <c r="U239" s="256"/>
      <c r="V239" s="257"/>
      <c r="W239" s="257"/>
      <c r="X239" s="257"/>
      <c r="Y239" s="257"/>
      <c r="Z239" s="258"/>
      <c r="AA239" s="258"/>
      <c r="AB239" s="258"/>
      <c r="AC239" s="258"/>
    </row>
    <row r="240" spans="8:29" ht="10.5" customHeight="1" x14ac:dyDescent="0.2">
      <c r="H240" s="256">
        <v>44525</v>
      </c>
      <c r="I240" s="257">
        <v>7.3099999999999998E-2</v>
      </c>
      <c r="J240" s="257">
        <v>8.2299999999999998E-2</v>
      </c>
      <c r="K240" s="257">
        <v>8.4400000000000003E-2</v>
      </c>
      <c r="L240" s="257">
        <v>8.7599999999999997E-2</v>
      </c>
      <c r="N240" s="258"/>
      <c r="O240" s="258"/>
      <c r="P240" s="258"/>
      <c r="Q240" s="258"/>
      <c r="U240" s="256"/>
      <c r="V240" s="257"/>
      <c r="W240" s="257"/>
      <c r="X240" s="257"/>
      <c r="Y240" s="257"/>
      <c r="Z240" s="258"/>
      <c r="AA240" s="258"/>
      <c r="AB240" s="258"/>
      <c r="AC240" s="258"/>
    </row>
    <row r="241" spans="8:29" ht="10.5" customHeight="1" x14ac:dyDescent="0.2">
      <c r="H241" s="256">
        <v>44526</v>
      </c>
      <c r="I241" s="257">
        <v>7.3099999999999998E-2</v>
      </c>
      <c r="J241" s="257">
        <v>8.2299999999999998E-2</v>
      </c>
      <c r="K241" s="257">
        <v>8.4400000000000003E-2</v>
      </c>
      <c r="L241" s="257">
        <v>8.7599999999999997E-2</v>
      </c>
      <c r="N241" s="258"/>
      <c r="O241" s="258"/>
      <c r="P241" s="258"/>
      <c r="Q241" s="258"/>
      <c r="U241" s="256"/>
      <c r="V241" s="257"/>
      <c r="W241" s="257"/>
      <c r="X241" s="257"/>
      <c r="Y241" s="257"/>
      <c r="Z241" s="258"/>
      <c r="AA241" s="258"/>
      <c r="AB241" s="258"/>
      <c r="AC241" s="258"/>
    </row>
    <row r="242" spans="8:29" ht="10.5" customHeight="1" x14ac:dyDescent="0.2">
      <c r="H242" s="256">
        <v>44529</v>
      </c>
      <c r="I242" s="257">
        <v>7.3099999999999998E-2</v>
      </c>
      <c r="J242" s="257">
        <v>8.2299999999999998E-2</v>
      </c>
      <c r="K242" s="257">
        <v>8.4400000000000003E-2</v>
      </c>
      <c r="L242" s="257">
        <v>8.7599999999999997E-2</v>
      </c>
      <c r="N242" s="258"/>
      <c r="O242" s="258"/>
      <c r="P242" s="258"/>
      <c r="Q242" s="258"/>
      <c r="U242" s="256"/>
      <c r="V242" s="257"/>
      <c r="W242" s="257"/>
      <c r="X242" s="257"/>
      <c r="Y242" s="257"/>
      <c r="Z242" s="258"/>
      <c r="AA242" s="258"/>
      <c r="AB242" s="258"/>
      <c r="AC242" s="258"/>
    </row>
    <row r="243" spans="8:29" ht="10.5" customHeight="1" x14ac:dyDescent="0.2">
      <c r="H243" s="256">
        <v>44530</v>
      </c>
      <c r="I243" s="257">
        <v>7.3099999999999998E-2</v>
      </c>
      <c r="J243" s="257">
        <v>8.2299999999999998E-2</v>
      </c>
      <c r="K243" s="257">
        <v>8.4400000000000003E-2</v>
      </c>
      <c r="L243" s="257">
        <v>8.7599999999999997E-2</v>
      </c>
      <c r="N243" s="258"/>
      <c r="O243" s="258"/>
      <c r="P243" s="258"/>
      <c r="Q243" s="258"/>
      <c r="U243" s="256"/>
      <c r="V243" s="257"/>
      <c r="W243" s="257"/>
      <c r="X243" s="257"/>
      <c r="Y243" s="257"/>
      <c r="Z243" s="258"/>
      <c r="AA243" s="258"/>
      <c r="AB243" s="258"/>
      <c r="AC243" s="258"/>
    </row>
    <row r="244" spans="8:29" ht="10.5" customHeight="1" x14ac:dyDescent="0.2">
      <c r="H244" s="256">
        <v>44531</v>
      </c>
      <c r="I244" s="257">
        <v>7.3099999999999998E-2</v>
      </c>
      <c r="J244" s="257">
        <v>8.2299999999999998E-2</v>
      </c>
      <c r="K244" s="257">
        <v>8.4400000000000003E-2</v>
      </c>
      <c r="L244" s="257">
        <v>8.7599999999999997E-2</v>
      </c>
      <c r="N244" s="258"/>
      <c r="O244" s="258"/>
      <c r="P244" s="258"/>
      <c r="Q244" s="258"/>
      <c r="U244" s="256"/>
      <c r="V244" s="257"/>
      <c r="W244" s="257"/>
      <c r="X244" s="257"/>
      <c r="Y244" s="257"/>
      <c r="Z244" s="258"/>
      <c r="AA244" s="258"/>
      <c r="AB244" s="258"/>
      <c r="AC244" s="258"/>
    </row>
    <row r="245" spans="8:29" ht="10.5" customHeight="1" x14ac:dyDescent="0.2">
      <c r="H245" s="256">
        <v>44532</v>
      </c>
      <c r="I245" s="257">
        <v>7.3099999999999998E-2</v>
      </c>
      <c r="J245" s="257">
        <v>8.2299999999999998E-2</v>
      </c>
      <c r="K245" s="257">
        <v>8.4400000000000003E-2</v>
      </c>
      <c r="L245" s="257">
        <v>8.7599999999999997E-2</v>
      </c>
      <c r="N245" s="258"/>
      <c r="O245" s="258"/>
      <c r="P245" s="258"/>
      <c r="Q245" s="258"/>
      <c r="U245" s="256"/>
      <c r="V245" s="257"/>
      <c r="W245" s="257"/>
      <c r="X245" s="257"/>
      <c r="Y245" s="257"/>
      <c r="Z245" s="258"/>
      <c r="AA245" s="258"/>
      <c r="AB245" s="258"/>
      <c r="AC245" s="258"/>
    </row>
    <row r="246" spans="8:29" ht="10.5" customHeight="1" x14ac:dyDescent="0.2">
      <c r="H246" s="256">
        <v>44533</v>
      </c>
      <c r="I246" s="257">
        <v>7.2800000000000004E-2</v>
      </c>
      <c r="J246" s="257">
        <v>8.2100000000000006E-2</v>
      </c>
      <c r="K246" s="257">
        <v>8.4099999999999994E-2</v>
      </c>
      <c r="L246" s="257">
        <v>8.7499999999999994E-2</v>
      </c>
      <c r="N246" s="258"/>
      <c r="O246" s="258"/>
      <c r="P246" s="258"/>
      <c r="Q246" s="258"/>
      <c r="U246" s="256"/>
      <c r="V246" s="257"/>
      <c r="W246" s="257"/>
      <c r="X246" s="257"/>
      <c r="Y246" s="257"/>
      <c r="Z246" s="258"/>
      <c r="AA246" s="258"/>
      <c r="AB246" s="258"/>
      <c r="AC246" s="258"/>
    </row>
    <row r="247" spans="8:29" ht="10.5" customHeight="1" x14ac:dyDescent="0.2">
      <c r="H247" s="256">
        <v>44536</v>
      </c>
      <c r="I247" s="257">
        <v>7.2599999999999998E-2</v>
      </c>
      <c r="J247" s="257">
        <v>8.2100000000000006E-2</v>
      </c>
      <c r="K247" s="257">
        <v>8.3900000000000002E-2</v>
      </c>
      <c r="L247" s="257">
        <v>8.7599999999999997E-2</v>
      </c>
      <c r="N247" s="258"/>
      <c r="O247" s="258"/>
      <c r="P247" s="258"/>
      <c r="Q247" s="258"/>
      <c r="U247" s="256"/>
      <c r="V247" s="257"/>
      <c r="W247" s="257"/>
      <c r="X247" s="257"/>
      <c r="Y247" s="257"/>
      <c r="Z247" s="258"/>
      <c r="AA247" s="258"/>
      <c r="AB247" s="258"/>
      <c r="AC247" s="258"/>
    </row>
    <row r="248" spans="8:29" ht="10.5" customHeight="1" x14ac:dyDescent="0.2">
      <c r="H248" s="256">
        <v>44537</v>
      </c>
      <c r="I248" s="257">
        <v>7.2599999999999998E-2</v>
      </c>
      <c r="J248" s="257">
        <v>8.2299999999999998E-2</v>
      </c>
      <c r="K248" s="257">
        <v>8.3900000000000002E-2</v>
      </c>
      <c r="L248" s="257">
        <v>8.7800000000000003E-2</v>
      </c>
      <c r="N248" s="258"/>
      <c r="O248" s="258"/>
      <c r="P248" s="258"/>
      <c r="Q248" s="258"/>
      <c r="U248" s="256"/>
      <c r="V248" s="257"/>
      <c r="W248" s="257"/>
      <c r="X248" s="257"/>
      <c r="Y248" s="257"/>
      <c r="Z248" s="258"/>
      <c r="AA248" s="258"/>
      <c r="AB248" s="258"/>
      <c r="AC248" s="258"/>
    </row>
    <row r="249" spans="8:29" ht="10.5" customHeight="1" x14ac:dyDescent="0.2">
      <c r="H249" s="256">
        <v>44538</v>
      </c>
      <c r="I249" s="257">
        <v>7.2400000000000006E-2</v>
      </c>
      <c r="J249" s="257">
        <v>8.2199999999999995E-2</v>
      </c>
      <c r="K249" s="257">
        <v>8.3599999999999994E-2</v>
      </c>
      <c r="L249" s="257">
        <v>8.7900000000000006E-2</v>
      </c>
      <c r="N249" s="258"/>
      <c r="O249" s="258"/>
      <c r="P249" s="258"/>
      <c r="Q249" s="258"/>
      <c r="U249" s="256"/>
      <c r="V249" s="257"/>
      <c r="W249" s="257"/>
      <c r="X249" s="257"/>
      <c r="Y249" s="257"/>
      <c r="Z249" s="258"/>
      <c r="AA249" s="258"/>
      <c r="AB249" s="258"/>
      <c r="AC249" s="258"/>
    </row>
    <row r="250" spans="8:29" ht="10.5" customHeight="1" x14ac:dyDescent="0.2">
      <c r="H250" s="256">
        <v>44539</v>
      </c>
      <c r="I250" s="257">
        <v>7.2400000000000006E-2</v>
      </c>
      <c r="J250" s="257">
        <v>8.2400000000000001E-2</v>
      </c>
      <c r="K250" s="257">
        <v>8.3599999999999994E-2</v>
      </c>
      <c r="L250" s="257">
        <v>8.8099999999999998E-2</v>
      </c>
      <c r="N250" s="258"/>
      <c r="O250" s="258"/>
      <c r="P250" s="258"/>
      <c r="Q250" s="258"/>
      <c r="U250" s="256"/>
      <c r="V250" s="257"/>
      <c r="W250" s="257"/>
      <c r="X250" s="257"/>
      <c r="Y250" s="257"/>
      <c r="Z250" s="258"/>
      <c r="AA250" s="258"/>
      <c r="AB250" s="258"/>
      <c r="AC250" s="258"/>
    </row>
    <row r="251" spans="8:29" ht="10.5" customHeight="1" x14ac:dyDescent="0.2">
      <c r="H251" s="256">
        <v>44540</v>
      </c>
      <c r="I251" s="257">
        <v>7.2700000000000001E-2</v>
      </c>
      <c r="J251" s="257">
        <v>8.2799999999999999E-2</v>
      </c>
      <c r="K251" s="257">
        <v>8.3900000000000002E-2</v>
      </c>
      <c r="L251" s="257">
        <v>8.8499999999999995E-2</v>
      </c>
      <c r="N251" s="258"/>
      <c r="O251" s="258"/>
      <c r="P251" s="258"/>
      <c r="Q251" s="258"/>
      <c r="U251" s="256"/>
      <c r="V251" s="257"/>
      <c r="W251" s="257"/>
      <c r="X251" s="257"/>
      <c r="Y251" s="257"/>
      <c r="Z251" s="258"/>
      <c r="AA251" s="258"/>
      <c r="AB251" s="258"/>
      <c r="AC251" s="258"/>
    </row>
    <row r="252" spans="8:29" ht="10.5" customHeight="1" x14ac:dyDescent="0.2">
      <c r="H252" s="256">
        <v>44543</v>
      </c>
      <c r="I252" s="257">
        <v>7.2700000000000001E-2</v>
      </c>
      <c r="J252" s="257">
        <v>8.2799999999999999E-2</v>
      </c>
      <c r="K252" s="257">
        <v>8.3900000000000002E-2</v>
      </c>
      <c r="L252" s="257">
        <v>8.8499999999999995E-2</v>
      </c>
      <c r="N252" s="258"/>
      <c r="O252" s="258"/>
      <c r="P252" s="258"/>
      <c r="Q252" s="258"/>
      <c r="U252" s="256"/>
      <c r="V252" s="257"/>
      <c r="W252" s="257"/>
      <c r="X252" s="257"/>
      <c r="Y252" s="257"/>
      <c r="Z252" s="258"/>
      <c r="AA252" s="258"/>
      <c r="AB252" s="258"/>
      <c r="AC252" s="258"/>
    </row>
    <row r="253" spans="8:29" ht="10.5" customHeight="1" x14ac:dyDescent="0.2">
      <c r="H253" s="256">
        <v>44544</v>
      </c>
      <c r="I253" s="257">
        <v>7.2700000000000001E-2</v>
      </c>
      <c r="J253" s="257">
        <v>8.2799999999999999E-2</v>
      </c>
      <c r="K253" s="257">
        <v>8.3900000000000002E-2</v>
      </c>
      <c r="L253" s="257">
        <v>8.8499999999999995E-2</v>
      </c>
      <c r="N253" s="258"/>
      <c r="O253" s="258"/>
      <c r="P253" s="258"/>
      <c r="Q253" s="258"/>
      <c r="U253" s="256"/>
      <c r="V253" s="257"/>
      <c r="W253" s="257"/>
      <c r="X253" s="257"/>
      <c r="Y253" s="257"/>
      <c r="Z253" s="258"/>
      <c r="AA253" s="258"/>
      <c r="AB253" s="258"/>
      <c r="AC253" s="258"/>
    </row>
    <row r="254" spans="8:29" ht="10.5" customHeight="1" x14ac:dyDescent="0.2">
      <c r="H254" s="256">
        <v>44545</v>
      </c>
      <c r="I254" s="257">
        <v>7.2900000000000006E-2</v>
      </c>
      <c r="J254" s="257">
        <v>8.3000000000000004E-2</v>
      </c>
      <c r="K254" s="257">
        <v>8.4099999999999994E-2</v>
      </c>
      <c r="L254" s="257">
        <v>8.8599999999999998E-2</v>
      </c>
      <c r="N254" s="258"/>
      <c r="O254" s="258"/>
      <c r="P254" s="258"/>
      <c r="Q254" s="258"/>
      <c r="U254" s="256"/>
      <c r="V254" s="257"/>
      <c r="W254" s="257"/>
      <c r="X254" s="257"/>
      <c r="Y254" s="257"/>
      <c r="Z254" s="258"/>
      <c r="AA254" s="258"/>
      <c r="AB254" s="258"/>
      <c r="AC254" s="258"/>
    </row>
    <row r="255" spans="8:29" ht="10.5" customHeight="1" x14ac:dyDescent="0.2">
      <c r="H255" s="256">
        <v>44546</v>
      </c>
      <c r="I255" s="257">
        <v>7.2900000000000006E-2</v>
      </c>
      <c r="J255" s="257">
        <v>8.3000000000000004E-2</v>
      </c>
      <c r="K255" s="257">
        <v>8.4099999999999994E-2</v>
      </c>
      <c r="L255" s="257">
        <v>8.8599999999999998E-2</v>
      </c>
      <c r="N255" s="258"/>
      <c r="O255" s="258"/>
      <c r="P255" s="258"/>
      <c r="Q255" s="258"/>
      <c r="U255" s="256"/>
      <c r="V255" s="257"/>
      <c r="W255" s="257"/>
      <c r="X255" s="257"/>
      <c r="Y255" s="257"/>
      <c r="Z255" s="258"/>
      <c r="AA255" s="258"/>
      <c r="AB255" s="258"/>
      <c r="AC255" s="258"/>
    </row>
    <row r="256" spans="8:29" ht="10.5" customHeight="1" x14ac:dyDescent="0.2">
      <c r="H256" s="256">
        <v>44547</v>
      </c>
      <c r="I256" s="257">
        <v>7.2800000000000004E-2</v>
      </c>
      <c r="J256" s="257">
        <v>8.2900000000000001E-2</v>
      </c>
      <c r="K256" s="257">
        <v>8.4000000000000005E-2</v>
      </c>
      <c r="L256" s="257">
        <v>8.8499999999999995E-2</v>
      </c>
      <c r="N256" s="258"/>
      <c r="O256" s="258"/>
      <c r="P256" s="258"/>
      <c r="Q256" s="258"/>
      <c r="U256" s="256"/>
      <c r="V256" s="257"/>
      <c r="W256" s="257"/>
      <c r="X256" s="257"/>
      <c r="Y256" s="257"/>
      <c r="Z256" s="258"/>
      <c r="AA256" s="258"/>
      <c r="AB256" s="258"/>
      <c r="AC256" s="258"/>
    </row>
    <row r="257" spans="8:29" ht="10.5" customHeight="1" x14ac:dyDescent="0.2">
      <c r="H257" s="256">
        <v>44550</v>
      </c>
      <c r="I257" s="257">
        <v>7.2999999999999995E-2</v>
      </c>
      <c r="J257" s="257">
        <v>8.3099999999999993E-2</v>
      </c>
      <c r="K257" s="257">
        <v>8.43E-2</v>
      </c>
      <c r="L257" s="257">
        <v>8.8599999999999998E-2</v>
      </c>
      <c r="N257" s="258"/>
      <c r="O257" s="258"/>
      <c r="P257" s="258"/>
      <c r="Q257" s="258"/>
      <c r="U257" s="256"/>
      <c r="V257" s="257"/>
      <c r="W257" s="257"/>
      <c r="X257" s="257"/>
      <c r="Y257" s="257"/>
      <c r="Z257" s="258"/>
      <c r="AA257" s="258"/>
      <c r="AB257" s="258"/>
      <c r="AC257" s="258"/>
    </row>
    <row r="258" spans="8:29" ht="10.5" customHeight="1" x14ac:dyDescent="0.2">
      <c r="H258" s="256">
        <v>44551</v>
      </c>
      <c r="I258" s="257">
        <v>7.2999999999999995E-2</v>
      </c>
      <c r="J258" s="257">
        <v>8.3099999999999993E-2</v>
      </c>
      <c r="K258" s="257">
        <v>8.43E-2</v>
      </c>
      <c r="L258" s="257">
        <v>8.8599999999999998E-2</v>
      </c>
      <c r="N258" s="258"/>
      <c r="O258" s="258"/>
      <c r="P258" s="258"/>
      <c r="Q258" s="258"/>
      <c r="U258" s="256"/>
      <c r="V258" s="257"/>
      <c r="W258" s="257"/>
      <c r="X258" s="257"/>
      <c r="Y258" s="257"/>
      <c r="Z258" s="258"/>
      <c r="AA258" s="258"/>
      <c r="AB258" s="258"/>
      <c r="AC258" s="258"/>
    </row>
    <row r="259" spans="8:29" ht="10.5" customHeight="1" x14ac:dyDescent="0.2">
      <c r="H259" s="256">
        <v>44552</v>
      </c>
      <c r="I259" s="257">
        <v>7.3099999999999998E-2</v>
      </c>
      <c r="J259" s="257">
        <v>8.3400000000000002E-2</v>
      </c>
      <c r="K259" s="257">
        <v>8.4699999999999998E-2</v>
      </c>
      <c r="L259" s="257">
        <v>8.8800000000000004E-2</v>
      </c>
      <c r="N259" s="258"/>
      <c r="O259" s="258"/>
      <c r="P259" s="258"/>
      <c r="Q259" s="258"/>
      <c r="U259" s="256"/>
      <c r="V259" s="257"/>
      <c r="W259" s="257"/>
      <c r="X259" s="257"/>
      <c r="Y259" s="257"/>
      <c r="Z259" s="258"/>
      <c r="AA259" s="258"/>
      <c r="AB259" s="258"/>
      <c r="AC259" s="258"/>
    </row>
    <row r="260" spans="8:29" ht="10.5" customHeight="1" x14ac:dyDescent="0.2">
      <c r="H260" s="256">
        <v>44553</v>
      </c>
      <c r="I260" s="257">
        <v>7.3200000000000001E-2</v>
      </c>
      <c r="J260" s="257">
        <v>8.3599999999999994E-2</v>
      </c>
      <c r="K260" s="257">
        <v>8.5099999999999995E-2</v>
      </c>
      <c r="L260" s="257">
        <v>8.9099999999999999E-2</v>
      </c>
      <c r="N260" s="258"/>
      <c r="O260" s="258"/>
      <c r="P260" s="258"/>
      <c r="Q260" s="258"/>
      <c r="U260" s="256"/>
      <c r="V260" s="257"/>
      <c r="W260" s="257"/>
      <c r="X260" s="257"/>
      <c r="Y260" s="257"/>
      <c r="Z260" s="258"/>
      <c r="AA260" s="258"/>
      <c r="AB260" s="258"/>
      <c r="AC260" s="258"/>
    </row>
    <row r="261" spans="8:29" ht="10.5" customHeight="1" x14ac:dyDescent="0.2">
      <c r="H261" s="256">
        <v>44554</v>
      </c>
      <c r="I261" s="257">
        <v>7.3400000000000007E-2</v>
      </c>
      <c r="J261" s="257">
        <v>8.4000000000000005E-2</v>
      </c>
      <c r="K261" s="257">
        <v>8.5699999999999998E-2</v>
      </c>
      <c r="L261" s="257">
        <v>8.9399999999999993E-2</v>
      </c>
      <c r="N261" s="258"/>
      <c r="O261" s="258"/>
      <c r="P261" s="258"/>
      <c r="Q261" s="258"/>
      <c r="U261" s="256"/>
      <c r="V261" s="257"/>
      <c r="W261" s="257"/>
      <c r="X261" s="257"/>
      <c r="Y261" s="257"/>
      <c r="Z261" s="258"/>
      <c r="AA261" s="258"/>
      <c r="AB261" s="258"/>
      <c r="AC261" s="258"/>
    </row>
    <row r="262" spans="8:29" ht="10.5" customHeight="1" x14ac:dyDescent="0.2">
      <c r="H262" s="256">
        <v>44558</v>
      </c>
      <c r="I262" s="257">
        <v>7.3499999999999996E-2</v>
      </c>
      <c r="J262" s="257">
        <v>8.4199999999999997E-2</v>
      </c>
      <c r="K262" s="257">
        <v>8.6199999999999999E-2</v>
      </c>
      <c r="L262" s="257">
        <v>8.9599999999999999E-2</v>
      </c>
      <c r="N262" s="258"/>
      <c r="O262" s="258"/>
      <c r="P262" s="258"/>
      <c r="Q262" s="258"/>
      <c r="U262" s="256"/>
      <c r="V262" s="257"/>
      <c r="W262" s="257"/>
      <c r="X262" s="257"/>
      <c r="Y262" s="257"/>
      <c r="Z262" s="258"/>
      <c r="AA262" s="258"/>
      <c r="AB262" s="258"/>
      <c r="AC262" s="258"/>
    </row>
    <row r="263" spans="8:29" ht="10.5" customHeight="1" x14ac:dyDescent="0.2">
      <c r="H263" s="256">
        <v>44559</v>
      </c>
      <c r="I263" s="257">
        <v>7.3599999999999999E-2</v>
      </c>
      <c r="J263" s="257">
        <v>8.4500000000000006E-2</v>
      </c>
      <c r="K263" s="257">
        <v>8.6599999999999996E-2</v>
      </c>
      <c r="L263" s="257">
        <v>8.9800000000000005E-2</v>
      </c>
      <c r="N263" s="258"/>
      <c r="O263" s="258"/>
      <c r="P263" s="258"/>
      <c r="Q263" s="258"/>
      <c r="U263" s="256"/>
      <c r="V263" s="257"/>
      <c r="W263" s="257"/>
      <c r="X263" s="257"/>
      <c r="Y263" s="257"/>
      <c r="Z263" s="258"/>
      <c r="AA263" s="258"/>
      <c r="AB263" s="258"/>
      <c r="AC263" s="258"/>
    </row>
    <row r="264" spans="8:29" ht="10.5" customHeight="1" x14ac:dyDescent="0.2">
      <c r="H264" s="256">
        <v>44560</v>
      </c>
      <c r="I264" s="257">
        <v>7.3599999999999999E-2</v>
      </c>
      <c r="J264" s="257">
        <v>8.4500000000000006E-2</v>
      </c>
      <c r="K264" s="257">
        <v>8.6599999999999996E-2</v>
      </c>
      <c r="L264" s="257">
        <v>8.9800000000000005E-2</v>
      </c>
      <c r="N264" s="258"/>
      <c r="O264" s="258"/>
      <c r="P264" s="258"/>
      <c r="Q264" s="258"/>
      <c r="U264" s="256"/>
      <c r="V264" s="257"/>
      <c r="W264" s="257"/>
      <c r="X264" s="257"/>
      <c r="Y264" s="257"/>
      <c r="Z264" s="258"/>
      <c r="AA264" s="258"/>
      <c r="AB264" s="258"/>
      <c r="AC264" s="258"/>
    </row>
    <row r="265" spans="8:29" ht="10.5" customHeight="1" x14ac:dyDescent="0.2">
      <c r="H265" s="256">
        <v>44561</v>
      </c>
      <c r="I265" s="257">
        <v>7.3800000000000004E-2</v>
      </c>
      <c r="J265" s="257">
        <v>8.48E-2</v>
      </c>
      <c r="K265" s="257">
        <v>8.6499999999999994E-2</v>
      </c>
      <c r="L265" s="257">
        <v>9.0200000000000002E-2</v>
      </c>
      <c r="N265" s="258"/>
      <c r="O265" s="258"/>
      <c r="P265" s="258"/>
      <c r="Q265" s="258"/>
      <c r="U265" s="256"/>
      <c r="V265" s="257"/>
      <c r="W265" s="257"/>
      <c r="X265" s="257"/>
      <c r="Y265" s="257"/>
      <c r="Z265" s="258"/>
      <c r="AA265" s="258"/>
      <c r="AB265" s="258"/>
      <c r="AC265" s="258"/>
    </row>
    <row r="266" spans="8:29" ht="10.5" customHeight="1" x14ac:dyDescent="0.2">
      <c r="H266" s="256">
        <v>44565</v>
      </c>
      <c r="I266" s="257">
        <v>7.3899999999999993E-2</v>
      </c>
      <c r="J266" s="257">
        <v>8.48E-2</v>
      </c>
      <c r="K266" s="257">
        <v>8.6499999999999994E-2</v>
      </c>
      <c r="L266" s="257">
        <v>9.0200000000000002E-2</v>
      </c>
      <c r="N266" s="258"/>
      <c r="O266" s="258"/>
      <c r="P266" s="258"/>
      <c r="Q266" s="258"/>
      <c r="U266" s="256"/>
      <c r="V266" s="257"/>
      <c r="W266" s="257"/>
      <c r="X266" s="257"/>
      <c r="Y266" s="257"/>
      <c r="Z266" s="258"/>
      <c r="AA266" s="258"/>
      <c r="AB266" s="258"/>
      <c r="AC266" s="258"/>
    </row>
    <row r="267" spans="8:29" ht="10.5" customHeight="1" x14ac:dyDescent="0.2">
      <c r="H267" s="256">
        <v>44566</v>
      </c>
      <c r="I267" s="257">
        <v>7.3999999999999996E-2</v>
      </c>
      <c r="J267" s="257">
        <v>8.48E-2</v>
      </c>
      <c r="K267" s="257">
        <v>8.6499999999999994E-2</v>
      </c>
      <c r="L267" s="257">
        <v>9.0200000000000002E-2</v>
      </c>
      <c r="N267" s="258"/>
      <c r="O267" s="258"/>
      <c r="P267" s="258"/>
      <c r="Q267" s="258"/>
      <c r="U267" s="256"/>
      <c r="V267" s="257"/>
      <c r="W267" s="257"/>
      <c r="X267" s="257"/>
      <c r="Y267" s="257"/>
      <c r="Z267" s="258"/>
      <c r="AA267" s="258"/>
      <c r="AB267" s="258"/>
      <c r="AC267" s="258"/>
    </row>
    <row r="268" spans="8:29" ht="10.5" customHeight="1" x14ac:dyDescent="0.2">
      <c r="H268" s="256">
        <v>44567</v>
      </c>
      <c r="I268" s="257">
        <v>7.4099999999999999E-2</v>
      </c>
      <c r="J268" s="257">
        <v>8.48E-2</v>
      </c>
      <c r="K268" s="257">
        <v>8.6499999999999994E-2</v>
      </c>
      <c r="L268" s="257">
        <v>9.0200000000000002E-2</v>
      </c>
      <c r="N268" s="258"/>
      <c r="O268" s="258"/>
      <c r="P268" s="258"/>
      <c r="Q268" s="258"/>
      <c r="U268" s="256"/>
      <c r="V268" s="257"/>
      <c r="W268" s="257"/>
      <c r="X268" s="257"/>
      <c r="Y268" s="257"/>
      <c r="Z268" s="258"/>
      <c r="AA268" s="258"/>
      <c r="AB268" s="258"/>
      <c r="AC268" s="258"/>
    </row>
    <row r="269" spans="8:29" ht="10.5" customHeight="1" x14ac:dyDescent="0.2">
      <c r="H269" s="256">
        <v>44571</v>
      </c>
      <c r="I269" s="257">
        <v>7.4200000000000002E-2</v>
      </c>
      <c r="J269" s="257">
        <v>8.48E-2</v>
      </c>
      <c r="K269" s="257">
        <v>8.6499999999999994E-2</v>
      </c>
      <c r="L269" s="257">
        <v>9.0200000000000002E-2</v>
      </c>
      <c r="N269" s="258"/>
      <c r="O269" s="258"/>
      <c r="P269" s="258"/>
      <c r="Q269" s="258"/>
      <c r="U269" s="256"/>
      <c r="V269" s="257"/>
      <c r="W269" s="257"/>
      <c r="X269" s="257"/>
      <c r="Y269" s="257"/>
      <c r="Z269" s="258"/>
      <c r="AA269" s="258"/>
      <c r="AB269" s="258"/>
      <c r="AC269" s="258"/>
    </row>
    <row r="270" spans="8:29" ht="10.5" customHeight="1" x14ac:dyDescent="0.2">
      <c r="H270" s="256">
        <v>44572</v>
      </c>
      <c r="I270" s="257">
        <v>7.4099999999999999E-2</v>
      </c>
      <c r="J270" s="257">
        <v>8.4500000000000006E-2</v>
      </c>
      <c r="K270" s="257">
        <v>8.6599999999999996E-2</v>
      </c>
      <c r="L270" s="257">
        <v>8.9800000000000005E-2</v>
      </c>
      <c r="N270" s="258"/>
      <c r="O270" s="258"/>
      <c r="P270" s="258"/>
      <c r="Q270" s="258"/>
      <c r="U270" s="256"/>
      <c r="V270" s="257"/>
      <c r="W270" s="257"/>
      <c r="X270" s="257"/>
      <c r="Y270" s="257"/>
      <c r="Z270" s="258"/>
      <c r="AA270" s="258"/>
      <c r="AB270" s="258"/>
      <c r="AC270" s="258"/>
    </row>
    <row r="271" spans="8:29" ht="10.5" customHeight="1" x14ac:dyDescent="0.2">
      <c r="H271" s="256">
        <v>44573</v>
      </c>
      <c r="I271" s="257">
        <v>7.4099999999999999E-2</v>
      </c>
      <c r="J271" s="257">
        <v>8.4500000000000006E-2</v>
      </c>
      <c r="K271" s="257">
        <v>8.6599999999999996E-2</v>
      </c>
      <c r="L271" s="257">
        <v>8.9800000000000005E-2</v>
      </c>
      <c r="N271" s="258"/>
      <c r="O271" s="258"/>
      <c r="P271" s="258"/>
      <c r="Q271" s="258"/>
      <c r="U271" s="256"/>
      <c r="V271" s="257"/>
      <c r="W271" s="257"/>
      <c r="X271" s="257"/>
      <c r="Y271" s="257"/>
      <c r="Z271" s="258"/>
      <c r="AA271" s="258"/>
      <c r="AB271" s="258"/>
      <c r="AC271" s="258"/>
    </row>
    <row r="272" spans="8:29" ht="10.5" customHeight="1" x14ac:dyDescent="0.2">
      <c r="H272" s="256">
        <v>44574</v>
      </c>
      <c r="I272" s="257">
        <v>7.4099999999999999E-2</v>
      </c>
      <c r="J272" s="257">
        <v>8.4500000000000006E-2</v>
      </c>
      <c r="K272" s="257">
        <v>8.6599999999999996E-2</v>
      </c>
      <c r="L272" s="257">
        <v>8.9800000000000005E-2</v>
      </c>
      <c r="N272" s="258"/>
      <c r="O272" s="258"/>
      <c r="P272" s="258"/>
      <c r="Q272" s="258"/>
      <c r="U272" s="256"/>
      <c r="V272" s="257"/>
      <c r="W272" s="257"/>
      <c r="X272" s="257"/>
      <c r="Y272" s="257"/>
      <c r="Z272" s="258"/>
      <c r="AA272" s="258"/>
      <c r="AB272" s="258"/>
      <c r="AC272" s="258"/>
    </row>
    <row r="273" spans="8:29" ht="10.5" customHeight="1" x14ac:dyDescent="0.2">
      <c r="H273" s="256">
        <v>44575</v>
      </c>
      <c r="I273" s="257">
        <v>7.4099999999999999E-2</v>
      </c>
      <c r="J273" s="257">
        <v>8.4500000000000006E-2</v>
      </c>
      <c r="K273" s="257">
        <v>8.6599999999999996E-2</v>
      </c>
      <c r="L273" s="257">
        <v>8.9800000000000005E-2</v>
      </c>
      <c r="N273" s="258"/>
      <c r="O273" s="258"/>
      <c r="P273" s="258"/>
      <c r="Q273" s="258"/>
      <c r="U273" s="256"/>
      <c r="V273" s="257"/>
      <c r="W273" s="257"/>
      <c r="X273" s="257"/>
      <c r="Y273" s="257"/>
      <c r="Z273" s="258"/>
      <c r="AA273" s="258"/>
      <c r="AB273" s="258"/>
      <c r="AC273" s="258"/>
    </row>
    <row r="274" spans="8:29" ht="10.5" customHeight="1" x14ac:dyDescent="0.2">
      <c r="H274" s="256">
        <v>44578</v>
      </c>
      <c r="I274" s="257">
        <v>7.4099999999999999E-2</v>
      </c>
      <c r="J274" s="257">
        <v>8.4500000000000006E-2</v>
      </c>
      <c r="K274" s="257">
        <v>8.6599999999999996E-2</v>
      </c>
      <c r="L274" s="257">
        <v>8.9800000000000005E-2</v>
      </c>
      <c r="N274" s="258"/>
      <c r="O274" s="258"/>
      <c r="P274" s="258"/>
      <c r="Q274" s="258"/>
      <c r="U274" s="256"/>
      <c r="V274" s="257"/>
      <c r="W274" s="257"/>
      <c r="X274" s="257"/>
      <c r="Y274" s="257"/>
      <c r="Z274" s="258"/>
      <c r="AA274" s="258"/>
      <c r="AB274" s="258"/>
      <c r="AC274" s="258"/>
    </row>
    <row r="275" spans="8:29" ht="10.5" customHeight="1" x14ac:dyDescent="0.2">
      <c r="H275" s="256">
        <v>44579</v>
      </c>
      <c r="I275" s="257">
        <v>7.4099999999999999E-2</v>
      </c>
      <c r="J275" s="257">
        <v>8.4500000000000006E-2</v>
      </c>
      <c r="K275" s="257">
        <v>8.6599999999999996E-2</v>
      </c>
      <c r="L275" s="257">
        <v>8.9800000000000005E-2</v>
      </c>
      <c r="N275" s="258"/>
      <c r="O275" s="258"/>
      <c r="P275" s="258"/>
      <c r="Q275" s="258"/>
      <c r="U275" s="256"/>
      <c r="V275" s="257"/>
      <c r="W275" s="257"/>
      <c r="X275" s="257"/>
      <c r="Y275" s="257"/>
      <c r="Z275" s="258"/>
      <c r="AA275" s="258"/>
      <c r="AB275" s="258"/>
      <c r="AC275" s="258"/>
    </row>
    <row r="276" spans="8:29" ht="10.5" customHeight="1" x14ac:dyDescent="0.2">
      <c r="H276" s="256">
        <v>44580</v>
      </c>
      <c r="I276" s="257">
        <v>7.4099999999999999E-2</v>
      </c>
      <c r="J276" s="257">
        <v>8.4500000000000006E-2</v>
      </c>
      <c r="K276" s="257">
        <v>8.6599999999999996E-2</v>
      </c>
      <c r="L276" s="257">
        <v>8.9800000000000005E-2</v>
      </c>
      <c r="N276" s="258"/>
      <c r="O276" s="258"/>
      <c r="P276" s="258"/>
      <c r="Q276" s="258"/>
      <c r="U276" s="256"/>
      <c r="V276" s="257"/>
      <c r="W276" s="257"/>
      <c r="X276" s="257"/>
      <c r="Y276" s="257"/>
      <c r="Z276" s="258"/>
      <c r="AA276" s="258"/>
      <c r="AB276" s="258"/>
      <c r="AC276" s="258"/>
    </row>
    <row r="277" spans="8:29" ht="10.5" customHeight="1" x14ac:dyDescent="0.2">
      <c r="H277" s="256">
        <v>44581</v>
      </c>
      <c r="I277" s="257">
        <v>7.4099999999999999E-2</v>
      </c>
      <c r="J277" s="257">
        <v>8.4500000000000006E-2</v>
      </c>
      <c r="K277" s="257">
        <v>8.6599999999999996E-2</v>
      </c>
      <c r="L277" s="257">
        <v>8.9800000000000005E-2</v>
      </c>
      <c r="N277" s="258"/>
      <c r="O277" s="258"/>
      <c r="P277" s="258"/>
      <c r="Q277" s="258"/>
      <c r="U277" s="256"/>
      <c r="V277" s="257"/>
      <c r="W277" s="257"/>
      <c r="X277" s="257"/>
      <c r="Y277" s="257"/>
      <c r="Z277" s="258"/>
      <c r="AA277" s="258"/>
      <c r="AB277" s="258"/>
      <c r="AC277" s="258"/>
    </row>
    <row r="278" spans="8:29" ht="10.5" customHeight="1" x14ac:dyDescent="0.2">
      <c r="H278" s="256">
        <v>44582</v>
      </c>
      <c r="I278" s="257">
        <v>7.4200000000000002E-2</v>
      </c>
      <c r="J278" s="257">
        <v>8.4599999999999995E-2</v>
      </c>
      <c r="K278" s="257">
        <v>8.6699999999999999E-2</v>
      </c>
      <c r="L278" s="257">
        <v>8.9899999999999994E-2</v>
      </c>
      <c r="N278" s="258"/>
      <c r="O278" s="258"/>
      <c r="P278" s="258"/>
      <c r="Q278" s="258"/>
      <c r="U278" s="256"/>
      <c r="V278" s="257"/>
      <c r="W278" s="257"/>
      <c r="X278" s="257"/>
      <c r="Y278" s="257"/>
      <c r="Z278" s="258"/>
      <c r="AA278" s="258"/>
      <c r="AB278" s="258"/>
      <c r="AC278" s="258"/>
    </row>
    <row r="279" spans="8:29" ht="10.5" customHeight="1" x14ac:dyDescent="0.2">
      <c r="H279" s="256">
        <v>44585</v>
      </c>
      <c r="I279" s="257">
        <v>7.4099999999999999E-2</v>
      </c>
      <c r="J279" s="257">
        <v>8.4500000000000006E-2</v>
      </c>
      <c r="K279" s="257">
        <v>8.6599999999999996E-2</v>
      </c>
      <c r="L279" s="257">
        <v>8.9899999999999994E-2</v>
      </c>
      <c r="N279" s="258"/>
      <c r="O279" s="258"/>
      <c r="P279" s="258"/>
      <c r="Q279" s="258"/>
      <c r="U279" s="256"/>
      <c r="V279" s="257"/>
      <c r="W279" s="257"/>
      <c r="X279" s="257"/>
      <c r="Y279" s="257"/>
      <c r="Z279" s="258"/>
      <c r="AA279" s="258"/>
      <c r="AB279" s="258"/>
      <c r="AC279" s="258"/>
    </row>
    <row r="280" spans="8:29" ht="10.5" customHeight="1" x14ac:dyDescent="0.2">
      <c r="H280" s="256">
        <v>44586</v>
      </c>
      <c r="I280" s="257">
        <v>7.4099999999999999E-2</v>
      </c>
      <c r="J280" s="257">
        <v>8.4400000000000003E-2</v>
      </c>
      <c r="K280" s="257">
        <v>8.6400000000000005E-2</v>
      </c>
      <c r="L280" s="257">
        <v>8.9899999999999994E-2</v>
      </c>
      <c r="N280" s="258"/>
      <c r="O280" s="258"/>
      <c r="P280" s="258"/>
      <c r="Q280" s="258"/>
      <c r="U280" s="256"/>
      <c r="V280" s="257"/>
      <c r="W280" s="257"/>
      <c r="X280" s="257"/>
      <c r="Y280" s="257"/>
      <c r="Z280" s="258"/>
      <c r="AA280" s="258"/>
      <c r="AB280" s="258"/>
      <c r="AC280" s="258"/>
    </row>
    <row r="281" spans="8:29" ht="10.5" customHeight="1" x14ac:dyDescent="0.2">
      <c r="H281" s="256">
        <v>44587</v>
      </c>
      <c r="I281" s="257">
        <v>7.4099999999999999E-2</v>
      </c>
      <c r="J281" s="257">
        <v>8.43E-2</v>
      </c>
      <c r="K281" s="257">
        <v>8.6199999999999999E-2</v>
      </c>
      <c r="L281" s="257">
        <v>8.9899999999999994E-2</v>
      </c>
      <c r="N281" s="258"/>
      <c r="O281" s="258"/>
      <c r="P281" s="258"/>
      <c r="Q281" s="258"/>
      <c r="U281" s="256"/>
      <c r="V281" s="257"/>
      <c r="W281" s="257"/>
      <c r="X281" s="257"/>
      <c r="Y281" s="257"/>
      <c r="Z281" s="258"/>
      <c r="AA281" s="258"/>
      <c r="AB281" s="258"/>
      <c r="AC281" s="258"/>
    </row>
    <row r="282" spans="8:29" ht="10.5" customHeight="1" x14ac:dyDescent="0.2">
      <c r="H282" s="256">
        <v>44588</v>
      </c>
      <c r="I282" s="257">
        <v>7.4099999999999999E-2</v>
      </c>
      <c r="J282" s="257">
        <v>8.4199999999999997E-2</v>
      </c>
      <c r="K282" s="257">
        <v>8.6099999999999996E-2</v>
      </c>
      <c r="L282" s="257">
        <v>8.9899999999999994E-2</v>
      </c>
      <c r="N282" s="258"/>
      <c r="O282" s="258"/>
      <c r="P282" s="258"/>
      <c r="Q282" s="258"/>
      <c r="U282" s="256"/>
      <c r="V282" s="257"/>
      <c r="W282" s="257"/>
      <c r="X282" s="257"/>
      <c r="Y282" s="257"/>
      <c r="Z282" s="258"/>
      <c r="AA282" s="258"/>
      <c r="AB282" s="258"/>
      <c r="AC282" s="258"/>
    </row>
    <row r="283" spans="8:29" ht="10.5" customHeight="1" x14ac:dyDescent="0.2">
      <c r="H283" s="256">
        <v>44589</v>
      </c>
      <c r="I283" s="257">
        <v>7.3999999999999996E-2</v>
      </c>
      <c r="J283" s="257">
        <v>8.4000000000000005E-2</v>
      </c>
      <c r="K283" s="257">
        <v>8.5800000000000001E-2</v>
      </c>
      <c r="L283" s="257">
        <v>8.9700000000000002E-2</v>
      </c>
      <c r="N283" s="258"/>
      <c r="O283" s="258"/>
      <c r="P283" s="258"/>
      <c r="Q283" s="258"/>
      <c r="U283" s="256"/>
      <c r="V283" s="257"/>
      <c r="W283" s="257"/>
      <c r="X283" s="257"/>
      <c r="Y283" s="257"/>
      <c r="Z283" s="258"/>
      <c r="AA283" s="258"/>
      <c r="AB283" s="258"/>
      <c r="AC283" s="258"/>
    </row>
    <row r="284" spans="8:29" ht="10.5" customHeight="1" x14ac:dyDescent="0.2">
      <c r="H284" s="256">
        <v>44592</v>
      </c>
      <c r="I284" s="257">
        <v>7.4499999999999997E-2</v>
      </c>
      <c r="J284" s="257">
        <v>8.4199999999999997E-2</v>
      </c>
      <c r="K284" s="257">
        <v>8.6199999999999999E-2</v>
      </c>
      <c r="L284" s="257">
        <v>8.9899999999999994E-2</v>
      </c>
      <c r="N284" s="258"/>
      <c r="O284" s="258"/>
      <c r="P284" s="258"/>
      <c r="Q284" s="258"/>
      <c r="U284" s="256"/>
      <c r="V284" s="257"/>
      <c r="W284" s="257"/>
      <c r="X284" s="257"/>
      <c r="Y284" s="257"/>
      <c r="Z284" s="258"/>
      <c r="AA284" s="258"/>
      <c r="AB284" s="258"/>
      <c r="AC284" s="258"/>
    </row>
    <row r="285" spans="8:29" ht="10.5" customHeight="1" x14ac:dyDescent="0.2">
      <c r="H285" s="256">
        <v>44593</v>
      </c>
      <c r="I285" s="257">
        <v>7.4899999999999994E-2</v>
      </c>
      <c r="J285" s="257">
        <v>8.43E-2</v>
      </c>
      <c r="K285" s="257">
        <v>8.6599999999999996E-2</v>
      </c>
      <c r="L285" s="257">
        <v>9.0200000000000002E-2</v>
      </c>
      <c r="N285" s="258"/>
      <c r="O285" s="258"/>
      <c r="P285" s="258"/>
      <c r="Q285" s="258"/>
      <c r="U285" s="256"/>
      <c r="V285" s="257"/>
      <c r="W285" s="257"/>
      <c r="X285" s="257"/>
      <c r="Y285" s="257"/>
      <c r="Z285" s="258"/>
      <c r="AA285" s="258"/>
      <c r="AB285" s="258"/>
      <c r="AC285" s="258"/>
    </row>
    <row r="286" spans="8:29" ht="10.5" customHeight="1" x14ac:dyDescent="0.2">
      <c r="H286" s="256">
        <v>44594</v>
      </c>
      <c r="I286" s="257">
        <v>7.5399999999999995E-2</v>
      </c>
      <c r="J286" s="257">
        <v>8.4500000000000006E-2</v>
      </c>
      <c r="K286" s="257">
        <v>8.7099999999999997E-2</v>
      </c>
      <c r="L286" s="257">
        <v>9.0499999999999997E-2</v>
      </c>
      <c r="N286" s="258"/>
      <c r="O286" s="258"/>
      <c r="P286" s="258"/>
      <c r="Q286" s="258"/>
      <c r="U286" s="256"/>
      <c r="V286" s="257"/>
      <c r="W286" s="257"/>
      <c r="X286" s="257"/>
      <c r="Y286" s="257"/>
      <c r="Z286" s="258"/>
      <c r="AA286" s="258"/>
      <c r="AB286" s="258"/>
      <c r="AC286" s="258"/>
    </row>
    <row r="287" spans="8:29" ht="10.5" customHeight="1" x14ac:dyDescent="0.2">
      <c r="H287" s="256">
        <v>44595</v>
      </c>
      <c r="I287" s="257">
        <v>7.5800000000000006E-2</v>
      </c>
      <c r="J287" s="257">
        <v>8.4699999999999998E-2</v>
      </c>
      <c r="K287" s="257">
        <v>8.7499999999999994E-2</v>
      </c>
      <c r="L287" s="257">
        <v>9.0800000000000006E-2</v>
      </c>
      <c r="N287" s="258"/>
      <c r="O287" s="258"/>
      <c r="P287" s="258"/>
      <c r="Q287" s="258"/>
      <c r="U287" s="256"/>
      <c r="V287" s="257"/>
      <c r="W287" s="257"/>
      <c r="X287" s="257"/>
      <c r="Y287" s="257"/>
      <c r="Z287" s="258"/>
      <c r="AA287" s="258"/>
      <c r="AB287" s="258"/>
      <c r="AC287" s="258"/>
    </row>
    <row r="288" spans="8:29" ht="10.5" customHeight="1" x14ac:dyDescent="0.2">
      <c r="H288" s="256">
        <v>44596</v>
      </c>
      <c r="I288" s="257">
        <v>7.6300000000000007E-2</v>
      </c>
      <c r="J288" s="257">
        <v>8.4900000000000003E-2</v>
      </c>
      <c r="K288" s="257">
        <v>8.7900000000000006E-2</v>
      </c>
      <c r="L288" s="257">
        <v>9.11E-2</v>
      </c>
      <c r="N288" s="258"/>
      <c r="O288" s="258"/>
      <c r="P288" s="258"/>
      <c r="Q288" s="258"/>
      <c r="U288" s="256"/>
      <c r="V288" s="257"/>
      <c r="W288" s="257"/>
      <c r="X288" s="257"/>
      <c r="Y288" s="257"/>
      <c r="Z288" s="258"/>
      <c r="AA288" s="258"/>
      <c r="AB288" s="258"/>
      <c r="AC288" s="258"/>
    </row>
    <row r="289" spans="8:29" ht="10.5" customHeight="1" x14ac:dyDescent="0.2">
      <c r="H289" s="256">
        <v>44599</v>
      </c>
      <c r="I289" s="257">
        <v>7.6300000000000007E-2</v>
      </c>
      <c r="J289" s="257">
        <v>8.4900000000000003E-2</v>
      </c>
      <c r="K289" s="257">
        <v>8.7999999999999995E-2</v>
      </c>
      <c r="L289" s="257">
        <v>9.11E-2</v>
      </c>
      <c r="N289" s="258"/>
      <c r="O289" s="258"/>
      <c r="P289" s="258"/>
      <c r="Q289" s="258"/>
      <c r="U289" s="256"/>
      <c r="V289" s="257"/>
      <c r="W289" s="257"/>
      <c r="X289" s="257"/>
      <c r="Y289" s="257"/>
      <c r="Z289" s="258"/>
      <c r="AA289" s="258"/>
      <c r="AB289" s="258"/>
      <c r="AC289" s="258"/>
    </row>
    <row r="290" spans="8:29" ht="10.5" customHeight="1" x14ac:dyDescent="0.2">
      <c r="H290" s="256">
        <v>44600</v>
      </c>
      <c r="I290" s="257">
        <v>7.6300000000000007E-2</v>
      </c>
      <c r="J290" s="257">
        <v>8.4900000000000003E-2</v>
      </c>
      <c r="K290" s="257">
        <v>8.7999999999999995E-2</v>
      </c>
      <c r="L290" s="257">
        <v>9.11E-2</v>
      </c>
      <c r="N290" s="258"/>
      <c r="O290" s="258"/>
      <c r="P290" s="258"/>
      <c r="Q290" s="258"/>
      <c r="U290" s="256"/>
      <c r="V290" s="257"/>
      <c r="W290" s="257"/>
      <c r="X290" s="257"/>
      <c r="Y290" s="257"/>
      <c r="Z290" s="258"/>
      <c r="AA290" s="258"/>
      <c r="AB290" s="258"/>
      <c r="AC290" s="258"/>
    </row>
    <row r="291" spans="8:29" ht="10.5" customHeight="1" x14ac:dyDescent="0.2">
      <c r="H291" s="256">
        <v>44601</v>
      </c>
      <c r="I291" s="257">
        <v>7.6300000000000007E-2</v>
      </c>
      <c r="J291" s="257">
        <v>8.4900000000000003E-2</v>
      </c>
      <c r="K291" s="257">
        <v>8.7999999999999995E-2</v>
      </c>
      <c r="L291" s="257">
        <v>9.11E-2</v>
      </c>
      <c r="N291" s="258"/>
      <c r="O291" s="258"/>
      <c r="P291" s="258"/>
      <c r="Q291" s="258"/>
      <c r="U291" s="256"/>
      <c r="V291" s="257"/>
      <c r="W291" s="257"/>
      <c r="X291" s="257"/>
      <c r="Y291" s="257"/>
      <c r="Z291" s="258"/>
      <c r="AA291" s="258"/>
      <c r="AB291" s="258"/>
      <c r="AC291" s="258"/>
    </row>
    <row r="292" spans="8:29" ht="10.5" customHeight="1" x14ac:dyDescent="0.2">
      <c r="H292" s="256">
        <v>44602</v>
      </c>
      <c r="I292" s="257">
        <v>7.6300000000000007E-2</v>
      </c>
      <c r="J292" s="257">
        <v>8.4900000000000003E-2</v>
      </c>
      <c r="K292" s="257">
        <v>8.7999999999999995E-2</v>
      </c>
      <c r="L292" s="257">
        <v>9.11E-2</v>
      </c>
      <c r="N292" s="258"/>
      <c r="O292" s="258"/>
      <c r="P292" s="258"/>
      <c r="Q292" s="258"/>
      <c r="U292" s="256"/>
      <c r="V292" s="257"/>
      <c r="W292" s="257"/>
      <c r="X292" s="257"/>
      <c r="Y292" s="257"/>
      <c r="Z292" s="258"/>
      <c r="AA292" s="258"/>
      <c r="AB292" s="258"/>
      <c r="AC292" s="258"/>
    </row>
    <row r="293" spans="8:29" ht="10.5" customHeight="1" x14ac:dyDescent="0.2">
      <c r="H293" s="256">
        <v>44603</v>
      </c>
      <c r="I293" s="257">
        <v>7.6300000000000007E-2</v>
      </c>
      <c r="J293" s="257">
        <v>8.5000000000000006E-2</v>
      </c>
      <c r="K293" s="257">
        <v>8.7999999999999995E-2</v>
      </c>
      <c r="L293" s="257">
        <v>9.11E-2</v>
      </c>
      <c r="N293" s="258"/>
      <c r="O293" s="258"/>
      <c r="P293" s="258"/>
      <c r="Q293" s="258"/>
      <c r="U293" s="256"/>
      <c r="V293" s="257"/>
      <c r="W293" s="257"/>
      <c r="X293" s="257"/>
      <c r="Y293" s="257"/>
      <c r="Z293" s="258"/>
      <c r="AA293" s="258"/>
      <c r="AB293" s="258"/>
      <c r="AC293" s="258"/>
    </row>
    <row r="294" spans="8:29" ht="10.5" customHeight="1" x14ac:dyDescent="0.2">
      <c r="H294" s="256">
        <v>44606</v>
      </c>
      <c r="I294" s="257">
        <v>7.6300000000000007E-2</v>
      </c>
      <c r="J294" s="257">
        <v>8.5099999999999995E-2</v>
      </c>
      <c r="K294" s="257">
        <v>8.7999999999999995E-2</v>
      </c>
      <c r="L294" s="257">
        <v>9.11E-2</v>
      </c>
      <c r="N294" s="258"/>
      <c r="O294" s="258"/>
      <c r="P294" s="258"/>
      <c r="Q294" s="258"/>
      <c r="U294" s="256"/>
      <c r="V294" s="257"/>
      <c r="W294" s="257"/>
      <c r="X294" s="257"/>
      <c r="Y294" s="257"/>
      <c r="Z294" s="258"/>
      <c r="AA294" s="258"/>
      <c r="AB294" s="258"/>
      <c r="AC294" s="258"/>
    </row>
    <row r="295" spans="8:29" ht="10.5" customHeight="1" x14ac:dyDescent="0.2">
      <c r="H295" s="256">
        <v>44607</v>
      </c>
      <c r="I295" s="257">
        <v>7.6300000000000007E-2</v>
      </c>
      <c r="J295" s="257">
        <v>8.5000000000000006E-2</v>
      </c>
      <c r="K295" s="257">
        <v>8.7999999999999995E-2</v>
      </c>
      <c r="L295" s="257">
        <v>9.11E-2</v>
      </c>
      <c r="N295" s="258"/>
      <c r="O295" s="258"/>
      <c r="P295" s="258"/>
      <c r="Q295" s="258"/>
      <c r="U295" s="256"/>
      <c r="V295" s="257"/>
      <c r="W295" s="257"/>
      <c r="X295" s="257"/>
      <c r="Y295" s="257"/>
      <c r="Z295" s="258"/>
      <c r="AA295" s="258"/>
      <c r="AB295" s="258"/>
      <c r="AC295" s="258"/>
    </row>
    <row r="296" spans="8:29" ht="10.5" customHeight="1" x14ac:dyDescent="0.2">
      <c r="H296" s="256">
        <v>44608</v>
      </c>
      <c r="I296" s="257">
        <v>7.6300000000000007E-2</v>
      </c>
      <c r="J296" s="257">
        <v>8.4900000000000003E-2</v>
      </c>
      <c r="K296" s="257">
        <v>8.7999999999999995E-2</v>
      </c>
      <c r="L296" s="257">
        <v>9.11E-2</v>
      </c>
      <c r="N296" s="258"/>
      <c r="O296" s="258"/>
      <c r="P296" s="258"/>
      <c r="Q296" s="258"/>
      <c r="U296" s="256"/>
      <c r="V296" s="257"/>
      <c r="W296" s="257"/>
      <c r="X296" s="257"/>
      <c r="Y296" s="257"/>
      <c r="Z296" s="258"/>
      <c r="AA296" s="258"/>
      <c r="AB296" s="258"/>
      <c r="AC296" s="258"/>
    </row>
    <row r="297" spans="8:29" ht="10.5" customHeight="1" x14ac:dyDescent="0.2">
      <c r="H297" s="256">
        <v>44609</v>
      </c>
      <c r="I297" s="257">
        <v>7.6300000000000007E-2</v>
      </c>
      <c r="J297" s="257">
        <v>8.4900000000000003E-2</v>
      </c>
      <c r="K297" s="257">
        <v>8.7999999999999995E-2</v>
      </c>
      <c r="L297" s="257">
        <v>9.11E-2</v>
      </c>
      <c r="N297" s="258"/>
      <c r="O297" s="258"/>
      <c r="P297" s="258"/>
      <c r="Q297" s="258"/>
      <c r="U297" s="256"/>
      <c r="V297" s="257"/>
      <c r="W297" s="257"/>
      <c r="X297" s="257"/>
      <c r="Y297" s="257"/>
      <c r="Z297" s="258"/>
      <c r="AA297" s="258"/>
      <c r="AB297" s="258"/>
      <c r="AC297" s="258"/>
    </row>
    <row r="298" spans="8:29" ht="10.5" customHeight="1" x14ac:dyDescent="0.2">
      <c r="H298" s="256">
        <v>44610</v>
      </c>
      <c r="I298" s="257">
        <v>7.6600000000000001E-2</v>
      </c>
      <c r="J298" s="257">
        <v>8.5000000000000006E-2</v>
      </c>
      <c r="K298" s="257">
        <v>8.8200000000000001E-2</v>
      </c>
      <c r="L298" s="257">
        <v>9.1200000000000003E-2</v>
      </c>
      <c r="N298" s="258"/>
      <c r="O298" s="258"/>
      <c r="P298" s="258"/>
      <c r="Q298" s="258"/>
      <c r="U298" s="256"/>
      <c r="V298" s="257"/>
      <c r="W298" s="257"/>
      <c r="X298" s="257"/>
      <c r="Y298" s="257"/>
      <c r="Z298" s="258"/>
      <c r="AA298" s="258"/>
      <c r="AB298" s="258"/>
      <c r="AC298" s="258"/>
    </row>
    <row r="299" spans="8:29" ht="10.5" customHeight="1" x14ac:dyDescent="0.2">
      <c r="H299" s="256">
        <v>44613</v>
      </c>
      <c r="I299" s="257">
        <v>7.6799999999999993E-2</v>
      </c>
      <c r="J299" s="257">
        <v>8.5099999999999995E-2</v>
      </c>
      <c r="K299" s="257">
        <v>8.8400000000000006E-2</v>
      </c>
      <c r="L299" s="257">
        <v>9.1300000000000006E-2</v>
      </c>
      <c r="N299" s="258"/>
      <c r="O299" s="258"/>
      <c r="P299" s="258"/>
      <c r="Q299" s="258"/>
      <c r="U299" s="256"/>
      <c r="V299" s="257"/>
      <c r="W299" s="257"/>
      <c r="X299" s="257"/>
      <c r="Y299" s="257"/>
      <c r="Z299" s="258"/>
      <c r="AA299" s="258"/>
      <c r="AB299" s="258"/>
      <c r="AC299" s="258"/>
    </row>
    <row r="300" spans="8:29" ht="10.5" customHeight="1" x14ac:dyDescent="0.2">
      <c r="H300" s="256">
        <v>44614</v>
      </c>
      <c r="I300" s="257">
        <v>7.7100000000000002E-2</v>
      </c>
      <c r="J300" s="257">
        <v>8.5400000000000004E-2</v>
      </c>
      <c r="K300" s="257">
        <v>8.8700000000000001E-2</v>
      </c>
      <c r="L300" s="257">
        <v>9.1499999999999998E-2</v>
      </c>
      <c r="N300" s="258"/>
      <c r="O300" s="258"/>
      <c r="P300" s="258"/>
      <c r="Q300" s="258"/>
      <c r="U300" s="256"/>
      <c r="V300" s="257"/>
      <c r="W300" s="257"/>
      <c r="X300" s="257"/>
      <c r="Y300" s="257"/>
      <c r="Z300" s="258"/>
      <c r="AA300" s="258"/>
      <c r="AB300" s="258"/>
      <c r="AC300" s="258"/>
    </row>
    <row r="301" spans="8:29" ht="10.5" customHeight="1" x14ac:dyDescent="0.2">
      <c r="H301" s="256">
        <v>44615</v>
      </c>
      <c r="I301" s="257">
        <v>7.7299999999999994E-2</v>
      </c>
      <c r="J301" s="257">
        <v>8.5599999999999996E-2</v>
      </c>
      <c r="K301" s="257">
        <v>8.8900000000000007E-2</v>
      </c>
      <c r="L301" s="257">
        <v>9.1600000000000001E-2</v>
      </c>
      <c r="N301" s="258"/>
      <c r="O301" s="258"/>
      <c r="P301" s="258"/>
      <c r="Q301" s="258"/>
      <c r="U301" s="256"/>
      <c r="V301" s="257"/>
      <c r="W301" s="257"/>
      <c r="X301" s="257"/>
      <c r="Y301" s="257"/>
      <c r="Z301" s="258"/>
      <c r="AA301" s="258"/>
      <c r="AB301" s="258"/>
      <c r="AC301" s="258"/>
    </row>
    <row r="302" spans="8:29" ht="10.5" customHeight="1" x14ac:dyDescent="0.2">
      <c r="H302" s="256">
        <v>44616</v>
      </c>
      <c r="I302" s="257">
        <v>7.6799999999999993E-2</v>
      </c>
      <c r="J302" s="257">
        <v>8.5400000000000004E-2</v>
      </c>
      <c r="K302" s="257">
        <v>8.9099999999999999E-2</v>
      </c>
      <c r="L302" s="257">
        <v>9.1200000000000003E-2</v>
      </c>
      <c r="N302" s="258"/>
      <c r="O302" s="258"/>
      <c r="P302" s="258"/>
      <c r="Q302" s="258"/>
      <c r="U302" s="256"/>
      <c r="V302" s="257"/>
      <c r="W302" s="257"/>
      <c r="X302" s="257"/>
      <c r="Y302" s="257"/>
      <c r="Z302" s="258"/>
      <c r="AA302" s="258"/>
      <c r="AB302" s="258"/>
      <c r="AC302" s="258"/>
    </row>
    <row r="303" spans="8:29" ht="10.5" customHeight="1" x14ac:dyDescent="0.2">
      <c r="H303" s="256">
        <v>44617</v>
      </c>
      <c r="I303" s="257">
        <v>7.5999999999999998E-2</v>
      </c>
      <c r="J303" s="257">
        <v>8.5000000000000006E-2</v>
      </c>
      <c r="K303" s="257">
        <v>8.9099999999999999E-2</v>
      </c>
      <c r="L303" s="257">
        <v>9.0700000000000003E-2</v>
      </c>
      <c r="N303" s="258"/>
      <c r="O303" s="258"/>
      <c r="P303" s="258"/>
      <c r="Q303" s="258"/>
      <c r="U303" s="256"/>
      <c r="V303" s="257"/>
      <c r="W303" s="257"/>
      <c r="X303" s="257"/>
      <c r="Y303" s="257"/>
      <c r="Z303" s="258"/>
      <c r="AA303" s="258"/>
      <c r="AB303" s="258"/>
      <c r="AC303" s="258"/>
    </row>
    <row r="304" spans="8:29" ht="10.5" customHeight="1" x14ac:dyDescent="0.2">
      <c r="H304" s="256">
        <v>44620</v>
      </c>
      <c r="I304" s="257">
        <v>7.5200000000000003E-2</v>
      </c>
      <c r="J304" s="257">
        <v>8.4500000000000006E-2</v>
      </c>
      <c r="K304" s="257">
        <v>8.9099999999999999E-2</v>
      </c>
      <c r="L304" s="257">
        <v>9.0300000000000005E-2</v>
      </c>
      <c r="N304" s="258"/>
      <c r="O304" s="258"/>
      <c r="P304" s="258"/>
      <c r="Q304" s="258"/>
      <c r="U304" s="256"/>
      <c r="V304" s="257"/>
      <c r="W304" s="257"/>
      <c r="X304" s="257"/>
      <c r="Y304" s="257"/>
      <c r="Z304" s="258"/>
      <c r="AA304" s="258"/>
      <c r="AB304" s="258"/>
      <c r="AC304" s="258"/>
    </row>
    <row r="305" spans="8:29" ht="10.5" customHeight="1" x14ac:dyDescent="0.2">
      <c r="H305" s="256">
        <v>44621</v>
      </c>
      <c r="I305" s="257">
        <v>7.4399999999999994E-2</v>
      </c>
      <c r="J305" s="257">
        <v>8.4099999999999994E-2</v>
      </c>
      <c r="K305" s="257">
        <v>8.9099999999999999E-2</v>
      </c>
      <c r="L305" s="257">
        <v>8.9800000000000005E-2</v>
      </c>
      <c r="N305" s="258"/>
      <c r="O305" s="258"/>
      <c r="P305" s="258"/>
      <c r="Q305" s="258"/>
      <c r="U305" s="256"/>
      <c r="V305" s="257"/>
      <c r="W305" s="257"/>
      <c r="X305" s="257"/>
      <c r="Y305" s="257"/>
      <c r="Z305" s="258"/>
      <c r="AA305" s="258"/>
      <c r="AB305" s="258"/>
      <c r="AC305" s="258"/>
    </row>
    <row r="306" spans="8:29" ht="10.5" customHeight="1" x14ac:dyDescent="0.2">
      <c r="H306" s="256">
        <v>44622</v>
      </c>
      <c r="I306" s="257">
        <v>7.3599999999999999E-2</v>
      </c>
      <c r="J306" s="257">
        <v>8.3599999999999994E-2</v>
      </c>
      <c r="K306" s="257">
        <v>8.9099999999999999E-2</v>
      </c>
      <c r="L306" s="257">
        <v>8.9300000000000004E-2</v>
      </c>
      <c r="N306" s="258"/>
      <c r="O306" s="258"/>
      <c r="P306" s="258"/>
      <c r="Q306" s="258"/>
      <c r="U306" s="256"/>
      <c r="V306" s="257"/>
      <c r="W306" s="257"/>
      <c r="X306" s="257"/>
      <c r="Y306" s="257"/>
      <c r="Z306" s="258"/>
      <c r="AA306" s="258"/>
      <c r="AB306" s="258"/>
      <c r="AC306" s="258"/>
    </row>
    <row r="307" spans="8:29" ht="10.5" customHeight="1" x14ac:dyDescent="0.2">
      <c r="H307" s="256">
        <v>44623</v>
      </c>
      <c r="I307" s="257">
        <v>7.3599999999999999E-2</v>
      </c>
      <c r="J307" s="257">
        <v>8.3599999999999994E-2</v>
      </c>
      <c r="K307" s="257">
        <v>8.9099999999999999E-2</v>
      </c>
      <c r="L307" s="257">
        <v>8.9300000000000004E-2</v>
      </c>
      <c r="N307" s="258"/>
      <c r="O307" s="258"/>
      <c r="P307" s="258"/>
      <c r="Q307" s="258"/>
      <c r="U307" s="256"/>
      <c r="V307" s="257"/>
      <c r="W307" s="257"/>
      <c r="X307" s="257"/>
      <c r="Y307" s="257"/>
      <c r="Z307" s="258"/>
      <c r="AA307" s="258"/>
      <c r="AB307" s="258"/>
      <c r="AC307" s="258"/>
    </row>
    <row r="308" spans="8:29" ht="10.5" customHeight="1" x14ac:dyDescent="0.2">
      <c r="H308" s="256">
        <v>44624</v>
      </c>
      <c r="I308" s="257">
        <v>7.3599999999999999E-2</v>
      </c>
      <c r="J308" s="257">
        <v>8.3599999999999994E-2</v>
      </c>
      <c r="K308" s="257">
        <v>8.9099999999999999E-2</v>
      </c>
      <c r="L308" s="257">
        <v>8.9300000000000004E-2</v>
      </c>
      <c r="N308" s="258"/>
      <c r="O308" s="258"/>
      <c r="P308" s="258"/>
      <c r="Q308" s="258"/>
      <c r="U308" s="256"/>
      <c r="V308" s="257"/>
      <c r="W308" s="257"/>
      <c r="X308" s="257"/>
      <c r="Y308" s="257"/>
      <c r="Z308" s="258"/>
      <c r="AA308" s="258"/>
      <c r="AB308" s="258"/>
      <c r="AC308" s="258"/>
    </row>
    <row r="309" spans="8:29" ht="10.5" customHeight="1" x14ac:dyDescent="0.2">
      <c r="H309" s="256">
        <v>44627</v>
      </c>
      <c r="I309" s="257">
        <v>7.3599999999999999E-2</v>
      </c>
      <c r="J309" s="257">
        <v>8.3599999999999994E-2</v>
      </c>
      <c r="K309" s="257">
        <v>8.9099999999999999E-2</v>
      </c>
      <c r="L309" s="257">
        <v>8.9300000000000004E-2</v>
      </c>
      <c r="N309" s="258"/>
      <c r="O309" s="258"/>
      <c r="P309" s="258"/>
      <c r="Q309" s="258"/>
      <c r="U309" s="256"/>
      <c r="V309" s="257"/>
      <c r="W309" s="257"/>
      <c r="X309" s="257"/>
      <c r="Y309" s="257"/>
      <c r="Z309" s="258"/>
      <c r="AA309" s="258"/>
      <c r="AB309" s="258"/>
      <c r="AC309" s="258"/>
    </row>
    <row r="310" spans="8:29" ht="10.5" customHeight="1" x14ac:dyDescent="0.2">
      <c r="H310" s="256">
        <v>44628</v>
      </c>
      <c r="I310" s="257">
        <v>7.3599999999999999E-2</v>
      </c>
      <c r="J310" s="257">
        <v>8.3599999999999994E-2</v>
      </c>
      <c r="K310" s="257">
        <v>8.9099999999999999E-2</v>
      </c>
      <c r="L310" s="257">
        <v>8.9300000000000004E-2</v>
      </c>
      <c r="N310" s="258"/>
      <c r="O310" s="258"/>
      <c r="P310" s="258"/>
      <c r="Q310" s="258"/>
      <c r="U310" s="256"/>
      <c r="V310" s="257"/>
      <c r="W310" s="257"/>
      <c r="X310" s="257"/>
      <c r="Y310" s="257"/>
      <c r="Z310" s="258"/>
      <c r="AA310" s="258"/>
      <c r="AB310" s="258"/>
      <c r="AC310" s="258"/>
    </row>
    <row r="311" spans="8:29" ht="10.5" customHeight="1" x14ac:dyDescent="0.2">
      <c r="H311" s="256">
        <v>44629</v>
      </c>
      <c r="I311" s="257">
        <v>7.2800000000000004E-2</v>
      </c>
      <c r="J311" s="257">
        <v>8.2400000000000001E-2</v>
      </c>
      <c r="K311" s="257">
        <v>8.9099999999999999E-2</v>
      </c>
      <c r="L311" s="257">
        <v>8.7900000000000006E-2</v>
      </c>
      <c r="N311" s="258"/>
      <c r="O311" s="258"/>
      <c r="P311" s="258"/>
      <c r="Q311" s="258"/>
      <c r="U311" s="256"/>
      <c r="V311" s="257"/>
      <c r="W311" s="257"/>
      <c r="X311" s="257"/>
      <c r="Y311" s="257"/>
      <c r="Z311" s="258"/>
      <c r="AA311" s="258"/>
      <c r="AB311" s="258"/>
      <c r="AC311" s="258"/>
    </row>
    <row r="312" spans="8:29" ht="10.5" customHeight="1" x14ac:dyDescent="0.2">
      <c r="H312" s="256">
        <v>44630</v>
      </c>
      <c r="I312" s="257">
        <v>7.1999999999999995E-2</v>
      </c>
      <c r="J312" s="257">
        <v>8.1199999999999994E-2</v>
      </c>
      <c r="K312" s="257">
        <v>8.9099999999999999E-2</v>
      </c>
      <c r="L312" s="257">
        <v>8.6599999999999996E-2</v>
      </c>
      <c r="N312" s="258"/>
      <c r="O312" s="258"/>
      <c r="P312" s="258"/>
      <c r="Q312" s="258"/>
      <c r="U312" s="256"/>
      <c r="V312" s="257"/>
      <c r="W312" s="257"/>
      <c r="X312" s="257"/>
      <c r="Y312" s="257"/>
      <c r="Z312" s="258"/>
      <c r="AA312" s="258"/>
      <c r="AB312" s="258"/>
      <c r="AC312" s="258"/>
    </row>
    <row r="313" spans="8:29" ht="10.5" customHeight="1" x14ac:dyDescent="0.2">
      <c r="H313" s="256">
        <v>44631</v>
      </c>
      <c r="I313" s="257">
        <v>7.1099999999999997E-2</v>
      </c>
      <c r="J313" s="257">
        <v>7.9899999999999999E-2</v>
      </c>
      <c r="K313" s="257">
        <v>8.9099999999999999E-2</v>
      </c>
      <c r="L313" s="257">
        <v>8.5199999999999998E-2</v>
      </c>
      <c r="N313" s="258"/>
      <c r="O313" s="258"/>
      <c r="P313" s="258"/>
      <c r="Q313" s="258"/>
      <c r="U313" s="256"/>
      <c r="V313" s="257"/>
      <c r="W313" s="257"/>
      <c r="X313" s="257"/>
      <c r="Y313" s="257"/>
      <c r="Z313" s="258"/>
      <c r="AA313" s="258"/>
      <c r="AB313" s="258"/>
      <c r="AC313" s="258"/>
    </row>
    <row r="314" spans="8:29" ht="10.5" customHeight="1" x14ac:dyDescent="0.2">
      <c r="H314" s="256">
        <v>44632</v>
      </c>
      <c r="I314" s="257">
        <v>7.0300000000000001E-2</v>
      </c>
      <c r="J314" s="257">
        <v>7.8700000000000006E-2</v>
      </c>
      <c r="K314" s="257">
        <v>8.9099999999999999E-2</v>
      </c>
      <c r="L314" s="257">
        <v>8.3900000000000002E-2</v>
      </c>
      <c r="N314" s="258"/>
      <c r="O314" s="258"/>
      <c r="P314" s="258"/>
      <c r="Q314" s="258"/>
      <c r="U314" s="256"/>
      <c r="V314" s="257"/>
      <c r="W314" s="257"/>
      <c r="X314" s="257"/>
      <c r="Y314" s="257"/>
      <c r="Z314" s="258"/>
      <c r="AA314" s="258"/>
      <c r="AB314" s="258"/>
      <c r="AC314" s="258"/>
    </row>
    <row r="315" spans="8:29" ht="10.5" customHeight="1" x14ac:dyDescent="0.2">
      <c r="H315" s="256">
        <v>44634</v>
      </c>
      <c r="I315" s="257">
        <v>6.9699999999999998E-2</v>
      </c>
      <c r="J315" s="257">
        <v>7.7700000000000005E-2</v>
      </c>
      <c r="K315" s="257">
        <v>8.9200000000000002E-2</v>
      </c>
      <c r="L315" s="257">
        <v>8.2900000000000001E-2</v>
      </c>
      <c r="N315" s="258"/>
      <c r="O315" s="258"/>
      <c r="P315" s="258"/>
      <c r="Q315" s="258"/>
      <c r="U315" s="256"/>
      <c r="V315" s="257"/>
      <c r="W315" s="257"/>
      <c r="X315" s="257"/>
      <c r="Y315" s="257"/>
      <c r="Z315" s="258"/>
      <c r="AA315" s="258"/>
      <c r="AB315" s="258"/>
      <c r="AC315" s="258"/>
    </row>
    <row r="316" spans="8:29" ht="10.5" customHeight="1" x14ac:dyDescent="0.2">
      <c r="H316" s="256">
        <v>44635</v>
      </c>
      <c r="I316" s="257">
        <v>7.1499999999999994E-2</v>
      </c>
      <c r="J316" s="257">
        <v>7.9299999999999995E-2</v>
      </c>
      <c r="K316" s="257">
        <v>8.9200000000000002E-2</v>
      </c>
      <c r="L316" s="257">
        <v>8.48E-2</v>
      </c>
      <c r="N316" s="258"/>
      <c r="O316" s="258"/>
      <c r="P316" s="258"/>
      <c r="Q316" s="258"/>
      <c r="U316" s="256"/>
      <c r="V316" s="257"/>
      <c r="W316" s="257"/>
      <c r="X316" s="257"/>
      <c r="Y316" s="257"/>
      <c r="Z316" s="258"/>
      <c r="AA316" s="258"/>
      <c r="AB316" s="258"/>
      <c r="AC316" s="258"/>
    </row>
    <row r="317" spans="8:29" ht="10.5" customHeight="1" x14ac:dyDescent="0.2">
      <c r="H317" s="256">
        <v>44636</v>
      </c>
      <c r="I317" s="257">
        <v>7.2499999999999995E-2</v>
      </c>
      <c r="J317" s="257">
        <v>8.0100000000000005E-2</v>
      </c>
      <c r="K317" s="257">
        <v>8.8599999999999998E-2</v>
      </c>
      <c r="L317" s="257">
        <v>8.5699999999999998E-2</v>
      </c>
      <c r="N317" s="258"/>
      <c r="O317" s="258"/>
      <c r="P317" s="258"/>
      <c r="Q317" s="258"/>
      <c r="U317" s="256"/>
      <c r="V317" s="257"/>
      <c r="W317" s="257"/>
      <c r="X317" s="257"/>
      <c r="Y317" s="257"/>
      <c r="Z317" s="258"/>
      <c r="AA317" s="258"/>
      <c r="AB317" s="258"/>
      <c r="AC317" s="258"/>
    </row>
    <row r="318" spans="8:29" ht="10.5" customHeight="1" x14ac:dyDescent="0.2">
      <c r="H318" s="256">
        <v>44637</v>
      </c>
      <c r="I318" s="257">
        <v>7.2999999999999995E-2</v>
      </c>
      <c r="J318" s="257">
        <v>8.0600000000000005E-2</v>
      </c>
      <c r="K318" s="257">
        <v>8.7900000000000006E-2</v>
      </c>
      <c r="L318" s="257">
        <v>8.6199999999999999E-2</v>
      </c>
      <c r="N318" s="258"/>
      <c r="O318" s="258"/>
      <c r="P318" s="258"/>
      <c r="Q318" s="258"/>
      <c r="U318" s="256"/>
      <c r="V318" s="257"/>
      <c r="W318" s="257"/>
      <c r="X318" s="257"/>
      <c r="Y318" s="257"/>
      <c r="Z318" s="258"/>
      <c r="AA318" s="258"/>
      <c r="AB318" s="258"/>
      <c r="AC318" s="258"/>
    </row>
    <row r="319" spans="8:29" ht="10.5" customHeight="1" x14ac:dyDescent="0.2">
      <c r="H319" s="256">
        <v>44638</v>
      </c>
      <c r="I319" s="257">
        <v>7.4200000000000002E-2</v>
      </c>
      <c r="J319" s="257">
        <v>8.1699999999999995E-2</v>
      </c>
      <c r="K319" s="257">
        <v>8.72E-2</v>
      </c>
      <c r="L319" s="257">
        <v>8.72E-2</v>
      </c>
      <c r="N319" s="258"/>
      <c r="O319" s="258"/>
      <c r="P319" s="258"/>
      <c r="Q319" s="258"/>
      <c r="U319" s="256"/>
      <c r="V319" s="257"/>
      <c r="W319" s="257"/>
      <c r="X319" s="257"/>
      <c r="Y319" s="257"/>
      <c r="Z319" s="258"/>
      <c r="AA319" s="258"/>
      <c r="AB319" s="258"/>
      <c r="AC319" s="258"/>
    </row>
    <row r="320" spans="8:29" ht="10.5" customHeight="1" x14ac:dyDescent="0.2">
      <c r="H320" s="256">
        <v>44641</v>
      </c>
      <c r="I320" s="257">
        <v>7.4300000000000005E-2</v>
      </c>
      <c r="J320" s="257">
        <v>8.1699999999999995E-2</v>
      </c>
      <c r="K320" s="257">
        <v>8.6099999999999996E-2</v>
      </c>
      <c r="L320" s="257">
        <v>8.6999999999999994E-2</v>
      </c>
      <c r="N320" s="258"/>
      <c r="O320" s="258"/>
      <c r="P320" s="258"/>
      <c r="Q320" s="258"/>
      <c r="U320" s="256"/>
      <c r="V320" s="257"/>
      <c r="W320" s="257"/>
      <c r="X320" s="257"/>
      <c r="Y320" s="257"/>
      <c r="Z320" s="258"/>
      <c r="AA320" s="258"/>
      <c r="AB320" s="258"/>
      <c r="AC320" s="258"/>
    </row>
    <row r="321" spans="8:29" ht="10.5" customHeight="1" x14ac:dyDescent="0.2">
      <c r="H321" s="256">
        <v>44642</v>
      </c>
      <c r="I321" s="257">
        <v>7.2599999999999998E-2</v>
      </c>
      <c r="J321" s="257">
        <v>8.0299999999999996E-2</v>
      </c>
      <c r="K321" s="257">
        <v>8.5000000000000006E-2</v>
      </c>
      <c r="L321" s="257">
        <v>8.5199999999999998E-2</v>
      </c>
      <c r="N321" s="258"/>
      <c r="O321" s="258"/>
      <c r="P321" s="258"/>
      <c r="Q321" s="258"/>
      <c r="U321" s="256"/>
      <c r="V321" s="257"/>
      <c r="W321" s="257"/>
      <c r="X321" s="257"/>
      <c r="Y321" s="257"/>
      <c r="Z321" s="258"/>
      <c r="AA321" s="258"/>
      <c r="AB321" s="258"/>
      <c r="AC321" s="258"/>
    </row>
    <row r="322" spans="8:29" ht="10.5" customHeight="1" x14ac:dyDescent="0.2">
      <c r="H322" s="256">
        <v>44643</v>
      </c>
      <c r="I322" s="257">
        <v>7.2700000000000001E-2</v>
      </c>
      <c r="J322" s="257">
        <v>8.0399999999999999E-2</v>
      </c>
      <c r="K322" s="257">
        <v>8.5199999999999998E-2</v>
      </c>
      <c r="L322" s="257">
        <v>8.5300000000000001E-2</v>
      </c>
      <c r="N322" s="258"/>
      <c r="O322" s="258"/>
      <c r="P322" s="258"/>
      <c r="Q322" s="258"/>
      <c r="U322" s="256"/>
      <c r="V322" s="257"/>
      <c r="W322" s="257"/>
      <c r="X322" s="257"/>
      <c r="Y322" s="257"/>
      <c r="Z322" s="258"/>
      <c r="AA322" s="258"/>
      <c r="AB322" s="258"/>
      <c r="AC322" s="258"/>
    </row>
    <row r="323" spans="8:29" ht="10.5" customHeight="1" x14ac:dyDescent="0.2">
      <c r="H323" s="256">
        <v>44644</v>
      </c>
      <c r="I323" s="257">
        <v>7.2400000000000006E-2</v>
      </c>
      <c r="J323" s="257">
        <v>8.0199999999999994E-2</v>
      </c>
      <c r="K323" s="257">
        <v>8.48E-2</v>
      </c>
      <c r="L323" s="257">
        <v>8.4900000000000003E-2</v>
      </c>
      <c r="N323" s="258"/>
      <c r="O323" s="258"/>
      <c r="P323" s="258"/>
      <c r="Q323" s="258"/>
      <c r="U323" s="256"/>
      <c r="V323" s="257"/>
      <c r="W323" s="257"/>
      <c r="X323" s="257"/>
      <c r="Y323" s="257"/>
      <c r="Z323" s="258"/>
      <c r="AA323" s="258"/>
      <c r="AB323" s="258"/>
      <c r="AC323" s="258"/>
    </row>
    <row r="324" spans="8:29" ht="10.5" customHeight="1" x14ac:dyDescent="0.2">
      <c r="H324" s="256">
        <v>44645</v>
      </c>
      <c r="I324" s="257">
        <v>7.22E-2</v>
      </c>
      <c r="J324" s="257">
        <v>0.08</v>
      </c>
      <c r="K324" s="257">
        <v>8.48E-2</v>
      </c>
      <c r="L324" s="257">
        <v>8.5000000000000006E-2</v>
      </c>
      <c r="N324" s="258"/>
      <c r="O324" s="258"/>
      <c r="P324" s="258"/>
      <c r="Q324" s="258"/>
      <c r="U324" s="256"/>
      <c r="V324" s="257"/>
      <c r="W324" s="257"/>
      <c r="X324" s="257"/>
      <c r="Y324" s="257"/>
      <c r="Z324" s="258"/>
      <c r="AA324" s="258"/>
      <c r="AB324" s="258"/>
      <c r="AC324" s="258"/>
    </row>
    <row r="325" spans="8:29" ht="10.5" customHeight="1" x14ac:dyDescent="0.2">
      <c r="H325" s="256">
        <v>44648</v>
      </c>
      <c r="I325" s="257">
        <v>7.2400000000000006E-2</v>
      </c>
      <c r="J325" s="257">
        <v>8.0299999999999996E-2</v>
      </c>
      <c r="K325" s="257">
        <v>8.48E-2</v>
      </c>
      <c r="L325" s="257">
        <v>8.5300000000000001E-2</v>
      </c>
      <c r="N325" s="258"/>
      <c r="O325" s="258"/>
      <c r="P325" s="258"/>
      <c r="Q325" s="258"/>
      <c r="U325" s="256"/>
      <c r="V325" s="257"/>
      <c r="W325" s="257"/>
      <c r="X325" s="257"/>
      <c r="Y325" s="257"/>
      <c r="Z325" s="258"/>
      <c r="AA325" s="258"/>
      <c r="AB325" s="258"/>
      <c r="AC325" s="258"/>
    </row>
    <row r="326" spans="8:29" ht="10.5" customHeight="1" x14ac:dyDescent="0.2">
      <c r="H326" s="256">
        <v>44649</v>
      </c>
      <c r="I326" s="257">
        <v>7.2800000000000004E-2</v>
      </c>
      <c r="J326" s="257">
        <v>8.0699999999999994E-2</v>
      </c>
      <c r="K326" s="257">
        <v>8.4699999999999998E-2</v>
      </c>
      <c r="L326" s="257">
        <v>8.5999999999999993E-2</v>
      </c>
      <c r="N326" s="258"/>
      <c r="O326" s="258"/>
      <c r="P326" s="258"/>
      <c r="Q326" s="258"/>
      <c r="U326" s="256"/>
      <c r="V326" s="257"/>
      <c r="W326" s="257"/>
      <c r="X326" s="257"/>
      <c r="Y326" s="257"/>
      <c r="Z326" s="258"/>
      <c r="AA326" s="258"/>
      <c r="AB326" s="258"/>
      <c r="AC326" s="258"/>
    </row>
    <row r="327" spans="8:29" ht="10.5" customHeight="1" x14ac:dyDescent="0.2">
      <c r="H327" s="256">
        <v>44650</v>
      </c>
      <c r="I327" s="257">
        <v>7.2400000000000006E-2</v>
      </c>
      <c r="J327" s="257">
        <v>8.0500000000000002E-2</v>
      </c>
      <c r="K327" s="257">
        <v>8.4099999999999994E-2</v>
      </c>
      <c r="L327" s="257">
        <v>8.5699999999999998E-2</v>
      </c>
      <c r="N327" s="258"/>
      <c r="O327" s="258"/>
      <c r="P327" s="258"/>
      <c r="Q327" s="258"/>
      <c r="U327" s="256"/>
      <c r="V327" s="257"/>
      <c r="W327" s="257"/>
      <c r="X327" s="257"/>
      <c r="Y327" s="257"/>
      <c r="Z327" s="258"/>
      <c r="AA327" s="258"/>
      <c r="AB327" s="258"/>
      <c r="AC327" s="258"/>
    </row>
    <row r="328" spans="8:29" ht="10.5" customHeight="1" x14ac:dyDescent="0.2">
      <c r="H328" s="256">
        <v>44651</v>
      </c>
      <c r="I328" s="257">
        <v>7.3099999999999998E-2</v>
      </c>
      <c r="J328" s="257">
        <v>8.1100000000000005E-2</v>
      </c>
      <c r="K328" s="257">
        <v>8.4400000000000003E-2</v>
      </c>
      <c r="L328" s="257">
        <v>8.6599999999999996E-2</v>
      </c>
      <c r="N328" s="258"/>
      <c r="O328" s="258"/>
      <c r="P328" s="258"/>
      <c r="Q328" s="258"/>
      <c r="U328" s="256"/>
      <c r="V328" s="257"/>
      <c r="W328" s="257"/>
      <c r="X328" s="257"/>
      <c r="Y328" s="257"/>
      <c r="Z328" s="258"/>
      <c r="AA328" s="258"/>
      <c r="AB328" s="258"/>
      <c r="AC328" s="258"/>
    </row>
    <row r="329" spans="8:29" ht="10.5" customHeight="1" x14ac:dyDescent="0.2">
      <c r="H329" s="256">
        <v>44652</v>
      </c>
      <c r="I329" s="257">
        <v>7.2599999999999998E-2</v>
      </c>
      <c r="J329" s="257">
        <v>8.0699999999999994E-2</v>
      </c>
      <c r="K329" s="257">
        <v>8.4500000000000006E-2</v>
      </c>
      <c r="L329" s="257">
        <v>8.6199999999999999E-2</v>
      </c>
      <c r="N329" s="258"/>
      <c r="O329" s="258"/>
      <c r="P329" s="258"/>
      <c r="Q329" s="258"/>
      <c r="U329" s="256"/>
      <c r="V329" s="257"/>
      <c r="W329" s="257"/>
      <c r="X329" s="257"/>
      <c r="Y329" s="257"/>
      <c r="Z329" s="258"/>
      <c r="AA329" s="258"/>
      <c r="AB329" s="258"/>
      <c r="AC329" s="258"/>
    </row>
    <row r="330" spans="8:29" ht="10.5" customHeight="1" x14ac:dyDescent="0.2">
      <c r="H330" s="256">
        <v>44655</v>
      </c>
      <c r="I330" s="257">
        <v>7.2999999999999995E-2</v>
      </c>
      <c r="J330" s="257">
        <v>8.1100000000000005E-2</v>
      </c>
      <c r="K330" s="257">
        <v>8.4699999999999998E-2</v>
      </c>
      <c r="L330" s="257">
        <v>8.6699999999999999E-2</v>
      </c>
      <c r="N330" s="258"/>
      <c r="O330" s="258"/>
      <c r="P330" s="258"/>
      <c r="Q330" s="258"/>
      <c r="U330" s="256"/>
      <c r="V330" s="257"/>
      <c r="W330" s="257"/>
      <c r="X330" s="257"/>
      <c r="Y330" s="257"/>
      <c r="Z330" s="258"/>
      <c r="AA330" s="258"/>
      <c r="AB330" s="258"/>
      <c r="AC330" s="258"/>
    </row>
    <row r="331" spans="8:29" ht="10.5" customHeight="1" x14ac:dyDescent="0.2">
      <c r="H331" s="256">
        <v>44656</v>
      </c>
      <c r="I331" s="257">
        <v>7.2800000000000004E-2</v>
      </c>
      <c r="J331" s="257">
        <v>8.1000000000000003E-2</v>
      </c>
      <c r="K331" s="257">
        <v>8.5000000000000006E-2</v>
      </c>
      <c r="L331" s="257">
        <v>8.6599999999999996E-2</v>
      </c>
      <c r="N331" s="258"/>
      <c r="O331" s="258"/>
      <c r="P331" s="258"/>
      <c r="Q331" s="258"/>
      <c r="U331" s="256"/>
      <c r="V331" s="257"/>
      <c r="W331" s="257"/>
      <c r="X331" s="257"/>
      <c r="Y331" s="257"/>
      <c r="Z331" s="258"/>
      <c r="AA331" s="258"/>
      <c r="AB331" s="258"/>
      <c r="AC331" s="258"/>
    </row>
    <row r="332" spans="8:29" ht="10.5" customHeight="1" x14ac:dyDescent="0.2">
      <c r="H332" s="256">
        <v>44657</v>
      </c>
      <c r="I332" s="257">
        <v>7.22E-2</v>
      </c>
      <c r="J332" s="257">
        <v>8.0500000000000002E-2</v>
      </c>
      <c r="K332" s="257">
        <v>8.5199999999999998E-2</v>
      </c>
      <c r="L332" s="257">
        <v>8.5999999999999993E-2</v>
      </c>
      <c r="N332" s="258"/>
      <c r="O332" s="258"/>
      <c r="P332" s="258"/>
      <c r="Q332" s="258"/>
      <c r="U332" s="256"/>
      <c r="V332" s="257"/>
      <c r="W332" s="257"/>
      <c r="X332" s="257"/>
      <c r="Y332" s="257"/>
      <c r="Z332" s="258"/>
      <c r="AA332" s="258"/>
      <c r="AB332" s="258"/>
      <c r="AC332" s="258"/>
    </row>
    <row r="333" spans="8:29" ht="10.5" customHeight="1" x14ac:dyDescent="0.2">
      <c r="H333" s="256">
        <v>44658</v>
      </c>
      <c r="I333" s="257">
        <v>7.1300000000000002E-2</v>
      </c>
      <c r="J333" s="257">
        <v>7.9699999999999993E-2</v>
      </c>
      <c r="K333" s="257">
        <v>8.5099999999999995E-2</v>
      </c>
      <c r="L333" s="257">
        <v>8.5099999999999995E-2</v>
      </c>
      <c r="N333" s="258"/>
      <c r="O333" s="258"/>
      <c r="P333" s="258"/>
      <c r="Q333" s="258"/>
      <c r="U333" s="256"/>
      <c r="V333" s="257"/>
      <c r="W333" s="257"/>
      <c r="X333" s="257"/>
      <c r="Y333" s="257"/>
      <c r="Z333" s="258"/>
      <c r="AA333" s="258"/>
      <c r="AB333" s="258"/>
      <c r="AC333" s="258"/>
    </row>
    <row r="334" spans="8:29" ht="10.5" customHeight="1" x14ac:dyDescent="0.2">
      <c r="H334" s="256">
        <v>44659</v>
      </c>
      <c r="I334" s="257">
        <v>7.0699999999999999E-2</v>
      </c>
      <c r="J334" s="257">
        <v>7.9299999999999995E-2</v>
      </c>
      <c r="K334" s="257">
        <v>8.4900000000000003E-2</v>
      </c>
      <c r="L334" s="257">
        <v>8.4599999999999995E-2</v>
      </c>
      <c r="N334" s="258"/>
      <c r="O334" s="258"/>
      <c r="P334" s="258"/>
      <c r="Q334" s="258"/>
      <c r="U334" s="256"/>
      <c r="V334" s="257"/>
      <c r="W334" s="257"/>
      <c r="X334" s="257"/>
      <c r="Y334" s="257"/>
      <c r="Z334" s="258"/>
      <c r="AA334" s="258"/>
      <c r="AB334" s="258"/>
      <c r="AC334" s="258"/>
    </row>
    <row r="335" spans="8:29" ht="10.5" customHeight="1" x14ac:dyDescent="0.2">
      <c r="H335" s="256">
        <v>44662</v>
      </c>
      <c r="I335" s="257">
        <v>7.0199999999999999E-2</v>
      </c>
      <c r="J335" s="257">
        <v>7.8799999999999995E-2</v>
      </c>
      <c r="K335" s="257">
        <v>8.48E-2</v>
      </c>
      <c r="L335" s="257">
        <v>8.4099999999999994E-2</v>
      </c>
      <c r="N335" s="258"/>
      <c r="O335" s="258"/>
      <c r="P335" s="258"/>
      <c r="Q335" s="258"/>
      <c r="U335" s="256"/>
      <c r="V335" s="257"/>
      <c r="W335" s="257"/>
      <c r="X335" s="257"/>
      <c r="Y335" s="257"/>
      <c r="Z335" s="258"/>
      <c r="AA335" s="258"/>
      <c r="AB335" s="258"/>
      <c r="AC335" s="258"/>
    </row>
    <row r="336" spans="8:29" ht="10.5" customHeight="1" x14ac:dyDescent="0.2">
      <c r="H336" s="256">
        <v>44663</v>
      </c>
      <c r="I336" s="257">
        <v>6.9500000000000006E-2</v>
      </c>
      <c r="J336" s="257">
        <v>7.8100000000000003E-2</v>
      </c>
      <c r="K336" s="257">
        <v>8.4400000000000003E-2</v>
      </c>
      <c r="L336" s="257">
        <v>8.3400000000000002E-2</v>
      </c>
      <c r="N336" s="258"/>
      <c r="O336" s="258"/>
      <c r="P336" s="258"/>
      <c r="Q336" s="258"/>
      <c r="U336" s="256"/>
      <c r="V336" s="257"/>
      <c r="W336" s="257"/>
      <c r="X336" s="257"/>
      <c r="Y336" s="257"/>
      <c r="Z336" s="258"/>
      <c r="AA336" s="258"/>
      <c r="AB336" s="258"/>
      <c r="AC336" s="258"/>
    </row>
    <row r="337" spans="8:29" ht="10.5" customHeight="1" x14ac:dyDescent="0.2">
      <c r="H337" s="256">
        <v>44664</v>
      </c>
      <c r="I337" s="257">
        <v>6.9800000000000001E-2</v>
      </c>
      <c r="J337" s="257">
        <v>7.8399999999999997E-2</v>
      </c>
      <c r="K337" s="257">
        <v>8.4400000000000003E-2</v>
      </c>
      <c r="L337" s="257">
        <v>8.3799999999999999E-2</v>
      </c>
      <c r="N337" s="258"/>
      <c r="O337" s="258"/>
      <c r="P337" s="258"/>
      <c r="Q337" s="258"/>
      <c r="U337" s="256"/>
      <c r="V337" s="257"/>
      <c r="W337" s="257"/>
      <c r="X337" s="257"/>
      <c r="Y337" s="257"/>
      <c r="Z337" s="258"/>
      <c r="AA337" s="258"/>
      <c r="AB337" s="258"/>
      <c r="AC337" s="258"/>
    </row>
    <row r="338" spans="8:29" ht="10.5" customHeight="1" x14ac:dyDescent="0.2">
      <c r="H338" s="256">
        <v>44665</v>
      </c>
      <c r="I338" s="257">
        <v>7.0199999999999999E-2</v>
      </c>
      <c r="J338" s="257">
        <v>7.8600000000000003E-2</v>
      </c>
      <c r="K338" s="257">
        <v>8.4199999999999997E-2</v>
      </c>
      <c r="L338" s="257">
        <v>8.4099999999999994E-2</v>
      </c>
      <c r="N338" s="258"/>
      <c r="O338" s="258"/>
      <c r="P338" s="258"/>
      <c r="Q338" s="258"/>
      <c r="U338" s="256"/>
      <c r="V338" s="257"/>
      <c r="W338" s="257"/>
      <c r="X338" s="257"/>
      <c r="Y338" s="257"/>
      <c r="Z338" s="258"/>
      <c r="AA338" s="258"/>
      <c r="AB338" s="258"/>
      <c r="AC338" s="258"/>
    </row>
    <row r="339" spans="8:29" ht="10.5" customHeight="1" x14ac:dyDescent="0.2">
      <c r="H339" s="256">
        <v>44666</v>
      </c>
      <c r="I339" s="257">
        <v>7.0599999999999996E-2</v>
      </c>
      <c r="J339" s="257">
        <v>7.9000000000000001E-2</v>
      </c>
      <c r="K339" s="257">
        <v>8.3799999999999999E-2</v>
      </c>
      <c r="L339" s="257">
        <v>8.4500000000000006E-2</v>
      </c>
      <c r="N339" s="258"/>
      <c r="O339" s="258"/>
      <c r="P339" s="258"/>
      <c r="Q339" s="258"/>
      <c r="U339" s="256"/>
      <c r="V339" s="257"/>
      <c r="W339" s="257"/>
      <c r="X339" s="257"/>
      <c r="Y339" s="257"/>
      <c r="Z339" s="258"/>
      <c r="AA339" s="258"/>
      <c r="AB339" s="258"/>
      <c r="AC339" s="258"/>
    </row>
    <row r="340" spans="8:29" ht="10.5" customHeight="1" x14ac:dyDescent="0.2">
      <c r="H340" s="256">
        <v>44669</v>
      </c>
      <c r="I340" s="257">
        <v>6.93E-2</v>
      </c>
      <c r="J340" s="257">
        <v>7.7799999999999994E-2</v>
      </c>
      <c r="K340" s="257">
        <v>8.3000000000000004E-2</v>
      </c>
      <c r="L340" s="257">
        <v>8.3199999999999996E-2</v>
      </c>
      <c r="N340" s="258"/>
      <c r="O340" s="258"/>
      <c r="P340" s="258"/>
      <c r="Q340" s="258"/>
      <c r="U340" s="256"/>
      <c r="V340" s="257"/>
      <c r="W340" s="257"/>
      <c r="X340" s="257"/>
      <c r="Y340" s="257"/>
      <c r="Z340" s="258"/>
      <c r="AA340" s="258"/>
      <c r="AB340" s="258"/>
      <c r="AC340" s="258"/>
    </row>
    <row r="341" spans="8:29" ht="10.5" customHeight="1" x14ac:dyDescent="0.2">
      <c r="H341" s="256">
        <v>44670</v>
      </c>
      <c r="I341" s="257">
        <v>6.9000000000000006E-2</v>
      </c>
      <c r="J341" s="257">
        <v>7.7499999999999999E-2</v>
      </c>
      <c r="K341" s="257">
        <v>8.2900000000000001E-2</v>
      </c>
      <c r="L341" s="257">
        <v>8.2699999999999996E-2</v>
      </c>
      <c r="N341" s="258"/>
      <c r="O341" s="258"/>
      <c r="P341" s="258"/>
      <c r="Q341" s="258"/>
      <c r="U341" s="256"/>
      <c r="V341" s="257"/>
      <c r="W341" s="257"/>
      <c r="X341" s="257"/>
      <c r="Y341" s="257"/>
      <c r="Z341" s="258"/>
      <c r="AA341" s="258"/>
      <c r="AB341" s="258"/>
      <c r="AC341" s="258"/>
    </row>
    <row r="342" spans="8:29" ht="10.5" customHeight="1" x14ac:dyDescent="0.2">
      <c r="H342" s="256">
        <v>44671</v>
      </c>
      <c r="I342" s="257">
        <v>6.7900000000000002E-2</v>
      </c>
      <c r="J342" s="257">
        <v>7.6600000000000001E-2</v>
      </c>
      <c r="K342" s="257">
        <v>8.1900000000000001E-2</v>
      </c>
      <c r="L342" s="257">
        <v>8.1799999999999998E-2</v>
      </c>
      <c r="N342" s="258"/>
      <c r="O342" s="258"/>
      <c r="P342" s="258"/>
      <c r="Q342" s="258"/>
      <c r="U342" s="256"/>
      <c r="V342" s="257"/>
      <c r="W342" s="257"/>
      <c r="X342" s="257"/>
      <c r="Y342" s="257"/>
      <c r="Z342" s="258"/>
      <c r="AA342" s="258"/>
      <c r="AB342" s="258"/>
      <c r="AC342" s="258"/>
    </row>
    <row r="343" spans="8:29" ht="10.5" customHeight="1" x14ac:dyDescent="0.2">
      <c r="H343" s="256">
        <v>44672</v>
      </c>
      <c r="I343" s="257">
        <v>6.6600000000000006E-2</v>
      </c>
      <c r="J343" s="257">
        <v>7.5700000000000003E-2</v>
      </c>
      <c r="K343" s="257">
        <v>8.1299999999999997E-2</v>
      </c>
      <c r="L343" s="257">
        <v>8.1000000000000003E-2</v>
      </c>
      <c r="N343" s="258"/>
      <c r="O343" s="258"/>
      <c r="P343" s="258"/>
      <c r="Q343" s="258"/>
      <c r="U343" s="256"/>
      <c r="V343" s="257"/>
      <c r="W343" s="257"/>
      <c r="X343" s="257"/>
      <c r="Y343" s="257"/>
      <c r="Z343" s="258"/>
      <c r="AA343" s="258"/>
      <c r="AB343" s="258"/>
      <c r="AC343" s="258"/>
    </row>
    <row r="344" spans="8:29" ht="10.5" customHeight="1" x14ac:dyDescent="0.2">
      <c r="H344" s="256">
        <v>44673</v>
      </c>
      <c r="I344" s="257">
        <v>6.54E-2</v>
      </c>
      <c r="J344" s="257">
        <v>7.4800000000000005E-2</v>
      </c>
      <c r="K344" s="257">
        <v>8.0799999999999997E-2</v>
      </c>
      <c r="L344" s="257">
        <v>7.9899999999999999E-2</v>
      </c>
      <c r="N344" s="258"/>
      <c r="O344" s="258"/>
      <c r="P344" s="258"/>
      <c r="Q344" s="258"/>
      <c r="U344" s="256"/>
      <c r="V344" s="257"/>
      <c r="W344" s="257"/>
      <c r="X344" s="257"/>
      <c r="Y344" s="257"/>
      <c r="Z344" s="258"/>
      <c r="AA344" s="258"/>
      <c r="AB344" s="258"/>
      <c r="AC344" s="258"/>
    </row>
    <row r="345" spans="8:29" ht="10.5" customHeight="1" x14ac:dyDescent="0.2">
      <c r="H345" s="256">
        <v>44676</v>
      </c>
      <c r="I345" s="257">
        <v>6.54E-2</v>
      </c>
      <c r="J345" s="257">
        <v>7.4899999999999994E-2</v>
      </c>
      <c r="K345" s="257">
        <v>8.0600000000000005E-2</v>
      </c>
      <c r="L345" s="257">
        <v>8.0100000000000005E-2</v>
      </c>
      <c r="N345" s="258"/>
      <c r="O345" s="258"/>
      <c r="P345" s="258"/>
      <c r="Q345" s="258"/>
      <c r="U345" s="256"/>
      <c r="V345" s="257"/>
      <c r="W345" s="257"/>
      <c r="X345" s="257"/>
      <c r="Y345" s="257"/>
      <c r="Z345" s="258"/>
      <c r="AA345" s="258"/>
      <c r="AB345" s="258"/>
      <c r="AC345" s="258"/>
    </row>
    <row r="346" spans="8:29" ht="10.5" customHeight="1" x14ac:dyDescent="0.2">
      <c r="H346" s="256">
        <v>44677</v>
      </c>
      <c r="I346" s="257">
        <v>6.5199999999999994E-2</v>
      </c>
      <c r="J346" s="257">
        <v>7.51E-2</v>
      </c>
      <c r="K346" s="257">
        <v>8.0199999999999994E-2</v>
      </c>
      <c r="L346" s="257">
        <v>8.0299999999999996E-2</v>
      </c>
      <c r="N346" s="258"/>
      <c r="O346" s="258"/>
      <c r="P346" s="258"/>
      <c r="Q346" s="258"/>
      <c r="U346" s="256"/>
      <c r="V346" s="257"/>
      <c r="W346" s="257"/>
      <c r="X346" s="257"/>
      <c r="Y346" s="257"/>
      <c r="Z346" s="258"/>
      <c r="AA346" s="258"/>
      <c r="AB346" s="258"/>
      <c r="AC346" s="258"/>
    </row>
    <row r="347" spans="8:29" ht="10.5" customHeight="1" x14ac:dyDescent="0.2">
      <c r="H347" s="256">
        <v>44678</v>
      </c>
      <c r="I347" s="257">
        <v>6.5199999999999994E-2</v>
      </c>
      <c r="J347" s="257">
        <v>7.5200000000000003E-2</v>
      </c>
      <c r="K347" s="257">
        <v>8.0299999999999996E-2</v>
      </c>
      <c r="L347" s="257">
        <v>8.0500000000000002E-2</v>
      </c>
      <c r="N347" s="258"/>
      <c r="O347" s="258"/>
      <c r="P347" s="258"/>
      <c r="Q347" s="258"/>
      <c r="U347" s="256"/>
      <c r="V347" s="257"/>
      <c r="W347" s="257"/>
      <c r="X347" s="257"/>
      <c r="Y347" s="257"/>
      <c r="Z347" s="258"/>
      <c r="AA347" s="258"/>
      <c r="AB347" s="258"/>
      <c r="AC347" s="258"/>
    </row>
    <row r="348" spans="8:29" ht="10.5" customHeight="1" x14ac:dyDescent="0.2">
      <c r="H348" s="256">
        <v>44679</v>
      </c>
      <c r="I348" s="257">
        <v>6.5000000000000002E-2</v>
      </c>
      <c r="J348" s="257">
        <v>7.4899999999999994E-2</v>
      </c>
      <c r="K348" s="257">
        <v>0.08</v>
      </c>
      <c r="L348" s="257">
        <v>0.08</v>
      </c>
      <c r="N348" s="258"/>
      <c r="O348" s="258"/>
      <c r="P348" s="258"/>
      <c r="Q348" s="258"/>
      <c r="U348" s="256"/>
      <c r="V348" s="257"/>
      <c r="W348" s="257"/>
      <c r="X348" s="257"/>
      <c r="Y348" s="257"/>
      <c r="Z348" s="258"/>
      <c r="AA348" s="258"/>
      <c r="AB348" s="258"/>
      <c r="AC348" s="258"/>
    </row>
    <row r="349" spans="8:29" ht="10.5" customHeight="1" x14ac:dyDescent="0.2">
      <c r="H349" s="256">
        <v>44680</v>
      </c>
      <c r="I349" s="257">
        <v>6.4600000000000005E-2</v>
      </c>
      <c r="J349" s="257">
        <v>7.4700000000000003E-2</v>
      </c>
      <c r="K349" s="257">
        <v>7.9699999999999993E-2</v>
      </c>
      <c r="L349" s="257">
        <v>7.9799999999999996E-2</v>
      </c>
      <c r="N349" s="258"/>
      <c r="O349" s="258"/>
      <c r="P349" s="258"/>
      <c r="Q349" s="258"/>
      <c r="U349" s="256"/>
      <c r="V349" s="257"/>
      <c r="W349" s="257"/>
      <c r="X349" s="257"/>
      <c r="Y349" s="257"/>
      <c r="Z349" s="258"/>
      <c r="AA349" s="258"/>
      <c r="AB349" s="258"/>
      <c r="AC349" s="258"/>
    </row>
    <row r="350" spans="8:29" ht="10.5" customHeight="1" x14ac:dyDescent="0.2">
      <c r="H350" s="256">
        <v>44683</v>
      </c>
      <c r="I350" s="257">
        <v>6.4199999999999993E-2</v>
      </c>
      <c r="J350" s="257">
        <v>7.4399999999999994E-2</v>
      </c>
      <c r="K350" s="257">
        <v>7.9399999999999998E-2</v>
      </c>
      <c r="L350" s="257">
        <v>7.9699999999999993E-2</v>
      </c>
      <c r="N350" s="258"/>
      <c r="O350" s="258"/>
      <c r="P350" s="258"/>
      <c r="Q350" s="258"/>
      <c r="U350" s="256"/>
      <c r="V350" s="257"/>
      <c r="W350" s="257"/>
      <c r="X350" s="257"/>
      <c r="Y350" s="257"/>
      <c r="Z350" s="258"/>
      <c r="AA350" s="258"/>
      <c r="AB350" s="258"/>
      <c r="AC350" s="258"/>
    </row>
    <row r="351" spans="8:29" ht="10.5" customHeight="1" x14ac:dyDescent="0.2">
      <c r="H351" s="256">
        <v>44684</v>
      </c>
      <c r="I351" s="257">
        <v>6.3799999999999996E-2</v>
      </c>
      <c r="J351" s="257">
        <v>7.3599999999999999E-2</v>
      </c>
      <c r="K351" s="257">
        <v>7.9399999999999998E-2</v>
      </c>
      <c r="L351" s="257">
        <v>7.9200000000000007E-2</v>
      </c>
      <c r="N351" s="258"/>
      <c r="O351" s="258"/>
      <c r="P351" s="258"/>
      <c r="Q351" s="258"/>
      <c r="U351" s="256"/>
      <c r="V351" s="257"/>
      <c r="W351" s="257"/>
      <c r="X351" s="257"/>
      <c r="Y351" s="257"/>
      <c r="Z351" s="258"/>
      <c r="AA351" s="258"/>
      <c r="AB351" s="258"/>
      <c r="AC351" s="258"/>
    </row>
    <row r="352" spans="8:29" ht="10.5" customHeight="1" x14ac:dyDescent="0.2">
      <c r="H352" s="256">
        <v>44685</v>
      </c>
      <c r="I352" s="257">
        <v>6.3299999999999995E-2</v>
      </c>
      <c r="J352" s="257">
        <v>7.2999999999999995E-2</v>
      </c>
      <c r="K352" s="257">
        <v>7.9200000000000007E-2</v>
      </c>
      <c r="L352" s="257">
        <v>7.8700000000000006E-2</v>
      </c>
      <c r="N352" s="258"/>
      <c r="O352" s="258"/>
      <c r="P352" s="258"/>
      <c r="Q352" s="258"/>
      <c r="U352" s="256"/>
      <c r="V352" s="257"/>
      <c r="W352" s="257"/>
      <c r="X352" s="257"/>
      <c r="Y352" s="257"/>
      <c r="Z352" s="258"/>
      <c r="AA352" s="258"/>
      <c r="AB352" s="258"/>
      <c r="AC352" s="258"/>
    </row>
    <row r="353" spans="8:29" ht="10.5" customHeight="1" x14ac:dyDescent="0.2">
      <c r="H353" s="256">
        <v>44686</v>
      </c>
      <c r="I353" s="257">
        <v>6.3100000000000003E-2</v>
      </c>
      <c r="J353" s="257">
        <v>7.2700000000000001E-2</v>
      </c>
      <c r="K353" s="257">
        <v>7.8799999999999995E-2</v>
      </c>
      <c r="L353" s="257">
        <v>7.8700000000000006E-2</v>
      </c>
      <c r="N353" s="258"/>
      <c r="O353" s="258"/>
      <c r="P353" s="258"/>
      <c r="Q353" s="258"/>
      <c r="U353" s="256"/>
      <c r="V353" s="257"/>
      <c r="W353" s="257"/>
      <c r="X353" s="257"/>
      <c r="Y353" s="257"/>
      <c r="Z353" s="258"/>
      <c r="AA353" s="258"/>
      <c r="AB353" s="258"/>
      <c r="AC353" s="258"/>
    </row>
    <row r="354" spans="8:29" ht="10.5" customHeight="1" x14ac:dyDescent="0.2">
      <c r="H354" s="256">
        <v>44687</v>
      </c>
      <c r="I354" s="257">
        <v>6.2700000000000006E-2</v>
      </c>
      <c r="J354" s="257">
        <v>7.2099999999999997E-2</v>
      </c>
      <c r="K354" s="257">
        <v>7.8600000000000003E-2</v>
      </c>
      <c r="L354" s="257">
        <v>7.8200000000000006E-2</v>
      </c>
      <c r="N354" s="258"/>
      <c r="O354" s="258"/>
      <c r="P354" s="258"/>
      <c r="Q354" s="258"/>
      <c r="U354" s="256"/>
      <c r="V354" s="257"/>
      <c r="W354" s="257"/>
      <c r="X354" s="257"/>
      <c r="Y354" s="257"/>
      <c r="Z354" s="258"/>
      <c r="AA354" s="258"/>
      <c r="AB354" s="258"/>
      <c r="AC354" s="258"/>
    </row>
    <row r="355" spans="8:29" ht="10.5" customHeight="1" x14ac:dyDescent="0.2">
      <c r="H355" s="256">
        <v>44690</v>
      </c>
      <c r="I355" s="257">
        <v>6.25E-2</v>
      </c>
      <c r="J355" s="257">
        <v>7.1599999999999997E-2</v>
      </c>
      <c r="K355" s="257">
        <v>7.8299999999999995E-2</v>
      </c>
      <c r="L355" s="257">
        <v>7.7799999999999994E-2</v>
      </c>
      <c r="N355" s="258"/>
      <c r="O355" s="258"/>
      <c r="P355" s="258"/>
      <c r="Q355" s="258"/>
      <c r="U355" s="256"/>
      <c r="V355" s="257"/>
      <c r="W355" s="257"/>
      <c r="X355" s="257"/>
      <c r="Y355" s="257"/>
      <c r="Z355" s="258"/>
      <c r="AA355" s="258"/>
      <c r="AB355" s="258"/>
      <c r="AC355" s="258"/>
    </row>
    <row r="356" spans="8:29" ht="10.5" customHeight="1" x14ac:dyDescent="0.2">
      <c r="H356" s="256">
        <v>44691</v>
      </c>
      <c r="I356" s="257">
        <v>6.2199999999999998E-2</v>
      </c>
      <c r="J356" s="257">
        <v>7.1400000000000005E-2</v>
      </c>
      <c r="K356" s="257">
        <v>7.7600000000000002E-2</v>
      </c>
      <c r="L356" s="257">
        <v>7.7600000000000002E-2</v>
      </c>
      <c r="N356" s="258"/>
      <c r="O356" s="258"/>
      <c r="P356" s="258"/>
      <c r="Q356" s="258"/>
      <c r="U356" s="256"/>
      <c r="V356" s="257"/>
      <c r="W356" s="257"/>
      <c r="X356" s="257"/>
      <c r="Y356" s="257"/>
      <c r="Z356" s="258"/>
      <c r="AA356" s="258"/>
      <c r="AB356" s="258"/>
      <c r="AC356" s="258"/>
    </row>
    <row r="357" spans="8:29" ht="10.5" customHeight="1" x14ac:dyDescent="0.2">
      <c r="H357" s="256">
        <v>44692</v>
      </c>
      <c r="I357" s="257">
        <v>6.2100000000000002E-2</v>
      </c>
      <c r="J357" s="257">
        <v>7.1199999999999999E-2</v>
      </c>
      <c r="K357" s="257">
        <v>7.7700000000000005E-2</v>
      </c>
      <c r="L357" s="257">
        <v>7.7399999999999997E-2</v>
      </c>
      <c r="N357" s="258"/>
      <c r="O357" s="258"/>
      <c r="P357" s="258"/>
      <c r="Q357" s="258"/>
      <c r="U357" s="256"/>
      <c r="V357" s="257"/>
      <c r="W357" s="257"/>
      <c r="X357" s="257"/>
      <c r="Y357" s="257"/>
      <c r="Z357" s="258"/>
      <c r="AA357" s="258"/>
      <c r="AB357" s="258"/>
      <c r="AC357" s="258"/>
    </row>
    <row r="358" spans="8:29" ht="10.5" customHeight="1" x14ac:dyDescent="0.2">
      <c r="H358" s="256">
        <v>44693</v>
      </c>
      <c r="I358" s="257">
        <v>6.1800000000000001E-2</v>
      </c>
      <c r="J358" s="257">
        <v>7.0699999999999999E-2</v>
      </c>
      <c r="K358" s="257">
        <v>7.7499999999999999E-2</v>
      </c>
      <c r="L358" s="257">
        <v>7.7100000000000002E-2</v>
      </c>
      <c r="N358" s="258"/>
      <c r="O358" s="258"/>
      <c r="P358" s="258"/>
      <c r="Q358" s="258"/>
      <c r="U358" s="256"/>
      <c r="V358" s="257"/>
      <c r="W358" s="257"/>
      <c r="X358" s="257"/>
      <c r="Y358" s="257"/>
      <c r="Z358" s="258"/>
      <c r="AA358" s="258"/>
      <c r="AB358" s="258"/>
      <c r="AC358" s="258"/>
    </row>
    <row r="359" spans="8:29" ht="10.5" customHeight="1" x14ac:dyDescent="0.2">
      <c r="H359" s="256">
        <v>44694</v>
      </c>
      <c r="I359" s="257">
        <v>6.1699999999999998E-2</v>
      </c>
      <c r="J359" s="257">
        <v>7.0800000000000002E-2</v>
      </c>
      <c r="K359" s="257">
        <v>7.7200000000000005E-2</v>
      </c>
      <c r="L359" s="257">
        <v>7.7200000000000005E-2</v>
      </c>
      <c r="N359" s="258"/>
      <c r="O359" s="258"/>
      <c r="P359" s="258"/>
      <c r="Q359" s="258"/>
      <c r="U359" s="256"/>
      <c r="V359" s="257"/>
      <c r="W359" s="257"/>
      <c r="X359" s="257"/>
      <c r="Y359" s="257"/>
      <c r="Z359" s="258"/>
      <c r="AA359" s="258"/>
      <c r="AB359" s="258"/>
      <c r="AC359" s="258"/>
    </row>
    <row r="360" spans="8:29" ht="10.5" customHeight="1" x14ac:dyDescent="0.2">
      <c r="H360" s="256">
        <v>44697</v>
      </c>
      <c r="I360" s="257">
        <v>6.1699999999999998E-2</v>
      </c>
      <c r="J360" s="257">
        <v>7.0800000000000002E-2</v>
      </c>
      <c r="K360" s="257">
        <v>7.6700000000000004E-2</v>
      </c>
      <c r="L360" s="257">
        <v>7.7200000000000005E-2</v>
      </c>
      <c r="N360" s="258"/>
      <c r="O360" s="258"/>
      <c r="P360" s="258"/>
      <c r="Q360" s="258"/>
      <c r="U360" s="256"/>
      <c r="V360" s="257"/>
      <c r="W360" s="257"/>
      <c r="X360" s="257"/>
      <c r="Y360" s="257"/>
      <c r="Z360" s="258"/>
      <c r="AA360" s="258"/>
      <c r="AB360" s="258"/>
      <c r="AC360" s="258"/>
    </row>
    <row r="361" spans="8:29" ht="10.5" customHeight="1" x14ac:dyDescent="0.2">
      <c r="H361" s="256">
        <v>44698</v>
      </c>
      <c r="I361" s="257">
        <v>6.2100000000000002E-2</v>
      </c>
      <c r="J361" s="257">
        <v>7.1300000000000002E-2</v>
      </c>
      <c r="K361" s="257">
        <v>7.8100000000000003E-2</v>
      </c>
      <c r="L361" s="257">
        <v>7.7799999999999994E-2</v>
      </c>
      <c r="N361" s="258"/>
      <c r="O361" s="258"/>
      <c r="P361" s="258"/>
      <c r="Q361" s="258"/>
      <c r="U361" s="256"/>
      <c r="V361" s="257"/>
      <c r="W361" s="257"/>
      <c r="X361" s="257"/>
      <c r="Y361" s="257"/>
      <c r="Z361" s="258"/>
      <c r="AA361" s="258"/>
      <c r="AB361" s="258"/>
      <c r="AC361" s="258"/>
    </row>
    <row r="362" spans="8:29" ht="10.5" customHeight="1" x14ac:dyDescent="0.2">
      <c r="H362" s="256">
        <v>44699</v>
      </c>
      <c r="I362" s="257">
        <v>6.13E-2</v>
      </c>
      <c r="J362" s="257">
        <v>7.0599999999999996E-2</v>
      </c>
      <c r="K362" s="257">
        <v>7.6999999999999999E-2</v>
      </c>
      <c r="L362" s="257">
        <v>7.7299999999999994E-2</v>
      </c>
      <c r="N362" s="258"/>
      <c r="O362" s="258"/>
      <c r="P362" s="258"/>
      <c r="Q362" s="258"/>
      <c r="U362" s="256"/>
      <c r="V362" s="257"/>
      <c r="W362" s="257"/>
      <c r="X362" s="257"/>
      <c r="Y362" s="257"/>
      <c r="Z362" s="258"/>
      <c r="AA362" s="258"/>
      <c r="AB362" s="258"/>
      <c r="AC362" s="258"/>
    </row>
    <row r="363" spans="8:29" ht="10.5" customHeight="1" x14ac:dyDescent="0.2">
      <c r="H363" s="256">
        <v>44700</v>
      </c>
      <c r="I363" s="257">
        <v>6.13E-2</v>
      </c>
      <c r="J363" s="257">
        <v>7.0699999999999999E-2</v>
      </c>
      <c r="K363" s="257">
        <v>7.6600000000000001E-2</v>
      </c>
      <c r="L363" s="257">
        <v>7.7399999999999997E-2</v>
      </c>
      <c r="N363" s="258"/>
      <c r="O363" s="258"/>
      <c r="P363" s="258"/>
      <c r="Q363" s="258"/>
      <c r="U363" s="256"/>
      <c r="V363" s="257"/>
      <c r="W363" s="257"/>
      <c r="X363" s="257"/>
      <c r="Y363" s="257"/>
      <c r="Z363" s="258"/>
      <c r="AA363" s="258"/>
      <c r="AB363" s="258"/>
      <c r="AC363" s="258"/>
    </row>
    <row r="364" spans="8:29" ht="10.5" customHeight="1" x14ac:dyDescent="0.2">
      <c r="H364" s="256">
        <v>44701</v>
      </c>
      <c r="I364" s="257">
        <v>6.1400000000000003E-2</v>
      </c>
      <c r="J364" s="257">
        <v>7.0800000000000002E-2</v>
      </c>
      <c r="K364" s="257">
        <v>7.6399999999999996E-2</v>
      </c>
      <c r="L364" s="257">
        <v>7.7399999999999997E-2</v>
      </c>
      <c r="N364" s="258"/>
      <c r="O364" s="258"/>
      <c r="P364" s="258"/>
      <c r="Q364" s="258"/>
      <c r="U364" s="256"/>
      <c r="V364" s="257"/>
      <c r="W364" s="257"/>
      <c r="X364" s="257"/>
      <c r="Y364" s="257"/>
      <c r="Z364" s="258"/>
      <c r="AA364" s="258"/>
      <c r="AB364" s="258"/>
      <c r="AC364" s="258"/>
    </row>
    <row r="365" spans="8:29" ht="10.5" customHeight="1" x14ac:dyDescent="0.2">
      <c r="H365" s="256">
        <v>44704</v>
      </c>
      <c r="I365" s="257">
        <v>6.1600000000000002E-2</v>
      </c>
      <c r="J365" s="257">
        <v>7.1099999999999997E-2</v>
      </c>
      <c r="K365" s="257">
        <v>7.7200000000000005E-2</v>
      </c>
      <c r="L365" s="257">
        <v>7.7899999999999997E-2</v>
      </c>
      <c r="N365" s="258"/>
      <c r="O365" s="258"/>
      <c r="P365" s="258"/>
      <c r="Q365" s="258"/>
      <c r="U365" s="256"/>
      <c r="V365" s="257"/>
      <c r="W365" s="257"/>
      <c r="X365" s="257"/>
      <c r="Y365" s="257"/>
      <c r="Z365" s="258"/>
      <c r="AA365" s="258"/>
      <c r="AB365" s="258"/>
      <c r="AC365" s="258"/>
    </row>
    <row r="366" spans="8:29" ht="10.5" customHeight="1" x14ac:dyDescent="0.2">
      <c r="H366" s="256">
        <v>44705</v>
      </c>
      <c r="I366" s="257">
        <v>6.13E-2</v>
      </c>
      <c r="J366" s="257">
        <v>7.0800000000000002E-2</v>
      </c>
      <c r="K366" s="257">
        <v>7.6300000000000007E-2</v>
      </c>
      <c r="L366" s="257">
        <v>7.7499999999999999E-2</v>
      </c>
      <c r="N366" s="258"/>
      <c r="O366" s="258"/>
      <c r="P366" s="258"/>
      <c r="Q366" s="258"/>
      <c r="U366" s="256"/>
      <c r="V366" s="257"/>
      <c r="W366" s="257"/>
      <c r="X366" s="257"/>
      <c r="Y366" s="257"/>
      <c r="Z366" s="258"/>
      <c r="AA366" s="258"/>
      <c r="AB366" s="258"/>
      <c r="AC366" s="258"/>
    </row>
    <row r="367" spans="8:29" ht="10.5" customHeight="1" x14ac:dyDescent="0.2">
      <c r="H367" s="256">
        <v>44706</v>
      </c>
      <c r="I367" s="257">
        <v>6.2100000000000002E-2</v>
      </c>
      <c r="J367" s="257">
        <v>7.1800000000000003E-2</v>
      </c>
      <c r="K367" s="257">
        <v>7.7700000000000005E-2</v>
      </c>
      <c r="L367" s="257">
        <v>7.8399999999999997E-2</v>
      </c>
      <c r="N367" s="258"/>
      <c r="O367" s="258"/>
      <c r="P367" s="258"/>
      <c r="Q367" s="258"/>
      <c r="U367" s="256"/>
      <c r="V367" s="257"/>
      <c r="W367" s="257"/>
      <c r="X367" s="257"/>
      <c r="Y367" s="257"/>
      <c r="Z367" s="258"/>
      <c r="AA367" s="258"/>
      <c r="AB367" s="258"/>
      <c r="AC367" s="258"/>
    </row>
    <row r="368" spans="8:29" ht="10.5" customHeight="1" x14ac:dyDescent="0.2">
      <c r="H368" s="256">
        <v>44707</v>
      </c>
      <c r="I368" s="257">
        <v>6.2199999999999998E-2</v>
      </c>
      <c r="J368" s="257">
        <v>7.1999999999999995E-2</v>
      </c>
      <c r="K368" s="257">
        <v>7.8899999999999998E-2</v>
      </c>
      <c r="L368" s="257">
        <v>7.8600000000000003E-2</v>
      </c>
      <c r="N368" s="258"/>
      <c r="O368" s="258"/>
      <c r="P368" s="258"/>
      <c r="Q368" s="258"/>
      <c r="U368" s="256"/>
      <c r="V368" s="257"/>
      <c r="W368" s="257"/>
      <c r="X368" s="257"/>
      <c r="Y368" s="257"/>
      <c r="Z368" s="258"/>
      <c r="AA368" s="258"/>
      <c r="AB368" s="258"/>
      <c r="AC368" s="258"/>
    </row>
    <row r="369" spans="8:29" ht="10.5" customHeight="1" x14ac:dyDescent="0.2">
      <c r="H369" s="256">
        <v>44708</v>
      </c>
      <c r="I369" s="257">
        <v>6.2300000000000001E-2</v>
      </c>
      <c r="J369" s="257">
        <v>7.2099999999999997E-2</v>
      </c>
      <c r="K369" s="257">
        <v>7.9600000000000004E-2</v>
      </c>
      <c r="L369" s="257">
        <v>7.8899999999999998E-2</v>
      </c>
      <c r="N369" s="258"/>
      <c r="O369" s="258"/>
      <c r="P369" s="258"/>
      <c r="Q369" s="258"/>
      <c r="U369" s="256"/>
      <c r="V369" s="257"/>
      <c r="W369" s="257"/>
      <c r="X369" s="257"/>
      <c r="Y369" s="257"/>
      <c r="Z369" s="258"/>
      <c r="AA369" s="258"/>
      <c r="AB369" s="258"/>
      <c r="AC369" s="258"/>
    </row>
    <row r="370" spans="8:29" ht="10.5" customHeight="1" x14ac:dyDescent="0.2">
      <c r="H370" s="256">
        <v>44711</v>
      </c>
      <c r="I370" s="257">
        <v>6.2300000000000001E-2</v>
      </c>
      <c r="J370" s="257">
        <v>7.2099999999999997E-2</v>
      </c>
      <c r="K370" s="257">
        <v>7.9600000000000004E-2</v>
      </c>
      <c r="L370" s="257">
        <v>7.8899999999999998E-2</v>
      </c>
      <c r="N370" s="258"/>
      <c r="O370" s="258"/>
      <c r="P370" s="258"/>
      <c r="Q370" s="258"/>
      <c r="U370" s="256"/>
      <c r="V370" s="257"/>
      <c r="W370" s="257"/>
      <c r="X370" s="257"/>
      <c r="Y370" s="257"/>
      <c r="Z370" s="258"/>
      <c r="AA370" s="258"/>
      <c r="AB370" s="258"/>
      <c r="AC370" s="258"/>
    </row>
    <row r="371" spans="8:29" ht="10.5" customHeight="1" x14ac:dyDescent="0.2">
      <c r="H371" s="256">
        <v>44712</v>
      </c>
      <c r="I371" s="257">
        <v>6.2199999999999998E-2</v>
      </c>
      <c r="J371" s="257">
        <v>7.1999999999999995E-2</v>
      </c>
      <c r="K371" s="257">
        <v>7.9600000000000004E-2</v>
      </c>
      <c r="L371" s="257">
        <v>7.8799999999999995E-2</v>
      </c>
      <c r="N371" s="258"/>
      <c r="O371" s="258"/>
      <c r="P371" s="258"/>
      <c r="Q371" s="258"/>
      <c r="U371" s="256"/>
      <c r="V371" s="257"/>
      <c r="W371" s="257"/>
      <c r="X371" s="257"/>
      <c r="Y371" s="257"/>
      <c r="Z371" s="258"/>
      <c r="AA371" s="258"/>
      <c r="AB371" s="258"/>
      <c r="AC371" s="258"/>
    </row>
    <row r="372" spans="8:29" ht="10.5" customHeight="1" x14ac:dyDescent="0.2">
      <c r="H372" s="256">
        <v>44713</v>
      </c>
      <c r="I372" s="257">
        <v>6.2199999999999998E-2</v>
      </c>
      <c r="J372" s="257">
        <v>7.1800000000000003E-2</v>
      </c>
      <c r="K372" s="257">
        <v>7.9000000000000001E-2</v>
      </c>
      <c r="L372" s="257">
        <v>7.85E-2</v>
      </c>
      <c r="N372" s="258"/>
      <c r="O372" s="258"/>
      <c r="P372" s="258"/>
      <c r="Q372" s="258"/>
      <c r="U372" s="256"/>
      <c r="V372" s="257"/>
      <c r="W372" s="257"/>
      <c r="X372" s="257"/>
      <c r="Y372" s="257"/>
      <c r="Z372" s="258"/>
      <c r="AA372" s="258"/>
      <c r="AB372" s="258"/>
      <c r="AC372" s="258"/>
    </row>
    <row r="373" spans="8:29" ht="10.5" customHeight="1" x14ac:dyDescent="0.2">
      <c r="H373" s="256">
        <v>44714</v>
      </c>
      <c r="I373" s="257">
        <v>6.2199999999999998E-2</v>
      </c>
      <c r="J373" s="257">
        <v>7.1900000000000006E-2</v>
      </c>
      <c r="K373" s="257">
        <v>7.8399999999999997E-2</v>
      </c>
      <c r="L373" s="257">
        <v>7.85E-2</v>
      </c>
      <c r="N373" s="258"/>
      <c r="O373" s="258"/>
      <c r="P373" s="258"/>
      <c r="Q373" s="258"/>
      <c r="U373" s="256"/>
      <c r="V373" s="257"/>
      <c r="W373" s="257"/>
      <c r="X373" s="257"/>
      <c r="Y373" s="257"/>
      <c r="Z373" s="258"/>
      <c r="AA373" s="258"/>
      <c r="AB373" s="258"/>
      <c r="AC373" s="258"/>
    </row>
    <row r="374" spans="8:29" ht="10.5" customHeight="1" x14ac:dyDescent="0.2">
      <c r="H374" s="256">
        <v>44715</v>
      </c>
      <c r="I374" s="257">
        <v>6.2399999999999997E-2</v>
      </c>
      <c r="J374" s="257">
        <v>7.2099999999999997E-2</v>
      </c>
      <c r="K374" s="257">
        <v>7.9000000000000001E-2</v>
      </c>
      <c r="L374" s="257">
        <v>7.8700000000000006E-2</v>
      </c>
      <c r="N374" s="258"/>
      <c r="O374" s="258"/>
      <c r="P374" s="258"/>
      <c r="Q374" s="258"/>
      <c r="U374" s="256"/>
      <c r="V374" s="257"/>
      <c r="W374" s="257"/>
      <c r="X374" s="257"/>
      <c r="Y374" s="257"/>
      <c r="Z374" s="258"/>
      <c r="AA374" s="258"/>
      <c r="AB374" s="258"/>
      <c r="AC374" s="258"/>
    </row>
    <row r="375" spans="8:29" ht="10.5" customHeight="1" x14ac:dyDescent="0.2">
      <c r="H375" s="256">
        <v>44718</v>
      </c>
      <c r="I375" s="257">
        <v>6.2600000000000003E-2</v>
      </c>
      <c r="J375" s="257">
        <v>7.2400000000000006E-2</v>
      </c>
      <c r="K375" s="257">
        <v>7.9000000000000001E-2</v>
      </c>
      <c r="L375" s="257">
        <v>7.9000000000000001E-2</v>
      </c>
      <c r="N375" s="258"/>
      <c r="O375" s="258"/>
      <c r="P375" s="258"/>
      <c r="Q375" s="258"/>
      <c r="U375" s="256"/>
      <c r="V375" s="257"/>
      <c r="W375" s="257"/>
      <c r="X375" s="257"/>
      <c r="Y375" s="257"/>
      <c r="Z375" s="258"/>
      <c r="AA375" s="258"/>
      <c r="AB375" s="258"/>
      <c r="AC375" s="258"/>
    </row>
    <row r="376" spans="8:29" ht="10.5" customHeight="1" x14ac:dyDescent="0.2">
      <c r="H376" s="256">
        <v>44719</v>
      </c>
      <c r="I376" s="257">
        <v>6.2600000000000003E-2</v>
      </c>
      <c r="J376" s="257">
        <v>7.22E-2</v>
      </c>
      <c r="K376" s="257">
        <v>7.9100000000000004E-2</v>
      </c>
      <c r="L376" s="257">
        <v>7.8799999999999995E-2</v>
      </c>
      <c r="N376" s="258"/>
      <c r="O376" s="258"/>
      <c r="P376" s="258"/>
      <c r="Q376" s="258"/>
      <c r="U376" s="256"/>
      <c r="V376" s="257"/>
      <c r="W376" s="257"/>
      <c r="X376" s="257"/>
      <c r="Y376" s="257"/>
      <c r="Z376" s="258"/>
      <c r="AA376" s="258"/>
      <c r="AB376" s="258"/>
      <c r="AC376" s="258"/>
    </row>
    <row r="377" spans="8:29" ht="10.5" customHeight="1" x14ac:dyDescent="0.2">
      <c r="H377" s="256">
        <v>44720</v>
      </c>
      <c r="I377" s="257">
        <v>6.25E-2</v>
      </c>
      <c r="J377" s="257">
        <v>7.2099999999999997E-2</v>
      </c>
      <c r="K377" s="257">
        <v>7.9699999999999993E-2</v>
      </c>
      <c r="L377" s="257">
        <v>7.8700000000000006E-2</v>
      </c>
      <c r="N377" s="258"/>
      <c r="O377" s="258"/>
      <c r="P377" s="258"/>
      <c r="Q377" s="258"/>
      <c r="U377" s="256"/>
      <c r="V377" s="257"/>
      <c r="W377" s="257"/>
      <c r="X377" s="257"/>
      <c r="Y377" s="257"/>
      <c r="Z377" s="258"/>
      <c r="AA377" s="258"/>
      <c r="AB377" s="258"/>
      <c r="AC377" s="258"/>
    </row>
    <row r="378" spans="8:29" ht="10.5" customHeight="1" x14ac:dyDescent="0.2">
      <c r="H378" s="256">
        <v>44721</v>
      </c>
      <c r="I378" s="257">
        <v>6.25E-2</v>
      </c>
      <c r="J378" s="257">
        <v>7.1999999999999995E-2</v>
      </c>
      <c r="K378" s="257">
        <v>7.9799999999999996E-2</v>
      </c>
      <c r="L378" s="257">
        <v>7.8700000000000006E-2</v>
      </c>
      <c r="N378" s="258"/>
      <c r="O378" s="258"/>
      <c r="P378" s="258"/>
      <c r="Q378" s="258"/>
      <c r="U378" s="256"/>
      <c r="V378" s="257"/>
      <c r="W378" s="257"/>
      <c r="X378" s="257"/>
      <c r="Y378" s="257"/>
      <c r="Z378" s="258"/>
      <c r="AA378" s="258"/>
      <c r="AB378" s="258"/>
      <c r="AC378" s="258"/>
    </row>
    <row r="379" spans="8:29" ht="10.5" customHeight="1" x14ac:dyDescent="0.2">
      <c r="H379" s="256">
        <v>44722</v>
      </c>
      <c r="I379" s="257">
        <v>6.3100000000000003E-2</v>
      </c>
      <c r="J379" s="257">
        <v>7.2900000000000006E-2</v>
      </c>
      <c r="K379" s="257">
        <v>8.0399999999999999E-2</v>
      </c>
      <c r="L379" s="257">
        <v>7.9299999999999995E-2</v>
      </c>
      <c r="N379" s="258"/>
      <c r="O379" s="258"/>
      <c r="P379" s="258"/>
      <c r="Q379" s="258"/>
      <c r="U379" s="256"/>
      <c r="V379" s="257"/>
      <c r="W379" s="257"/>
      <c r="X379" s="257"/>
      <c r="Y379" s="257"/>
      <c r="Z379" s="258"/>
      <c r="AA379" s="258"/>
      <c r="AB379" s="258"/>
      <c r="AC379" s="258"/>
    </row>
    <row r="380" spans="8:29" ht="10.5" customHeight="1" x14ac:dyDescent="0.2">
      <c r="H380" s="256">
        <v>44725</v>
      </c>
      <c r="I380" s="257">
        <v>6.3700000000000007E-2</v>
      </c>
      <c r="J380" s="257">
        <v>7.3700000000000002E-2</v>
      </c>
      <c r="K380" s="257">
        <v>8.1600000000000006E-2</v>
      </c>
      <c r="L380" s="257">
        <v>7.9799999999999996E-2</v>
      </c>
      <c r="N380" s="258"/>
      <c r="O380" s="258"/>
      <c r="P380" s="258"/>
      <c r="Q380" s="258"/>
      <c r="U380" s="256"/>
      <c r="V380" s="257"/>
      <c r="W380" s="257"/>
      <c r="X380" s="257"/>
      <c r="Y380" s="257"/>
      <c r="Z380" s="258"/>
      <c r="AA380" s="258"/>
      <c r="AB380" s="258"/>
      <c r="AC380" s="258"/>
    </row>
    <row r="381" spans="8:29" ht="10.5" customHeight="1" x14ac:dyDescent="0.2">
      <c r="H381" s="256">
        <v>44726</v>
      </c>
      <c r="I381" s="257">
        <v>6.4600000000000005E-2</v>
      </c>
      <c r="J381" s="257">
        <v>7.4999999999999997E-2</v>
      </c>
      <c r="K381" s="257">
        <v>8.2600000000000007E-2</v>
      </c>
      <c r="L381" s="257">
        <v>8.09E-2</v>
      </c>
      <c r="N381" s="258"/>
      <c r="O381" s="258"/>
      <c r="P381" s="258"/>
      <c r="Q381" s="258"/>
      <c r="U381" s="256"/>
      <c r="V381" s="257"/>
      <c r="W381" s="257"/>
      <c r="X381" s="257"/>
      <c r="Y381" s="257"/>
      <c r="Z381" s="258"/>
      <c r="AA381" s="258"/>
      <c r="AB381" s="258"/>
      <c r="AC381" s="258"/>
    </row>
    <row r="382" spans="8:29" ht="10.5" customHeight="1" x14ac:dyDescent="0.2">
      <c r="H382" s="256">
        <v>44727</v>
      </c>
      <c r="I382" s="257">
        <v>6.5000000000000002E-2</v>
      </c>
      <c r="J382" s="257">
        <v>7.5600000000000001E-2</v>
      </c>
      <c r="K382" s="257">
        <v>8.1900000000000001E-2</v>
      </c>
      <c r="L382" s="257">
        <v>8.14E-2</v>
      </c>
      <c r="N382" s="258"/>
      <c r="O382" s="258"/>
      <c r="P382" s="258"/>
      <c r="Q382" s="258"/>
      <c r="U382" s="256"/>
      <c r="V382" s="257"/>
      <c r="W382" s="257"/>
      <c r="X382" s="257"/>
      <c r="Y382" s="257"/>
      <c r="Z382" s="258"/>
      <c r="AA382" s="258"/>
      <c r="AB382" s="258"/>
      <c r="AC382" s="258"/>
    </row>
    <row r="383" spans="8:29" ht="10.5" customHeight="1" x14ac:dyDescent="0.2">
      <c r="H383" s="256">
        <v>44728</v>
      </c>
      <c r="I383" s="257">
        <v>6.59E-2</v>
      </c>
      <c r="J383" s="257">
        <v>7.6799999999999993E-2</v>
      </c>
      <c r="K383" s="257">
        <v>8.3000000000000004E-2</v>
      </c>
      <c r="L383" s="257">
        <v>8.2299999999999998E-2</v>
      </c>
      <c r="N383" s="258"/>
      <c r="O383" s="258"/>
      <c r="P383" s="258"/>
      <c r="Q383" s="258"/>
      <c r="U383" s="256"/>
      <c r="V383" s="257"/>
      <c r="W383" s="257"/>
      <c r="X383" s="257"/>
      <c r="Y383" s="257"/>
      <c r="Z383" s="258"/>
      <c r="AA383" s="258"/>
      <c r="AB383" s="258"/>
      <c r="AC383" s="258"/>
    </row>
    <row r="384" spans="8:29" ht="10.5" customHeight="1" x14ac:dyDescent="0.2">
      <c r="H384" s="256">
        <v>44729</v>
      </c>
      <c r="I384" s="257">
        <v>6.59E-2</v>
      </c>
      <c r="J384" s="257">
        <v>7.6799999999999993E-2</v>
      </c>
      <c r="K384" s="257">
        <v>8.3000000000000004E-2</v>
      </c>
      <c r="L384" s="257">
        <v>8.2299999999999998E-2</v>
      </c>
      <c r="N384" s="258"/>
      <c r="O384" s="258"/>
      <c r="P384" s="258"/>
      <c r="Q384" s="258"/>
      <c r="U384" s="256"/>
      <c r="V384" s="257"/>
      <c r="W384" s="257"/>
      <c r="X384" s="257"/>
      <c r="Y384" s="257"/>
      <c r="Z384" s="258"/>
      <c r="AA384" s="258"/>
      <c r="AB384" s="258"/>
      <c r="AC384" s="258"/>
    </row>
    <row r="385" spans="8:29" ht="10.5" customHeight="1" x14ac:dyDescent="0.2">
      <c r="H385" s="256">
        <v>44732</v>
      </c>
      <c r="I385" s="257">
        <v>6.6299999999999998E-2</v>
      </c>
      <c r="J385" s="257">
        <v>7.6300000000000007E-2</v>
      </c>
      <c r="K385" s="257">
        <v>8.2100000000000006E-2</v>
      </c>
      <c r="L385" s="257">
        <v>8.1799999999999998E-2</v>
      </c>
      <c r="N385" s="258"/>
      <c r="O385" s="258"/>
      <c r="P385" s="258"/>
      <c r="Q385" s="258"/>
      <c r="U385" s="256"/>
      <c r="V385" s="257"/>
      <c r="W385" s="257"/>
      <c r="X385" s="257"/>
      <c r="Y385" s="257"/>
      <c r="Z385" s="258"/>
      <c r="AA385" s="258"/>
      <c r="AB385" s="258"/>
      <c r="AC385" s="258"/>
    </row>
    <row r="386" spans="8:29" ht="10.5" customHeight="1" x14ac:dyDescent="0.2">
      <c r="H386" s="256">
        <v>44733</v>
      </c>
      <c r="I386" s="257">
        <v>6.7799999999999999E-2</v>
      </c>
      <c r="J386" s="257">
        <v>7.5600000000000001E-2</v>
      </c>
      <c r="K386" s="257">
        <v>8.1299999999999997E-2</v>
      </c>
      <c r="L386" s="257">
        <v>8.1000000000000003E-2</v>
      </c>
      <c r="N386" s="258"/>
      <c r="O386" s="258"/>
      <c r="P386" s="258"/>
      <c r="Q386" s="258"/>
      <c r="U386" s="256"/>
      <c r="V386" s="257"/>
      <c r="W386" s="257"/>
      <c r="X386" s="257"/>
      <c r="Y386" s="257"/>
      <c r="Z386" s="258"/>
      <c r="AA386" s="258"/>
      <c r="AB386" s="258"/>
      <c r="AC386" s="258"/>
    </row>
    <row r="387" spans="8:29" ht="10.5" customHeight="1" x14ac:dyDescent="0.2">
      <c r="H387" s="256">
        <v>44734</v>
      </c>
      <c r="I387" s="257">
        <v>6.9800000000000001E-2</v>
      </c>
      <c r="J387" s="257">
        <v>7.5600000000000001E-2</v>
      </c>
      <c r="K387" s="257">
        <v>8.1600000000000006E-2</v>
      </c>
      <c r="L387" s="257">
        <v>8.09E-2</v>
      </c>
      <c r="N387" s="258"/>
      <c r="O387" s="258"/>
      <c r="P387" s="258"/>
      <c r="Q387" s="258"/>
      <c r="U387" s="256"/>
      <c r="V387" s="257"/>
      <c r="W387" s="257"/>
      <c r="X387" s="257"/>
      <c r="Y387" s="257"/>
      <c r="Z387" s="258"/>
      <c r="AA387" s="258"/>
      <c r="AB387" s="258"/>
      <c r="AC387" s="258"/>
    </row>
    <row r="388" spans="8:29" ht="10.5" customHeight="1" x14ac:dyDescent="0.2">
      <c r="H388" s="256">
        <v>44735</v>
      </c>
      <c r="I388" s="257">
        <v>7.1099999999999997E-2</v>
      </c>
      <c r="J388" s="257">
        <v>7.46E-2</v>
      </c>
      <c r="K388" s="257">
        <v>8.0699999999999994E-2</v>
      </c>
      <c r="L388" s="257">
        <v>0.08</v>
      </c>
      <c r="N388" s="258"/>
      <c r="O388" s="258"/>
      <c r="P388" s="258"/>
      <c r="Q388" s="258"/>
      <c r="U388" s="256"/>
      <c r="V388" s="257"/>
      <c r="W388" s="257"/>
      <c r="X388" s="257"/>
      <c r="Y388" s="257"/>
      <c r="Z388" s="258"/>
      <c r="AA388" s="258"/>
      <c r="AB388" s="258"/>
      <c r="AC388" s="258"/>
    </row>
    <row r="389" spans="8:29" ht="10.5" customHeight="1" x14ac:dyDescent="0.2">
      <c r="H389" s="256">
        <v>44736</v>
      </c>
      <c r="I389" s="257">
        <v>7.2900000000000006E-2</v>
      </c>
      <c r="J389" s="257">
        <v>7.4099999999999999E-2</v>
      </c>
      <c r="K389" s="257">
        <v>7.9799999999999996E-2</v>
      </c>
      <c r="L389" s="257">
        <v>7.9399999999999998E-2</v>
      </c>
      <c r="N389" s="258"/>
      <c r="O389" s="258"/>
      <c r="P389" s="258"/>
      <c r="Q389" s="258"/>
      <c r="U389" s="256"/>
      <c r="V389" s="257"/>
      <c r="W389" s="257"/>
      <c r="X389" s="257"/>
      <c r="Y389" s="257"/>
      <c r="Z389" s="258"/>
      <c r="AA389" s="258"/>
      <c r="AB389" s="258"/>
      <c r="AC389" s="258"/>
    </row>
    <row r="390" spans="8:29" ht="10.5" customHeight="1" x14ac:dyDescent="0.2">
      <c r="H390" s="256">
        <v>44739</v>
      </c>
      <c r="I390" s="257">
        <v>7.5300000000000006E-2</v>
      </c>
      <c r="J390" s="257">
        <v>7.4800000000000005E-2</v>
      </c>
      <c r="K390" s="257">
        <v>8.0100000000000005E-2</v>
      </c>
      <c r="L390" s="257">
        <v>7.9899999999999999E-2</v>
      </c>
      <c r="N390" s="258"/>
      <c r="O390" s="258"/>
      <c r="P390" s="258"/>
      <c r="Q390" s="258"/>
      <c r="U390" s="256"/>
      <c r="V390" s="257"/>
      <c r="W390" s="257"/>
      <c r="X390" s="257"/>
      <c r="Y390" s="257"/>
      <c r="Z390" s="258"/>
      <c r="AA390" s="258"/>
      <c r="AB390" s="258"/>
      <c r="AC390" s="258"/>
    </row>
    <row r="391" spans="8:29" ht="10.5" customHeight="1" x14ac:dyDescent="0.2">
      <c r="H391" s="256">
        <v>44740</v>
      </c>
      <c r="I391" s="257">
        <v>7.6499999999999999E-2</v>
      </c>
      <c r="J391" s="257">
        <v>7.5899999999999995E-2</v>
      </c>
      <c r="K391" s="257">
        <v>8.1500000000000003E-2</v>
      </c>
      <c r="L391" s="257">
        <v>8.1199999999999994E-2</v>
      </c>
      <c r="N391" s="258"/>
      <c r="O391" s="258"/>
      <c r="P391" s="258"/>
      <c r="Q391" s="258"/>
      <c r="U391" s="256"/>
      <c r="V391" s="257"/>
      <c r="W391" s="257"/>
      <c r="X391" s="257"/>
      <c r="Y391" s="257"/>
      <c r="Z391" s="258"/>
      <c r="AA391" s="258"/>
      <c r="AB391" s="258"/>
      <c r="AC391" s="258"/>
    </row>
    <row r="392" spans="8:29" ht="10.5" customHeight="1" x14ac:dyDescent="0.2">
      <c r="H392" s="256">
        <v>44741</v>
      </c>
      <c r="I392" s="257">
        <v>7.8299999999999995E-2</v>
      </c>
      <c r="J392" s="257">
        <v>7.7100000000000002E-2</v>
      </c>
      <c r="K392" s="257">
        <v>8.3799999999999999E-2</v>
      </c>
      <c r="L392" s="257">
        <v>8.2400000000000001E-2</v>
      </c>
      <c r="N392" s="258"/>
      <c r="O392" s="258"/>
      <c r="P392" s="258"/>
      <c r="Q392" s="258"/>
      <c r="U392" s="256"/>
      <c r="V392" s="257"/>
      <c r="W392" s="257"/>
      <c r="X392" s="257"/>
      <c r="Y392" s="257"/>
      <c r="Z392" s="258"/>
      <c r="AA392" s="258"/>
      <c r="AB392" s="258"/>
      <c r="AC392" s="258"/>
    </row>
    <row r="393" spans="8:29" ht="10.5" customHeight="1" x14ac:dyDescent="0.2">
      <c r="H393" s="256">
        <v>44742</v>
      </c>
      <c r="I393" s="257">
        <v>7.9899999999999999E-2</v>
      </c>
      <c r="J393" s="257">
        <v>7.85E-2</v>
      </c>
      <c r="K393" s="257">
        <v>8.5300000000000001E-2</v>
      </c>
      <c r="L393" s="257">
        <v>8.3799999999999999E-2</v>
      </c>
      <c r="N393" s="258"/>
      <c r="O393" s="258"/>
      <c r="P393" s="258"/>
      <c r="Q393" s="258"/>
      <c r="U393" s="256"/>
      <c r="V393" s="257"/>
      <c r="W393" s="257"/>
      <c r="X393" s="257"/>
      <c r="Y393" s="257"/>
      <c r="Z393" s="258"/>
      <c r="AA393" s="258"/>
      <c r="AB393" s="258"/>
      <c r="AC393" s="258"/>
    </row>
    <row r="394" spans="8:29" ht="10.5" customHeight="1" x14ac:dyDescent="0.2">
      <c r="H394" s="256">
        <v>44743</v>
      </c>
      <c r="I394" s="257">
        <v>8.1000000000000003E-2</v>
      </c>
      <c r="J394" s="257">
        <v>7.9399999999999998E-2</v>
      </c>
      <c r="K394" s="257">
        <v>8.6699999999999999E-2</v>
      </c>
      <c r="L394" s="257">
        <v>8.4699999999999998E-2</v>
      </c>
      <c r="N394" s="258"/>
      <c r="O394" s="258"/>
      <c r="P394" s="258"/>
      <c r="Q394" s="258"/>
      <c r="U394" s="256"/>
      <c r="V394" s="257"/>
      <c r="W394" s="257"/>
      <c r="X394" s="257"/>
      <c r="Y394" s="257"/>
      <c r="Z394" s="258"/>
      <c r="AA394" s="258"/>
      <c r="AB394" s="258"/>
      <c r="AC394" s="258"/>
    </row>
    <row r="395" spans="8:29" ht="10.5" customHeight="1" x14ac:dyDescent="0.2">
      <c r="H395" s="256">
        <v>44746</v>
      </c>
      <c r="I395" s="257">
        <v>8.1799999999999998E-2</v>
      </c>
      <c r="J395" s="257">
        <v>8.0299999999999996E-2</v>
      </c>
      <c r="K395" s="257">
        <v>8.7800000000000003E-2</v>
      </c>
      <c r="L395" s="257">
        <v>8.5800000000000001E-2</v>
      </c>
      <c r="N395" s="258"/>
      <c r="O395" s="258"/>
      <c r="P395" s="258"/>
      <c r="Q395" s="258"/>
      <c r="U395" s="256"/>
      <c r="V395" s="257"/>
      <c r="W395" s="257"/>
      <c r="X395" s="257"/>
      <c r="Y395" s="257"/>
      <c r="Z395" s="258"/>
      <c r="AA395" s="258"/>
      <c r="AB395" s="258"/>
      <c r="AC395" s="258"/>
    </row>
    <row r="396" spans="8:29" ht="10.5" customHeight="1" x14ac:dyDescent="0.2">
      <c r="H396" s="256">
        <v>44747</v>
      </c>
      <c r="I396" s="257">
        <v>8.2699999999999996E-2</v>
      </c>
      <c r="J396" s="257">
        <v>8.1000000000000003E-2</v>
      </c>
      <c r="K396" s="257">
        <v>8.7800000000000003E-2</v>
      </c>
      <c r="L396" s="257">
        <v>8.6300000000000002E-2</v>
      </c>
      <c r="N396" s="258"/>
      <c r="O396" s="258"/>
      <c r="P396" s="258"/>
      <c r="Q396" s="258"/>
      <c r="U396" s="256"/>
      <c r="V396" s="257"/>
      <c r="W396" s="257"/>
      <c r="X396" s="257"/>
      <c r="Y396" s="257"/>
      <c r="Z396" s="258"/>
      <c r="AA396" s="258"/>
      <c r="AB396" s="258"/>
      <c r="AC396" s="258"/>
    </row>
    <row r="397" spans="8:29" ht="10.5" customHeight="1" x14ac:dyDescent="0.2">
      <c r="H397" s="256">
        <v>44748</v>
      </c>
      <c r="I397" s="257">
        <v>8.2900000000000001E-2</v>
      </c>
      <c r="J397" s="257">
        <v>8.1199999999999994E-2</v>
      </c>
      <c r="K397" s="257">
        <v>8.6900000000000005E-2</v>
      </c>
      <c r="L397" s="257">
        <v>8.6499999999999994E-2</v>
      </c>
      <c r="N397" s="258"/>
      <c r="O397" s="258"/>
      <c r="P397" s="258"/>
      <c r="Q397" s="258"/>
      <c r="U397" s="256"/>
      <c r="V397" s="257"/>
      <c r="W397" s="257"/>
      <c r="X397" s="257"/>
      <c r="Y397" s="257"/>
      <c r="Z397" s="258"/>
      <c r="AA397" s="258"/>
      <c r="AB397" s="258"/>
      <c r="AC397" s="258"/>
    </row>
    <row r="398" spans="8:29" ht="10.5" customHeight="1" x14ac:dyDescent="0.2">
      <c r="H398" s="256">
        <v>44749</v>
      </c>
      <c r="I398" s="257">
        <v>8.3599999999999994E-2</v>
      </c>
      <c r="J398" s="257">
        <v>8.2000000000000003E-2</v>
      </c>
      <c r="K398" s="257">
        <v>8.6900000000000005E-2</v>
      </c>
      <c r="L398" s="257">
        <v>8.7099999999999997E-2</v>
      </c>
      <c r="N398" s="258"/>
      <c r="O398" s="258"/>
      <c r="P398" s="258"/>
      <c r="Q398" s="258"/>
      <c r="U398" s="256"/>
      <c r="V398" s="257"/>
      <c r="W398" s="257"/>
      <c r="X398" s="257"/>
      <c r="Y398" s="257"/>
      <c r="Z398" s="258"/>
      <c r="AA398" s="258"/>
      <c r="AB398" s="258"/>
      <c r="AC398" s="258"/>
    </row>
    <row r="399" spans="8:29" ht="10.5" customHeight="1" x14ac:dyDescent="0.2">
      <c r="H399" s="256">
        <v>44750</v>
      </c>
      <c r="I399" s="257">
        <v>8.4400000000000003E-2</v>
      </c>
      <c r="J399" s="257">
        <v>8.2600000000000007E-2</v>
      </c>
      <c r="K399" s="257">
        <v>8.6900000000000005E-2</v>
      </c>
      <c r="L399" s="257">
        <v>8.77E-2</v>
      </c>
      <c r="N399" s="258"/>
      <c r="O399" s="258"/>
      <c r="P399" s="258"/>
      <c r="Q399" s="258"/>
      <c r="U399" s="256"/>
      <c r="V399" s="257"/>
      <c r="W399" s="257"/>
      <c r="X399" s="257"/>
      <c r="Y399" s="257"/>
      <c r="Z399" s="258"/>
      <c r="AA399" s="258"/>
      <c r="AB399" s="258"/>
      <c r="AC399" s="258"/>
    </row>
    <row r="400" spans="8:29" ht="10.5" customHeight="1" x14ac:dyDescent="0.2">
      <c r="H400" s="256">
        <v>44753</v>
      </c>
      <c r="I400" s="257">
        <v>8.48E-2</v>
      </c>
      <c r="J400" s="257">
        <v>8.3000000000000004E-2</v>
      </c>
      <c r="K400" s="257">
        <v>8.6900000000000005E-2</v>
      </c>
      <c r="L400" s="257">
        <v>8.77E-2</v>
      </c>
      <c r="N400" s="258"/>
      <c r="O400" s="258"/>
      <c r="P400" s="258"/>
      <c r="Q400" s="258"/>
      <c r="U400" s="256"/>
      <c r="V400" s="257"/>
      <c r="W400" s="257"/>
      <c r="X400" s="257"/>
      <c r="Y400" s="257"/>
      <c r="Z400" s="258"/>
      <c r="AA400" s="258"/>
      <c r="AB400" s="258"/>
      <c r="AC400" s="258"/>
    </row>
    <row r="401" spans="8:29" ht="10.5" customHeight="1" x14ac:dyDescent="0.2">
      <c r="H401" s="256">
        <v>44754</v>
      </c>
      <c r="I401" s="257">
        <v>8.5400000000000004E-2</v>
      </c>
      <c r="J401" s="257">
        <v>8.3699999999999997E-2</v>
      </c>
      <c r="K401" s="257">
        <v>8.6900000000000005E-2</v>
      </c>
      <c r="L401" s="257">
        <v>8.7900000000000006E-2</v>
      </c>
      <c r="N401" s="258"/>
      <c r="O401" s="258"/>
      <c r="P401" s="258"/>
      <c r="Q401" s="258"/>
      <c r="U401" s="256"/>
      <c r="V401" s="257"/>
      <c r="W401" s="257"/>
      <c r="X401" s="257"/>
      <c r="Y401" s="257"/>
      <c r="Z401" s="258"/>
      <c r="AA401" s="258"/>
      <c r="AB401" s="258"/>
      <c r="AC401" s="258"/>
    </row>
    <row r="402" spans="8:29" ht="10.5" customHeight="1" x14ac:dyDescent="0.2">
      <c r="H402" s="256">
        <v>44755</v>
      </c>
      <c r="I402" s="257">
        <v>8.6300000000000002E-2</v>
      </c>
      <c r="J402" s="257">
        <v>8.4599999999999995E-2</v>
      </c>
      <c r="K402" s="257">
        <v>8.6900000000000005E-2</v>
      </c>
      <c r="L402" s="257">
        <v>8.8099999999999998E-2</v>
      </c>
      <c r="N402" s="258"/>
      <c r="O402" s="258"/>
      <c r="P402" s="258"/>
      <c r="Q402" s="258"/>
      <c r="U402" s="256"/>
      <c r="V402" s="257"/>
      <c r="W402" s="257"/>
      <c r="X402" s="257"/>
      <c r="Y402" s="257"/>
      <c r="Z402" s="258"/>
      <c r="AA402" s="258"/>
      <c r="AB402" s="258"/>
      <c r="AC402" s="258"/>
    </row>
    <row r="403" spans="8:29" ht="10.5" customHeight="1" x14ac:dyDescent="0.2">
      <c r="H403" s="256">
        <v>44756</v>
      </c>
      <c r="I403" s="257">
        <v>8.6999999999999994E-2</v>
      </c>
      <c r="J403" s="257">
        <v>8.5400000000000004E-2</v>
      </c>
      <c r="K403" s="257">
        <v>8.6900000000000005E-2</v>
      </c>
      <c r="L403" s="257">
        <v>8.8300000000000003E-2</v>
      </c>
      <c r="N403" s="258"/>
      <c r="O403" s="258"/>
      <c r="P403" s="258"/>
      <c r="Q403" s="258"/>
      <c r="U403" s="256"/>
      <c r="V403" s="257"/>
      <c r="W403" s="257"/>
      <c r="X403" s="257"/>
      <c r="Y403" s="257"/>
      <c r="Z403" s="258"/>
      <c r="AA403" s="258"/>
      <c r="AB403" s="258"/>
      <c r="AC403" s="258"/>
    </row>
    <row r="404" spans="8:29" ht="10.5" customHeight="1" x14ac:dyDescent="0.2">
      <c r="H404" s="256">
        <v>44757</v>
      </c>
      <c r="I404" s="257">
        <v>8.7099999999999997E-2</v>
      </c>
      <c r="J404" s="257">
        <v>8.5500000000000007E-2</v>
      </c>
      <c r="K404" s="257">
        <v>8.5699999999999998E-2</v>
      </c>
      <c r="L404" s="257">
        <v>8.7900000000000006E-2</v>
      </c>
      <c r="N404" s="258"/>
      <c r="O404" s="258"/>
      <c r="P404" s="258"/>
      <c r="Q404" s="258"/>
      <c r="U404" s="256"/>
      <c r="V404" s="257"/>
      <c r="W404" s="257"/>
      <c r="X404" s="257"/>
      <c r="Y404" s="257"/>
      <c r="Z404" s="258"/>
      <c r="AA404" s="258"/>
      <c r="AB404" s="258"/>
      <c r="AC404" s="258"/>
    </row>
    <row r="405" spans="8:29" ht="10.5" customHeight="1" x14ac:dyDescent="0.2">
      <c r="H405" s="256">
        <v>44760</v>
      </c>
      <c r="I405" s="257">
        <v>8.77E-2</v>
      </c>
      <c r="J405" s="257">
        <v>8.6099999999999996E-2</v>
      </c>
      <c r="K405" s="257">
        <v>8.5699999999999998E-2</v>
      </c>
      <c r="L405" s="257">
        <v>8.8200000000000001E-2</v>
      </c>
      <c r="N405" s="258"/>
      <c r="O405" s="258"/>
      <c r="P405" s="258"/>
      <c r="Q405" s="258"/>
      <c r="U405" s="256"/>
      <c r="V405" s="257"/>
      <c r="W405" s="257"/>
      <c r="X405" s="257"/>
      <c r="Y405" s="257"/>
      <c r="Z405" s="258"/>
      <c r="AA405" s="258"/>
      <c r="AB405" s="258"/>
      <c r="AC405" s="258"/>
    </row>
    <row r="406" spans="8:29" ht="10.5" customHeight="1" x14ac:dyDescent="0.2">
      <c r="H406" s="256">
        <v>44761</v>
      </c>
      <c r="I406" s="257">
        <v>8.77E-2</v>
      </c>
      <c r="J406" s="257">
        <v>8.6300000000000002E-2</v>
      </c>
      <c r="K406" s="257">
        <v>8.5699999999999998E-2</v>
      </c>
      <c r="L406" s="257">
        <v>8.8400000000000006E-2</v>
      </c>
      <c r="N406" s="258"/>
      <c r="O406" s="258"/>
      <c r="P406" s="258"/>
      <c r="Q406" s="258"/>
      <c r="U406" s="256"/>
      <c r="V406" s="257"/>
      <c r="W406" s="257"/>
      <c r="X406" s="257"/>
      <c r="Y406" s="257"/>
      <c r="Z406" s="258"/>
      <c r="AA406" s="258"/>
      <c r="AB406" s="258"/>
      <c r="AC406" s="258"/>
    </row>
    <row r="407" spans="8:29" ht="10.5" customHeight="1" x14ac:dyDescent="0.2">
      <c r="H407" s="256">
        <v>44762</v>
      </c>
      <c r="I407" s="257">
        <v>8.7400000000000005E-2</v>
      </c>
      <c r="J407" s="257">
        <v>8.6499999999999994E-2</v>
      </c>
      <c r="K407" s="257">
        <v>8.5699999999999998E-2</v>
      </c>
      <c r="L407" s="257">
        <v>8.8599999999999998E-2</v>
      </c>
      <c r="N407" s="258"/>
      <c r="O407" s="258"/>
      <c r="P407" s="258"/>
      <c r="Q407" s="258"/>
      <c r="U407" s="256"/>
      <c r="V407" s="257"/>
      <c r="W407" s="257"/>
      <c r="X407" s="257"/>
      <c r="Y407" s="257"/>
      <c r="Z407" s="258"/>
      <c r="AA407" s="258"/>
      <c r="AB407" s="258"/>
      <c r="AC407" s="258"/>
    </row>
    <row r="408" spans="8:29" ht="10.5" customHeight="1" x14ac:dyDescent="0.2">
      <c r="H408" s="256">
        <v>44763</v>
      </c>
      <c r="I408" s="257">
        <v>8.7599999999999997E-2</v>
      </c>
      <c r="J408" s="257">
        <v>8.6699999999999999E-2</v>
      </c>
      <c r="K408" s="257">
        <v>8.6400000000000005E-2</v>
      </c>
      <c r="L408" s="257">
        <v>8.9099999999999999E-2</v>
      </c>
      <c r="N408" s="258"/>
      <c r="O408" s="258"/>
      <c r="P408" s="258"/>
      <c r="Q408" s="258"/>
      <c r="U408" s="256"/>
      <c r="V408" s="257"/>
      <c r="W408" s="257"/>
      <c r="X408" s="257"/>
      <c r="Y408" s="257"/>
      <c r="Z408" s="258"/>
      <c r="AA408" s="258"/>
      <c r="AB408" s="258"/>
      <c r="AC408" s="258"/>
    </row>
    <row r="409" spans="8:29" ht="10.5" customHeight="1" x14ac:dyDescent="0.2">
      <c r="H409" s="256">
        <v>44764</v>
      </c>
      <c r="I409" s="257">
        <v>8.8499999999999995E-2</v>
      </c>
      <c r="J409" s="257">
        <v>8.8099999999999998E-2</v>
      </c>
      <c r="K409" s="257">
        <v>8.8400000000000006E-2</v>
      </c>
      <c r="L409" s="257">
        <v>9.0399999999999994E-2</v>
      </c>
      <c r="N409" s="258"/>
      <c r="O409" s="258"/>
      <c r="P409" s="258"/>
      <c r="Q409" s="258"/>
      <c r="U409" s="256"/>
      <c r="V409" s="257"/>
      <c r="W409" s="257"/>
      <c r="X409" s="257"/>
      <c r="Y409" s="257"/>
      <c r="Z409" s="258"/>
      <c r="AA409" s="258"/>
      <c r="AB409" s="258"/>
      <c r="AC409" s="258"/>
    </row>
    <row r="410" spans="8:29" ht="10.5" customHeight="1" x14ac:dyDescent="0.2">
      <c r="H410" s="256">
        <v>44767</v>
      </c>
      <c r="I410" s="257">
        <v>8.6900000000000005E-2</v>
      </c>
      <c r="J410" s="257">
        <v>8.7999999999999995E-2</v>
      </c>
      <c r="K410" s="257">
        <v>9.01E-2</v>
      </c>
      <c r="L410" s="257">
        <v>9.11E-2</v>
      </c>
      <c r="N410" s="258"/>
      <c r="O410" s="258"/>
      <c r="P410" s="258"/>
      <c r="Q410" s="258"/>
      <c r="U410" s="256"/>
      <c r="V410" s="257"/>
      <c r="W410" s="257"/>
      <c r="X410" s="257"/>
      <c r="Y410" s="257"/>
      <c r="Z410" s="258"/>
      <c r="AA410" s="258"/>
      <c r="AB410" s="258"/>
      <c r="AC410" s="258"/>
    </row>
    <row r="411" spans="8:29" ht="10.5" customHeight="1" x14ac:dyDescent="0.2">
      <c r="H411" s="256">
        <v>44768</v>
      </c>
      <c r="I411" s="257">
        <v>8.7800000000000003E-2</v>
      </c>
      <c r="J411" s="257">
        <v>8.8400000000000006E-2</v>
      </c>
      <c r="K411" s="257">
        <v>9.0899999999999995E-2</v>
      </c>
      <c r="L411" s="257">
        <v>9.2100000000000001E-2</v>
      </c>
      <c r="N411" s="258"/>
      <c r="O411" s="258"/>
      <c r="P411" s="258"/>
      <c r="Q411" s="258"/>
      <c r="U411" s="256"/>
      <c r="V411" s="257"/>
      <c r="W411" s="257"/>
      <c r="X411" s="257"/>
      <c r="Y411" s="257"/>
      <c r="Z411" s="258"/>
      <c r="AA411" s="258"/>
      <c r="AB411" s="258"/>
      <c r="AC411" s="258"/>
    </row>
    <row r="412" spans="8:29" ht="10.5" customHeight="1" x14ac:dyDescent="0.2">
      <c r="H412" s="256">
        <v>44769</v>
      </c>
      <c r="I412" s="257">
        <v>8.8400000000000006E-2</v>
      </c>
      <c r="J412" s="257">
        <v>8.8599999999999998E-2</v>
      </c>
      <c r="K412" s="257">
        <v>9.0499999999999997E-2</v>
      </c>
      <c r="L412" s="257">
        <v>9.2399999999999996E-2</v>
      </c>
      <c r="N412" s="258"/>
      <c r="O412" s="258"/>
      <c r="P412" s="258"/>
      <c r="Q412" s="258"/>
      <c r="U412" s="256"/>
      <c r="V412" s="257"/>
      <c r="W412" s="257"/>
      <c r="X412" s="257"/>
      <c r="Y412" s="257"/>
      <c r="Z412" s="258"/>
      <c r="AA412" s="258"/>
      <c r="AB412" s="258"/>
      <c r="AC412" s="258"/>
    </row>
    <row r="413" spans="8:29" ht="10.5" customHeight="1" x14ac:dyDescent="0.2">
      <c r="H413" s="256">
        <v>44770</v>
      </c>
      <c r="I413" s="257">
        <v>8.9300000000000004E-2</v>
      </c>
      <c r="J413" s="257">
        <v>8.9200000000000002E-2</v>
      </c>
      <c r="K413" s="257">
        <v>9.0499999999999997E-2</v>
      </c>
      <c r="L413" s="257">
        <v>9.2899999999999996E-2</v>
      </c>
      <c r="N413" s="258"/>
      <c r="O413" s="258"/>
      <c r="P413" s="258"/>
      <c r="Q413" s="258"/>
      <c r="U413" s="256"/>
      <c r="V413" s="257"/>
      <c r="W413" s="257"/>
      <c r="X413" s="257"/>
      <c r="Y413" s="257"/>
      <c r="Z413" s="258"/>
      <c r="AA413" s="258"/>
      <c r="AB413" s="258"/>
      <c r="AC413" s="258"/>
    </row>
    <row r="414" spans="8:29" ht="10.5" customHeight="1" x14ac:dyDescent="0.2">
      <c r="H414" s="256">
        <v>44771</v>
      </c>
      <c r="I414" s="257">
        <v>9.01E-2</v>
      </c>
      <c r="J414" s="257">
        <v>8.9399999999999993E-2</v>
      </c>
      <c r="K414" s="257">
        <v>9.0399999999999994E-2</v>
      </c>
      <c r="L414" s="257">
        <v>9.3299999999999994E-2</v>
      </c>
      <c r="N414" s="258"/>
      <c r="O414" s="258"/>
      <c r="P414" s="258"/>
      <c r="Q414" s="258"/>
      <c r="U414" s="256"/>
      <c r="V414" s="257"/>
      <c r="W414" s="257"/>
      <c r="X414" s="257"/>
      <c r="Y414" s="257"/>
      <c r="Z414" s="258"/>
      <c r="AA414" s="258"/>
      <c r="AB414" s="258"/>
      <c r="AC414" s="258"/>
    </row>
    <row r="415" spans="8:29" ht="10.5" customHeight="1" x14ac:dyDescent="0.2">
      <c r="H415" s="256">
        <v>44774</v>
      </c>
      <c r="I415" s="257">
        <v>9.2999999999999999E-2</v>
      </c>
      <c r="J415" s="257">
        <v>9.0899999999999995E-2</v>
      </c>
      <c r="K415" s="257">
        <v>9.0200000000000002E-2</v>
      </c>
      <c r="L415" s="257">
        <v>9.4700000000000006E-2</v>
      </c>
      <c r="N415" s="258"/>
      <c r="O415" s="258"/>
      <c r="P415" s="258"/>
      <c r="Q415" s="258"/>
      <c r="U415" s="256"/>
      <c r="V415" s="257"/>
      <c r="W415" s="257"/>
      <c r="X415" s="257"/>
      <c r="Y415" s="257"/>
      <c r="Z415" s="258"/>
      <c r="AA415" s="258"/>
      <c r="AB415" s="258"/>
      <c r="AC415" s="258"/>
    </row>
    <row r="416" spans="8:29" ht="10.5" customHeight="1" x14ac:dyDescent="0.2">
      <c r="H416" s="256">
        <v>44775</v>
      </c>
      <c r="I416" s="257">
        <v>9.4E-2</v>
      </c>
      <c r="J416" s="257">
        <v>9.1700000000000004E-2</v>
      </c>
      <c r="K416" s="257">
        <v>9.0399999999999994E-2</v>
      </c>
      <c r="L416" s="257">
        <v>9.5399999999999999E-2</v>
      </c>
      <c r="N416" s="258"/>
      <c r="O416" s="258"/>
      <c r="P416" s="258"/>
      <c r="Q416" s="258"/>
      <c r="U416" s="256"/>
      <c r="V416" s="257"/>
      <c r="W416" s="257"/>
      <c r="X416" s="257"/>
      <c r="Y416" s="257"/>
      <c r="Z416" s="258"/>
      <c r="AA416" s="258"/>
      <c r="AB416" s="258"/>
      <c r="AC416" s="258"/>
    </row>
    <row r="417" spans="8:29" ht="10.5" customHeight="1" x14ac:dyDescent="0.2">
      <c r="H417" s="256">
        <v>44776</v>
      </c>
      <c r="I417" s="257">
        <v>9.4700000000000006E-2</v>
      </c>
      <c r="J417" s="257">
        <v>9.2600000000000002E-2</v>
      </c>
      <c r="K417" s="257">
        <v>9.1499999999999998E-2</v>
      </c>
      <c r="L417" s="257">
        <v>9.6500000000000002E-2</v>
      </c>
      <c r="N417" s="258"/>
      <c r="O417" s="258"/>
      <c r="P417" s="258"/>
      <c r="Q417" s="258"/>
      <c r="U417" s="256"/>
      <c r="V417" s="257"/>
      <c r="W417" s="257"/>
      <c r="X417" s="257"/>
      <c r="Y417" s="257"/>
      <c r="Z417" s="258"/>
      <c r="AA417" s="258"/>
      <c r="AB417" s="258"/>
      <c r="AC417" s="258"/>
    </row>
    <row r="418" spans="8:29" ht="10.5" customHeight="1" x14ac:dyDescent="0.2">
      <c r="H418" s="256">
        <v>44777</v>
      </c>
      <c r="I418" s="257">
        <v>9.5100000000000004E-2</v>
      </c>
      <c r="J418" s="257">
        <v>9.2899999999999996E-2</v>
      </c>
      <c r="K418" s="257">
        <v>9.1499999999999998E-2</v>
      </c>
      <c r="L418" s="257">
        <v>9.7100000000000006E-2</v>
      </c>
      <c r="N418" s="258"/>
      <c r="O418" s="258"/>
      <c r="P418" s="258"/>
      <c r="Q418" s="258"/>
      <c r="U418" s="256"/>
      <c r="V418" s="257"/>
      <c r="W418" s="257"/>
      <c r="X418" s="257"/>
      <c r="Y418" s="257"/>
      <c r="Z418" s="258"/>
      <c r="AA418" s="258"/>
      <c r="AB418" s="258"/>
      <c r="AC418" s="258"/>
    </row>
    <row r="419" spans="8:29" ht="10.5" customHeight="1" x14ac:dyDescent="0.2">
      <c r="H419" s="256">
        <v>44778</v>
      </c>
      <c r="I419" s="257">
        <v>9.5299999999999996E-2</v>
      </c>
      <c r="J419" s="257">
        <v>9.3200000000000005E-2</v>
      </c>
      <c r="K419" s="257">
        <v>9.1700000000000004E-2</v>
      </c>
      <c r="L419" s="257">
        <v>9.7699999999999995E-2</v>
      </c>
      <c r="N419" s="258"/>
      <c r="O419" s="258"/>
      <c r="P419" s="258"/>
      <c r="Q419" s="258"/>
      <c r="U419" s="256"/>
      <c r="V419" s="257"/>
      <c r="W419" s="257"/>
      <c r="X419" s="257"/>
      <c r="Y419" s="257"/>
      <c r="Z419" s="258"/>
      <c r="AA419" s="258"/>
      <c r="AB419" s="258"/>
      <c r="AC419" s="258"/>
    </row>
    <row r="420" spans="8:29" ht="10.5" customHeight="1" x14ac:dyDescent="0.2">
      <c r="H420" s="256">
        <v>44781</v>
      </c>
      <c r="I420" s="257">
        <v>9.5500000000000002E-2</v>
      </c>
      <c r="J420" s="257">
        <v>9.3200000000000005E-2</v>
      </c>
      <c r="K420" s="257">
        <v>9.1700000000000004E-2</v>
      </c>
      <c r="L420" s="257">
        <v>9.7699999999999995E-2</v>
      </c>
      <c r="N420" s="258"/>
      <c r="O420" s="258"/>
      <c r="P420" s="258"/>
      <c r="Q420" s="258"/>
      <c r="U420" s="256"/>
      <c r="V420" s="257"/>
      <c r="W420" s="257"/>
      <c r="X420" s="257"/>
      <c r="Y420" s="257"/>
      <c r="Z420" s="258"/>
      <c r="AA420" s="258"/>
      <c r="AB420" s="258"/>
      <c r="AC420" s="258"/>
    </row>
    <row r="421" spans="8:29" ht="10.5" customHeight="1" x14ac:dyDescent="0.2">
      <c r="H421" s="256">
        <v>44782</v>
      </c>
      <c r="I421" s="257">
        <v>9.5500000000000002E-2</v>
      </c>
      <c r="J421" s="257">
        <v>9.3399999999999997E-2</v>
      </c>
      <c r="K421" s="257">
        <v>9.2200000000000004E-2</v>
      </c>
      <c r="L421" s="257">
        <v>9.7900000000000001E-2</v>
      </c>
      <c r="N421" s="258"/>
      <c r="O421" s="258"/>
      <c r="P421" s="258"/>
      <c r="Q421" s="258"/>
      <c r="U421" s="256"/>
      <c r="V421" s="257"/>
      <c r="W421" s="257"/>
      <c r="X421" s="257"/>
      <c r="Y421" s="257"/>
      <c r="Z421" s="258"/>
      <c r="AA421" s="258"/>
      <c r="AB421" s="258"/>
      <c r="AC421" s="258"/>
    </row>
    <row r="422" spans="8:29" ht="10.5" customHeight="1" x14ac:dyDescent="0.2">
      <c r="H422" s="256">
        <v>44783</v>
      </c>
      <c r="I422" s="257">
        <v>9.6299999999999997E-2</v>
      </c>
      <c r="J422" s="257">
        <v>9.4E-2</v>
      </c>
      <c r="K422" s="257">
        <v>9.3100000000000002E-2</v>
      </c>
      <c r="L422" s="257">
        <v>9.8699999999999996E-2</v>
      </c>
      <c r="N422" s="258"/>
      <c r="O422" s="258"/>
      <c r="P422" s="258"/>
      <c r="Q422" s="258"/>
      <c r="U422" s="256"/>
      <c r="V422" s="257"/>
      <c r="W422" s="257"/>
      <c r="X422" s="257"/>
      <c r="Y422" s="257"/>
      <c r="Z422" s="258"/>
      <c r="AA422" s="258"/>
      <c r="AB422" s="258"/>
      <c r="AC422" s="258"/>
    </row>
    <row r="423" spans="8:29" ht="10.5" customHeight="1" x14ac:dyDescent="0.2">
      <c r="H423" s="256">
        <v>44784</v>
      </c>
      <c r="I423" s="257">
        <v>9.7100000000000006E-2</v>
      </c>
      <c r="J423" s="257">
        <v>9.4899999999999998E-2</v>
      </c>
      <c r="K423" s="257">
        <v>9.4399999999999998E-2</v>
      </c>
      <c r="L423" s="257">
        <v>9.9599999999999994E-2</v>
      </c>
      <c r="N423" s="258"/>
      <c r="O423" s="258"/>
      <c r="P423" s="258"/>
      <c r="Q423" s="258"/>
      <c r="U423" s="256"/>
      <c r="V423" s="257"/>
      <c r="W423" s="257"/>
      <c r="X423" s="257"/>
      <c r="Y423" s="257"/>
      <c r="Z423" s="258"/>
      <c r="AA423" s="258"/>
      <c r="AB423" s="258"/>
      <c r="AC423" s="258"/>
    </row>
    <row r="424" spans="8:29" ht="10.5" customHeight="1" x14ac:dyDescent="0.2">
      <c r="H424" s="256">
        <v>44785</v>
      </c>
      <c r="I424" s="257">
        <v>9.8100000000000007E-2</v>
      </c>
      <c r="J424" s="257">
        <v>9.5899999999999999E-2</v>
      </c>
      <c r="K424" s="257">
        <v>9.5899999999999999E-2</v>
      </c>
      <c r="L424" s="257">
        <v>0.10050000000000001</v>
      </c>
      <c r="N424" s="258"/>
      <c r="O424" s="258"/>
      <c r="P424" s="258"/>
      <c r="Q424" s="258"/>
      <c r="U424" s="256"/>
      <c r="V424" s="257"/>
      <c r="W424" s="257"/>
      <c r="X424" s="257"/>
      <c r="Y424" s="257"/>
      <c r="Z424" s="258"/>
      <c r="AA424" s="258"/>
      <c r="AB424" s="258"/>
      <c r="AC424" s="258"/>
    </row>
    <row r="425" spans="8:29" ht="10.5" customHeight="1" x14ac:dyDescent="0.2">
      <c r="H425" s="256">
        <v>44788</v>
      </c>
      <c r="I425" s="257">
        <v>9.9000000000000005E-2</v>
      </c>
      <c r="J425" s="257">
        <v>9.6600000000000005E-2</v>
      </c>
      <c r="K425" s="257">
        <v>9.5899999999999999E-2</v>
      </c>
      <c r="L425" s="257">
        <v>0.1008</v>
      </c>
      <c r="N425" s="258"/>
      <c r="O425" s="258"/>
      <c r="P425" s="258"/>
      <c r="Q425" s="258"/>
      <c r="U425" s="256"/>
      <c r="V425" s="257"/>
      <c r="W425" s="257"/>
      <c r="X425" s="257"/>
      <c r="Y425" s="257"/>
      <c r="Z425" s="258"/>
      <c r="AA425" s="258"/>
      <c r="AB425" s="258"/>
      <c r="AC425" s="258"/>
    </row>
    <row r="426" spans="8:29" ht="10.5" customHeight="1" x14ac:dyDescent="0.2">
      <c r="H426" s="256">
        <v>44789</v>
      </c>
      <c r="I426" s="257">
        <v>9.9500000000000005E-2</v>
      </c>
      <c r="J426" s="257">
        <v>9.7299999999999998E-2</v>
      </c>
      <c r="K426" s="257">
        <v>9.6699999999999994E-2</v>
      </c>
      <c r="L426" s="257">
        <v>0.1013</v>
      </c>
      <c r="N426" s="258"/>
      <c r="O426" s="258"/>
      <c r="P426" s="258"/>
      <c r="Q426" s="258"/>
      <c r="U426" s="256"/>
      <c r="V426" s="257"/>
      <c r="W426" s="257"/>
      <c r="X426" s="257"/>
      <c r="Y426" s="257"/>
      <c r="Z426" s="258"/>
      <c r="AA426" s="258"/>
      <c r="AB426" s="258"/>
      <c r="AC426" s="258"/>
    </row>
    <row r="427" spans="8:29" ht="10.5" customHeight="1" x14ac:dyDescent="0.2">
      <c r="H427" s="256">
        <v>44790</v>
      </c>
      <c r="I427" s="257">
        <v>9.98E-2</v>
      </c>
      <c r="J427" s="257">
        <v>9.7699999999999995E-2</v>
      </c>
      <c r="K427" s="257">
        <v>9.74E-2</v>
      </c>
      <c r="L427" s="257">
        <v>0.10150000000000001</v>
      </c>
      <c r="N427" s="258"/>
      <c r="O427" s="258"/>
      <c r="P427" s="258"/>
      <c r="Q427" s="258"/>
      <c r="U427" s="256"/>
      <c r="V427" s="257"/>
      <c r="W427" s="257"/>
      <c r="X427" s="257"/>
      <c r="Y427" s="257"/>
      <c r="Z427" s="258"/>
      <c r="AA427" s="258"/>
      <c r="AB427" s="258"/>
      <c r="AC427" s="258"/>
    </row>
    <row r="428" spans="8:29" ht="10.5" customHeight="1" x14ac:dyDescent="0.2">
      <c r="H428" s="256">
        <v>44791</v>
      </c>
      <c r="I428" s="257">
        <v>9.9900000000000003E-2</v>
      </c>
      <c r="J428" s="257">
        <v>9.7900000000000001E-2</v>
      </c>
      <c r="K428" s="257">
        <v>9.7600000000000006E-2</v>
      </c>
      <c r="L428" s="257">
        <v>0.1016</v>
      </c>
      <c r="N428" s="258"/>
      <c r="O428" s="258"/>
      <c r="P428" s="258"/>
      <c r="Q428" s="258"/>
      <c r="U428" s="256"/>
      <c r="V428" s="257"/>
      <c r="W428" s="257"/>
      <c r="X428" s="257"/>
      <c r="Y428" s="257"/>
      <c r="Z428" s="258"/>
      <c r="AA428" s="258"/>
      <c r="AB428" s="258"/>
      <c r="AC428" s="258"/>
    </row>
    <row r="429" spans="8:29" ht="10.5" customHeight="1" x14ac:dyDescent="0.2">
      <c r="H429" s="256">
        <v>44792</v>
      </c>
      <c r="I429" s="257">
        <v>9.9900000000000003E-2</v>
      </c>
      <c r="J429" s="257">
        <v>9.7900000000000001E-2</v>
      </c>
      <c r="K429" s="257">
        <v>9.7600000000000006E-2</v>
      </c>
      <c r="L429" s="257">
        <v>0.1016</v>
      </c>
      <c r="N429" s="258"/>
      <c r="O429" s="258"/>
      <c r="P429" s="258"/>
      <c r="Q429" s="258"/>
      <c r="U429" s="256"/>
      <c r="V429" s="257"/>
      <c r="W429" s="257"/>
      <c r="X429" s="257"/>
      <c r="Y429" s="257"/>
      <c r="Z429" s="258"/>
      <c r="AA429" s="258"/>
      <c r="AB429" s="258"/>
      <c r="AC429" s="258"/>
    </row>
    <row r="430" spans="8:29" ht="10.5" customHeight="1" x14ac:dyDescent="0.2">
      <c r="H430" s="256">
        <v>44795</v>
      </c>
      <c r="I430" s="257">
        <v>0.1009</v>
      </c>
      <c r="J430" s="257">
        <v>9.9000000000000005E-2</v>
      </c>
      <c r="K430" s="257">
        <v>9.9599999999999994E-2</v>
      </c>
      <c r="L430" s="257">
        <v>0.1028</v>
      </c>
      <c r="N430" s="258"/>
      <c r="O430" s="258"/>
      <c r="P430" s="258"/>
      <c r="Q430" s="258"/>
      <c r="U430" s="256"/>
      <c r="V430" s="257"/>
      <c r="W430" s="257"/>
      <c r="X430" s="257"/>
      <c r="Y430" s="257"/>
      <c r="Z430" s="258"/>
      <c r="AA430" s="258"/>
      <c r="AB430" s="258"/>
      <c r="AC430" s="258"/>
    </row>
    <row r="431" spans="8:29" ht="10.5" customHeight="1" x14ac:dyDescent="0.2">
      <c r="H431" s="256">
        <v>44796</v>
      </c>
      <c r="I431" s="257">
        <v>0.10050000000000001</v>
      </c>
      <c r="J431" s="257">
        <v>9.8599999999999993E-2</v>
      </c>
      <c r="K431" s="257">
        <v>9.9299999999999999E-2</v>
      </c>
      <c r="L431" s="257">
        <v>0.1024</v>
      </c>
      <c r="N431" s="258"/>
      <c r="O431" s="258"/>
      <c r="P431" s="258"/>
      <c r="Q431" s="258"/>
      <c r="U431" s="256"/>
      <c r="V431" s="257"/>
      <c r="W431" s="257"/>
      <c r="X431" s="257"/>
      <c r="Y431" s="257"/>
      <c r="Z431" s="258"/>
      <c r="AA431" s="258"/>
      <c r="AB431" s="258"/>
      <c r="AC431" s="258"/>
    </row>
    <row r="432" spans="8:29" ht="10.5" customHeight="1" x14ac:dyDescent="0.2">
      <c r="H432" s="256">
        <v>44797</v>
      </c>
      <c r="I432" s="257">
        <v>0.1008</v>
      </c>
      <c r="J432" s="257">
        <v>9.9000000000000005E-2</v>
      </c>
      <c r="K432" s="257">
        <v>0.10009999999999999</v>
      </c>
      <c r="L432" s="257">
        <v>0.1028</v>
      </c>
      <c r="N432" s="258"/>
      <c r="O432" s="258"/>
      <c r="P432" s="258"/>
      <c r="Q432" s="258"/>
      <c r="U432" s="256"/>
      <c r="V432" s="257"/>
      <c r="W432" s="257"/>
      <c r="X432" s="257"/>
      <c r="Y432" s="257"/>
      <c r="Z432" s="258"/>
      <c r="AA432" s="258"/>
      <c r="AB432" s="258"/>
      <c r="AC432" s="258"/>
    </row>
    <row r="433" spans="8:29" ht="10.5" customHeight="1" x14ac:dyDescent="0.2">
      <c r="H433" s="256">
        <v>44798</v>
      </c>
      <c r="I433" s="257">
        <v>0.1017</v>
      </c>
      <c r="J433" s="257">
        <v>9.98E-2</v>
      </c>
      <c r="K433" s="257">
        <v>0.1008</v>
      </c>
      <c r="L433" s="257">
        <v>0.1036</v>
      </c>
      <c r="N433" s="258"/>
      <c r="O433" s="258"/>
      <c r="P433" s="258"/>
      <c r="Q433" s="258"/>
      <c r="U433" s="256"/>
      <c r="V433" s="257"/>
      <c r="W433" s="257"/>
      <c r="X433" s="257"/>
      <c r="Y433" s="257"/>
      <c r="Z433" s="258"/>
      <c r="AA433" s="258"/>
      <c r="AB433" s="258"/>
      <c r="AC433" s="258"/>
    </row>
    <row r="434" spans="8:29" ht="10.5" customHeight="1" x14ac:dyDescent="0.2">
      <c r="H434" s="256">
        <v>44799</v>
      </c>
      <c r="I434" s="257">
        <v>0.1021</v>
      </c>
      <c r="J434" s="257">
        <v>0.1002</v>
      </c>
      <c r="K434" s="257">
        <v>0.1016</v>
      </c>
      <c r="L434" s="257">
        <v>0.104</v>
      </c>
      <c r="N434" s="258"/>
      <c r="O434" s="258"/>
      <c r="P434" s="258"/>
      <c r="Q434" s="258"/>
      <c r="U434" s="256"/>
      <c r="V434" s="257"/>
      <c r="W434" s="257"/>
      <c r="X434" s="257"/>
      <c r="Y434" s="257"/>
      <c r="Z434" s="258"/>
      <c r="AA434" s="258"/>
      <c r="AB434" s="258"/>
      <c r="AC434" s="258"/>
    </row>
    <row r="435" spans="8:29" ht="10.5" customHeight="1" x14ac:dyDescent="0.2">
      <c r="H435" s="256">
        <v>44802</v>
      </c>
      <c r="I435" s="257">
        <v>0.1011</v>
      </c>
      <c r="J435" s="257">
        <v>9.9599999999999994E-2</v>
      </c>
      <c r="K435" s="257">
        <v>0.1011</v>
      </c>
      <c r="L435" s="257">
        <v>0.10340000000000001</v>
      </c>
      <c r="N435" s="258"/>
      <c r="O435" s="258"/>
      <c r="P435" s="258"/>
      <c r="Q435" s="258"/>
      <c r="U435" s="256"/>
      <c r="V435" s="257"/>
      <c r="W435" s="257"/>
      <c r="X435" s="257"/>
      <c r="Y435" s="257"/>
      <c r="Z435" s="258"/>
      <c r="AA435" s="258"/>
      <c r="AB435" s="258"/>
      <c r="AC435" s="258"/>
    </row>
    <row r="436" spans="8:29" ht="10.5" customHeight="1" x14ac:dyDescent="0.2">
      <c r="H436" s="256">
        <v>44803</v>
      </c>
      <c r="I436" s="257">
        <v>0.1018</v>
      </c>
      <c r="J436" s="257">
        <v>0.1004</v>
      </c>
      <c r="K436" s="257">
        <v>0.1022</v>
      </c>
      <c r="L436" s="257">
        <v>0.1042</v>
      </c>
      <c r="N436" s="258"/>
      <c r="O436" s="258"/>
      <c r="P436" s="258"/>
      <c r="Q436" s="258"/>
      <c r="U436" s="256"/>
      <c r="V436" s="257"/>
      <c r="W436" s="257"/>
      <c r="X436" s="257"/>
      <c r="Y436" s="257"/>
      <c r="Z436" s="258"/>
      <c r="AA436" s="258"/>
      <c r="AB436" s="258"/>
      <c r="AC436" s="258"/>
    </row>
    <row r="437" spans="8:29" ht="10.5" customHeight="1" x14ac:dyDescent="0.2">
      <c r="H437" s="256">
        <v>44804</v>
      </c>
      <c r="I437" s="257">
        <v>0.1018</v>
      </c>
      <c r="J437" s="257">
        <v>0.1004</v>
      </c>
      <c r="K437" s="257">
        <v>0.1022</v>
      </c>
      <c r="L437" s="257">
        <v>0.1042</v>
      </c>
      <c r="N437" s="258"/>
      <c r="O437" s="258"/>
      <c r="P437" s="258"/>
      <c r="Q437" s="258"/>
      <c r="U437" s="256"/>
      <c r="V437" s="257"/>
      <c r="W437" s="257"/>
      <c r="X437" s="257"/>
      <c r="Y437" s="257"/>
      <c r="Z437" s="258"/>
      <c r="AA437" s="258"/>
      <c r="AB437" s="258"/>
      <c r="AC437" s="258"/>
    </row>
    <row r="438" spans="8:29" ht="10.5" customHeight="1" x14ac:dyDescent="0.2">
      <c r="H438" s="256">
        <v>44805</v>
      </c>
      <c r="I438" s="257">
        <v>0.1013</v>
      </c>
      <c r="J438" s="257">
        <v>0.1</v>
      </c>
      <c r="K438" s="257">
        <v>0.1022</v>
      </c>
      <c r="L438" s="257">
        <v>0.10390000000000001</v>
      </c>
      <c r="N438" s="258"/>
      <c r="O438" s="258"/>
      <c r="P438" s="258"/>
      <c r="Q438" s="258"/>
      <c r="U438" s="256"/>
      <c r="V438" s="257"/>
      <c r="W438" s="257"/>
      <c r="X438" s="257"/>
      <c r="Y438" s="257"/>
      <c r="Z438" s="258"/>
      <c r="AA438" s="258"/>
      <c r="AB438" s="258"/>
      <c r="AC438" s="258"/>
    </row>
    <row r="439" spans="8:29" ht="10.5" customHeight="1" x14ac:dyDescent="0.2">
      <c r="H439" s="256">
        <v>44806</v>
      </c>
      <c r="I439" s="257">
        <v>0.1013</v>
      </c>
      <c r="J439" s="257">
        <v>0.1</v>
      </c>
      <c r="K439" s="257">
        <v>0.1022</v>
      </c>
      <c r="L439" s="257">
        <v>0.10390000000000001</v>
      </c>
      <c r="N439" s="258"/>
      <c r="O439" s="258"/>
      <c r="P439" s="258"/>
      <c r="Q439" s="258"/>
      <c r="U439" s="256"/>
      <c r="V439" s="257"/>
      <c r="W439" s="257"/>
      <c r="X439" s="257"/>
      <c r="Y439" s="257"/>
      <c r="Z439" s="258"/>
      <c r="AA439" s="258"/>
      <c r="AB439" s="258"/>
      <c r="AC439" s="258"/>
    </row>
    <row r="440" spans="8:29" ht="10.5" customHeight="1" x14ac:dyDescent="0.2">
      <c r="H440" s="256">
        <v>44809</v>
      </c>
      <c r="I440" s="257">
        <v>0.1022</v>
      </c>
      <c r="J440" s="257">
        <v>0.1007</v>
      </c>
      <c r="K440" s="257">
        <v>0.1027</v>
      </c>
      <c r="L440" s="257">
        <v>0.1045</v>
      </c>
      <c r="N440" s="258"/>
      <c r="O440" s="258"/>
      <c r="P440" s="258"/>
      <c r="Q440" s="258"/>
      <c r="U440" s="256"/>
      <c r="V440" s="257"/>
      <c r="W440" s="257"/>
      <c r="X440" s="257"/>
      <c r="Y440" s="257"/>
      <c r="Z440" s="258"/>
      <c r="AA440" s="258"/>
      <c r="AB440" s="258"/>
      <c r="AC440" s="258"/>
    </row>
    <row r="441" spans="8:29" ht="10.5" customHeight="1" x14ac:dyDescent="0.2">
      <c r="H441" s="256">
        <v>44810</v>
      </c>
      <c r="I441" s="257">
        <v>0.1032</v>
      </c>
      <c r="J441" s="257">
        <v>0.1027</v>
      </c>
      <c r="K441" s="257">
        <v>0.1032</v>
      </c>
      <c r="L441" s="257">
        <v>0.1051</v>
      </c>
      <c r="N441" s="258"/>
      <c r="O441" s="258"/>
      <c r="P441" s="258"/>
      <c r="Q441" s="258"/>
      <c r="U441" s="256"/>
      <c r="V441" s="257"/>
      <c r="W441" s="257"/>
      <c r="X441" s="257"/>
      <c r="Y441" s="257"/>
      <c r="Z441" s="258"/>
      <c r="AA441" s="258"/>
      <c r="AB441" s="258"/>
      <c r="AC441" s="258"/>
    </row>
    <row r="442" spans="8:29" ht="10.5" customHeight="1" x14ac:dyDescent="0.2">
      <c r="H442" s="256">
        <v>44811</v>
      </c>
      <c r="I442" s="257">
        <v>0.1043</v>
      </c>
      <c r="J442" s="257">
        <v>0.1048</v>
      </c>
      <c r="K442" s="257">
        <v>0.10390000000000001</v>
      </c>
      <c r="L442" s="257">
        <v>0.10580000000000001</v>
      </c>
      <c r="N442" s="258"/>
      <c r="O442" s="258"/>
      <c r="P442" s="258"/>
      <c r="Q442" s="258"/>
      <c r="U442" s="256"/>
      <c r="V442" s="257"/>
      <c r="W442" s="257"/>
      <c r="X442" s="257"/>
      <c r="Y442" s="257"/>
      <c r="Z442" s="258"/>
      <c r="AA442" s="258"/>
      <c r="AB442" s="258"/>
      <c r="AC442" s="258"/>
    </row>
    <row r="443" spans="8:29" ht="10.5" customHeight="1" x14ac:dyDescent="0.2">
      <c r="H443" s="256">
        <v>44812</v>
      </c>
      <c r="I443" s="257">
        <v>0.1055</v>
      </c>
      <c r="J443" s="257">
        <v>0.107</v>
      </c>
      <c r="K443" s="257">
        <v>0.1047</v>
      </c>
      <c r="L443" s="257">
        <v>0.1065</v>
      </c>
      <c r="N443" s="258"/>
      <c r="O443" s="258"/>
      <c r="P443" s="258"/>
      <c r="Q443" s="258"/>
      <c r="U443" s="256"/>
      <c r="V443" s="257"/>
      <c r="W443" s="257"/>
      <c r="X443" s="257"/>
      <c r="Y443" s="257"/>
      <c r="Z443" s="258"/>
      <c r="AA443" s="258"/>
      <c r="AB443" s="258"/>
      <c r="AC443" s="258"/>
    </row>
    <row r="444" spans="8:29" ht="10.5" customHeight="1" x14ac:dyDescent="0.2">
      <c r="H444" s="256">
        <v>44813</v>
      </c>
      <c r="I444" s="257">
        <v>0.106</v>
      </c>
      <c r="J444" s="257">
        <v>0.11</v>
      </c>
      <c r="K444" s="257">
        <v>0.1069</v>
      </c>
      <c r="L444" s="257">
        <v>0.108</v>
      </c>
      <c r="N444" s="258"/>
      <c r="O444" s="258"/>
      <c r="P444" s="258"/>
      <c r="Q444" s="258"/>
      <c r="U444" s="256"/>
      <c r="V444" s="257"/>
      <c r="W444" s="257"/>
      <c r="X444" s="257"/>
      <c r="Y444" s="257"/>
      <c r="Z444" s="258"/>
      <c r="AA444" s="258"/>
      <c r="AB444" s="258"/>
      <c r="AC444" s="258"/>
    </row>
    <row r="445" spans="8:29" ht="10.5" customHeight="1" x14ac:dyDescent="0.2">
      <c r="H445" s="256">
        <v>44816</v>
      </c>
      <c r="I445" s="257">
        <v>0.1062</v>
      </c>
      <c r="J445" s="257">
        <v>0.1114</v>
      </c>
      <c r="K445" s="257">
        <v>0.1071</v>
      </c>
      <c r="L445" s="257">
        <v>0.1081</v>
      </c>
      <c r="N445" s="258"/>
      <c r="O445" s="258"/>
      <c r="P445" s="258"/>
      <c r="Q445" s="258"/>
      <c r="U445" s="256"/>
      <c r="V445" s="257"/>
      <c r="W445" s="257"/>
      <c r="X445" s="257"/>
      <c r="Y445" s="257"/>
      <c r="Z445" s="258"/>
      <c r="AA445" s="258"/>
      <c r="AB445" s="258"/>
      <c r="AC445" s="258"/>
    </row>
    <row r="446" spans="8:29" ht="10.5" customHeight="1" x14ac:dyDescent="0.2">
      <c r="H446" s="256">
        <v>44817</v>
      </c>
      <c r="I446" s="257">
        <v>0.1061</v>
      </c>
      <c r="J446" s="257">
        <v>0.1113</v>
      </c>
      <c r="K446" s="257">
        <v>0.1067</v>
      </c>
      <c r="L446" s="257">
        <v>0.1079</v>
      </c>
      <c r="N446" s="258"/>
      <c r="O446" s="258"/>
      <c r="P446" s="258"/>
      <c r="Q446" s="258"/>
      <c r="U446" s="256"/>
      <c r="V446" s="257"/>
      <c r="W446" s="257"/>
      <c r="X446" s="257"/>
      <c r="Y446" s="257"/>
      <c r="Z446" s="258"/>
      <c r="AA446" s="258"/>
      <c r="AB446" s="258"/>
      <c r="AC446" s="258"/>
    </row>
    <row r="447" spans="8:29" ht="10.5" customHeight="1" x14ac:dyDescent="0.2">
      <c r="H447" s="256">
        <v>44818</v>
      </c>
      <c r="I447" s="257">
        <v>0.1061</v>
      </c>
      <c r="J447" s="257">
        <v>0.1113</v>
      </c>
      <c r="K447" s="257">
        <v>0.1067</v>
      </c>
      <c r="L447" s="257">
        <v>0.1079</v>
      </c>
      <c r="N447" s="258"/>
      <c r="O447" s="258"/>
      <c r="P447" s="258"/>
      <c r="Q447" s="258"/>
      <c r="U447" s="256"/>
      <c r="V447" s="257"/>
      <c r="W447" s="257"/>
      <c r="X447" s="257"/>
      <c r="Y447" s="257"/>
      <c r="Z447" s="258"/>
      <c r="AA447" s="258"/>
      <c r="AB447" s="258"/>
      <c r="AC447" s="258"/>
    </row>
    <row r="448" spans="8:29" ht="10.5" customHeight="1" x14ac:dyDescent="0.2">
      <c r="H448" s="256">
        <v>44819</v>
      </c>
      <c r="I448" s="257">
        <v>0.1066</v>
      </c>
      <c r="J448" s="257">
        <v>0.1118</v>
      </c>
      <c r="K448" s="257">
        <v>0.1067</v>
      </c>
      <c r="L448" s="257">
        <v>0.1084</v>
      </c>
      <c r="N448" s="258"/>
      <c r="O448" s="258"/>
      <c r="P448" s="258"/>
      <c r="Q448" s="258"/>
      <c r="U448" s="256"/>
      <c r="V448" s="257"/>
      <c r="W448" s="257"/>
      <c r="X448" s="257"/>
      <c r="Y448" s="257"/>
      <c r="Z448" s="258"/>
      <c r="AA448" s="258"/>
      <c r="AB448" s="258"/>
      <c r="AC448" s="258"/>
    </row>
    <row r="449" spans="8:29" ht="10.5" customHeight="1" x14ac:dyDescent="0.2">
      <c r="H449" s="256">
        <v>44820</v>
      </c>
      <c r="I449" s="257">
        <v>0.10829999999999999</v>
      </c>
      <c r="J449" s="257">
        <v>0.1116</v>
      </c>
      <c r="K449" s="257">
        <v>0.1043</v>
      </c>
      <c r="L449" s="257">
        <v>0.1082</v>
      </c>
      <c r="N449" s="258"/>
      <c r="O449" s="258"/>
      <c r="P449" s="258"/>
      <c r="Q449" s="258"/>
      <c r="U449" s="256"/>
      <c r="V449" s="257"/>
      <c r="W449" s="257"/>
      <c r="X449" s="257"/>
      <c r="Y449" s="257"/>
      <c r="Z449" s="258"/>
      <c r="AA449" s="258"/>
      <c r="AB449" s="258"/>
      <c r="AC449" s="258"/>
    </row>
    <row r="450" spans="8:29" ht="10.5" customHeight="1" x14ac:dyDescent="0.2">
      <c r="H450" s="256">
        <v>44823</v>
      </c>
      <c r="I450" s="257">
        <v>0.10879999999999999</v>
      </c>
      <c r="J450" s="257">
        <v>0.11210000000000001</v>
      </c>
      <c r="K450" s="257">
        <v>0.1043</v>
      </c>
      <c r="L450" s="257">
        <v>0.1087</v>
      </c>
      <c r="N450" s="258"/>
      <c r="O450" s="258"/>
      <c r="P450" s="258"/>
      <c r="Q450" s="258"/>
      <c r="U450" s="256"/>
      <c r="V450" s="257"/>
      <c r="W450" s="257"/>
      <c r="X450" s="257"/>
      <c r="Y450" s="257"/>
      <c r="Z450" s="258"/>
      <c r="AA450" s="258"/>
      <c r="AB450" s="258"/>
      <c r="AC450" s="258"/>
    </row>
    <row r="451" spans="8:29" ht="10.5" customHeight="1" x14ac:dyDescent="0.2">
      <c r="H451" s="256">
        <v>44824</v>
      </c>
      <c r="I451" s="257">
        <v>0.1095</v>
      </c>
      <c r="J451" s="257">
        <v>0.1129</v>
      </c>
      <c r="K451" s="257">
        <v>0.10489999999999999</v>
      </c>
      <c r="L451" s="257">
        <v>0.1096</v>
      </c>
      <c r="N451" s="258"/>
      <c r="O451" s="258"/>
      <c r="P451" s="258"/>
      <c r="Q451" s="258"/>
      <c r="U451" s="256"/>
      <c r="V451" s="257"/>
      <c r="W451" s="257"/>
      <c r="X451" s="257"/>
      <c r="Y451" s="257"/>
      <c r="Z451" s="258"/>
      <c r="AA451" s="258"/>
      <c r="AB451" s="258"/>
      <c r="AC451" s="258"/>
    </row>
    <row r="452" spans="8:29" ht="10.5" customHeight="1" x14ac:dyDescent="0.2">
      <c r="H452" s="256">
        <v>44825</v>
      </c>
      <c r="I452" s="257">
        <v>0.1104</v>
      </c>
      <c r="J452" s="257">
        <v>0.1138</v>
      </c>
      <c r="K452" s="257">
        <v>0.10489999999999999</v>
      </c>
      <c r="L452" s="257">
        <v>0.1103</v>
      </c>
      <c r="N452" s="258"/>
      <c r="O452" s="258"/>
      <c r="P452" s="258"/>
      <c r="Q452" s="258"/>
      <c r="U452" s="256"/>
      <c r="V452" s="257"/>
      <c r="W452" s="257"/>
      <c r="X452" s="257"/>
      <c r="Y452" s="257"/>
      <c r="Z452" s="258"/>
      <c r="AA452" s="258"/>
      <c r="AB452" s="258"/>
      <c r="AC452" s="258"/>
    </row>
    <row r="453" spans="8:29" ht="10.5" customHeight="1" x14ac:dyDescent="0.2">
      <c r="H453" s="256">
        <v>44826</v>
      </c>
      <c r="I453" s="257">
        <v>0.1104</v>
      </c>
      <c r="J453" s="257">
        <v>0.1138</v>
      </c>
      <c r="K453" s="257">
        <v>0.10489999999999999</v>
      </c>
      <c r="L453" s="257">
        <v>0.1103</v>
      </c>
      <c r="N453" s="258"/>
      <c r="O453" s="258"/>
      <c r="P453" s="258"/>
      <c r="Q453" s="258"/>
      <c r="U453" s="256"/>
      <c r="V453" s="257"/>
      <c r="W453" s="257"/>
      <c r="X453" s="257"/>
      <c r="Y453" s="257"/>
      <c r="Z453" s="258"/>
      <c r="AA453" s="258"/>
      <c r="AB453" s="258"/>
      <c r="AC453" s="258"/>
    </row>
    <row r="454" spans="8:29" ht="10.5" customHeight="1" x14ac:dyDescent="0.2">
      <c r="H454" s="256">
        <v>44827</v>
      </c>
      <c r="I454" s="257">
        <v>0.11</v>
      </c>
      <c r="J454" s="257">
        <v>0.11360000000000001</v>
      </c>
      <c r="K454" s="257">
        <v>0.10589999999999999</v>
      </c>
      <c r="L454" s="257">
        <v>0.11020000000000001</v>
      </c>
      <c r="N454" s="258"/>
      <c r="O454" s="258"/>
      <c r="P454" s="258"/>
      <c r="Q454" s="258"/>
      <c r="U454" s="256"/>
      <c r="V454" s="257"/>
      <c r="W454" s="257"/>
      <c r="X454" s="257"/>
      <c r="Y454" s="257"/>
      <c r="Z454" s="258"/>
      <c r="AA454" s="258"/>
      <c r="AB454" s="258"/>
      <c r="AC454" s="258"/>
    </row>
    <row r="455" spans="8:29" ht="10.5" customHeight="1" x14ac:dyDescent="0.2">
      <c r="H455" s="256">
        <v>44830</v>
      </c>
      <c r="I455" s="257">
        <v>0.11</v>
      </c>
      <c r="J455" s="257">
        <v>0.11360000000000001</v>
      </c>
      <c r="K455" s="257">
        <v>0.10589999999999999</v>
      </c>
      <c r="L455" s="257">
        <v>0.11020000000000001</v>
      </c>
      <c r="N455" s="258"/>
      <c r="O455" s="258"/>
      <c r="P455" s="258"/>
      <c r="Q455" s="258"/>
      <c r="U455" s="256"/>
      <c r="V455" s="257"/>
      <c r="W455" s="257"/>
      <c r="X455" s="257"/>
      <c r="Y455" s="257"/>
      <c r="Z455" s="258"/>
      <c r="AA455" s="258"/>
      <c r="AB455" s="258"/>
      <c r="AC455" s="258"/>
    </row>
    <row r="456" spans="8:29" ht="10.5" customHeight="1" x14ac:dyDescent="0.2">
      <c r="H456" s="256">
        <v>44831</v>
      </c>
      <c r="I456" s="257">
        <v>0.11</v>
      </c>
      <c r="J456" s="257">
        <v>0.1133</v>
      </c>
      <c r="K456" s="257">
        <v>0.10589999999999999</v>
      </c>
      <c r="L456" s="257">
        <v>0.11020000000000001</v>
      </c>
      <c r="N456" s="258"/>
      <c r="O456" s="258"/>
      <c r="P456" s="258"/>
      <c r="Q456" s="258"/>
      <c r="U456" s="256"/>
      <c r="V456" s="257"/>
      <c r="W456" s="257"/>
      <c r="X456" s="257"/>
      <c r="Y456" s="257"/>
      <c r="Z456" s="258"/>
      <c r="AA456" s="258"/>
      <c r="AB456" s="258"/>
      <c r="AC456" s="258"/>
    </row>
    <row r="457" spans="8:29" ht="10.5" customHeight="1" x14ac:dyDescent="0.2">
      <c r="H457" s="256">
        <v>44832</v>
      </c>
      <c r="I457" s="257">
        <v>0.1095</v>
      </c>
      <c r="J457" s="257">
        <v>0.1129</v>
      </c>
      <c r="K457" s="257">
        <v>0.10589999999999999</v>
      </c>
      <c r="L457" s="257">
        <v>0.1106</v>
      </c>
      <c r="N457" s="258"/>
      <c r="O457" s="258"/>
      <c r="P457" s="258"/>
      <c r="Q457" s="258"/>
      <c r="U457" s="256"/>
      <c r="V457" s="257"/>
      <c r="W457" s="257"/>
      <c r="X457" s="257"/>
      <c r="Y457" s="257"/>
      <c r="Z457" s="258"/>
      <c r="AA457" s="258"/>
      <c r="AB457" s="258"/>
      <c r="AC457" s="258"/>
    </row>
    <row r="458" spans="8:29" ht="10.5" customHeight="1" x14ac:dyDescent="0.2">
      <c r="H458" s="256">
        <v>44833</v>
      </c>
      <c r="I458" s="257">
        <v>0.1095</v>
      </c>
      <c r="J458" s="257">
        <v>0.1129</v>
      </c>
      <c r="K458" s="257">
        <v>0.10589999999999999</v>
      </c>
      <c r="L458" s="257">
        <v>0.11119999999999999</v>
      </c>
      <c r="N458" s="258"/>
      <c r="O458" s="258"/>
      <c r="P458" s="258"/>
      <c r="Q458" s="258"/>
      <c r="U458" s="256"/>
      <c r="V458" s="257"/>
      <c r="W458" s="257"/>
      <c r="X458" s="257"/>
      <c r="Y458" s="257"/>
      <c r="Z458" s="258"/>
      <c r="AA458" s="258"/>
      <c r="AB458" s="258"/>
      <c r="AC458" s="258"/>
    </row>
    <row r="459" spans="8:29" ht="10.5" customHeight="1" x14ac:dyDescent="0.2">
      <c r="H459" s="256">
        <v>44834</v>
      </c>
      <c r="I459" s="257">
        <v>0.11020000000000001</v>
      </c>
      <c r="J459" s="257">
        <v>0.1135</v>
      </c>
      <c r="K459" s="257">
        <v>0.10589999999999999</v>
      </c>
      <c r="L459" s="257">
        <v>0.11219999999999999</v>
      </c>
      <c r="N459" s="258"/>
      <c r="O459" s="258"/>
      <c r="P459" s="258"/>
      <c r="Q459" s="258"/>
      <c r="U459" s="256"/>
      <c r="V459" s="257"/>
      <c r="W459" s="257"/>
      <c r="X459" s="257"/>
      <c r="Y459" s="257"/>
      <c r="Z459" s="258"/>
      <c r="AA459" s="258"/>
      <c r="AB459" s="258"/>
      <c r="AC459" s="258"/>
    </row>
    <row r="460" spans="8:29" ht="10.5" customHeight="1" x14ac:dyDescent="0.2">
      <c r="H460" s="256">
        <v>44837</v>
      </c>
      <c r="I460" s="257">
        <v>0.11020000000000001</v>
      </c>
      <c r="J460" s="257">
        <v>0.1135</v>
      </c>
      <c r="K460" s="257">
        <v>0.10589999999999999</v>
      </c>
      <c r="L460" s="257">
        <v>0.11269999999999999</v>
      </c>
      <c r="N460" s="258"/>
      <c r="O460" s="258"/>
      <c r="P460" s="258"/>
      <c r="Q460" s="258"/>
      <c r="U460" s="256"/>
      <c r="V460" s="257"/>
      <c r="W460" s="257"/>
      <c r="X460" s="257"/>
      <c r="Y460" s="257"/>
      <c r="Z460" s="258"/>
      <c r="AA460" s="258"/>
      <c r="AB460" s="258"/>
      <c r="AC460" s="258"/>
    </row>
    <row r="461" spans="8:29" ht="10.5" customHeight="1" x14ac:dyDescent="0.2">
      <c r="H461" s="256">
        <v>44838</v>
      </c>
      <c r="I461" s="257">
        <v>0.1103</v>
      </c>
      <c r="J461" s="257">
        <v>0.1119</v>
      </c>
      <c r="K461" s="257">
        <v>0.1062</v>
      </c>
      <c r="L461" s="257">
        <v>0.1135</v>
      </c>
      <c r="N461" s="258"/>
      <c r="O461" s="258"/>
      <c r="P461" s="258"/>
      <c r="Q461" s="258"/>
      <c r="U461" s="256"/>
      <c r="V461" s="257"/>
      <c r="W461" s="257"/>
      <c r="X461" s="257"/>
      <c r="Y461" s="257"/>
      <c r="Z461" s="258"/>
      <c r="AA461" s="258"/>
      <c r="AB461" s="258"/>
      <c r="AC461" s="258"/>
    </row>
    <row r="462" spans="8:29" ht="10.5" customHeight="1" x14ac:dyDescent="0.2">
      <c r="H462" s="256">
        <v>44839</v>
      </c>
      <c r="I462" s="257">
        <v>0.1105</v>
      </c>
      <c r="J462" s="257">
        <v>0.11210000000000001</v>
      </c>
      <c r="K462" s="257">
        <v>0.10639999999999999</v>
      </c>
      <c r="L462" s="257">
        <v>0.11360000000000001</v>
      </c>
      <c r="N462" s="258"/>
      <c r="O462" s="258"/>
      <c r="P462" s="258"/>
      <c r="Q462" s="258"/>
      <c r="U462" s="256"/>
      <c r="V462" s="257"/>
      <c r="W462" s="257"/>
      <c r="X462" s="257"/>
      <c r="Y462" s="257"/>
      <c r="Z462" s="258"/>
      <c r="AA462" s="258"/>
      <c r="AB462" s="258"/>
      <c r="AC462" s="258"/>
    </row>
    <row r="463" spans="8:29" ht="10.5" customHeight="1" x14ac:dyDescent="0.2">
      <c r="H463" s="256">
        <v>44840</v>
      </c>
      <c r="I463" s="257">
        <v>0.1113</v>
      </c>
      <c r="J463" s="257">
        <v>0.1128</v>
      </c>
      <c r="K463" s="257">
        <v>0.1067</v>
      </c>
      <c r="L463" s="257">
        <v>0.1142</v>
      </c>
      <c r="N463" s="258"/>
      <c r="O463" s="258"/>
      <c r="P463" s="258"/>
      <c r="Q463" s="258"/>
      <c r="U463" s="256"/>
      <c r="V463" s="257"/>
      <c r="W463" s="257"/>
      <c r="X463" s="257"/>
      <c r="Y463" s="257"/>
      <c r="Z463" s="258"/>
      <c r="AA463" s="258"/>
      <c r="AB463" s="258"/>
      <c r="AC463" s="258"/>
    </row>
    <row r="464" spans="8:29" ht="10.5" customHeight="1" x14ac:dyDescent="0.2">
      <c r="H464" s="256">
        <v>44841</v>
      </c>
      <c r="I464" s="257">
        <v>0.1108</v>
      </c>
      <c r="J464" s="257">
        <v>0.1124</v>
      </c>
      <c r="K464" s="257">
        <v>0.1069</v>
      </c>
      <c r="L464" s="257">
        <v>0.1139</v>
      </c>
      <c r="N464" s="258"/>
      <c r="O464" s="258"/>
      <c r="P464" s="258"/>
      <c r="Q464" s="258"/>
      <c r="U464" s="256"/>
      <c r="V464" s="257"/>
      <c r="W464" s="257"/>
      <c r="X464" s="257"/>
      <c r="Y464" s="257"/>
      <c r="Z464" s="258"/>
      <c r="AA464" s="258"/>
      <c r="AB464" s="258"/>
      <c r="AC464" s="258"/>
    </row>
    <row r="465" spans="8:29" ht="10.5" customHeight="1" x14ac:dyDescent="0.2">
      <c r="H465" s="256">
        <v>44844</v>
      </c>
      <c r="I465" s="257">
        <v>0.1109</v>
      </c>
      <c r="J465" s="257">
        <v>0.1125</v>
      </c>
      <c r="K465" s="257">
        <v>0.1072</v>
      </c>
      <c r="L465" s="257">
        <v>0.114</v>
      </c>
      <c r="N465" s="258"/>
      <c r="O465" s="258"/>
      <c r="P465" s="258"/>
      <c r="Q465" s="258"/>
      <c r="U465" s="256"/>
      <c r="V465" s="257"/>
      <c r="W465" s="257"/>
      <c r="X465" s="257"/>
      <c r="Y465" s="257"/>
      <c r="Z465" s="258"/>
      <c r="AA465" s="258"/>
      <c r="AB465" s="258"/>
      <c r="AC465" s="258"/>
    </row>
    <row r="466" spans="8:29" ht="10.5" customHeight="1" x14ac:dyDescent="0.2">
      <c r="H466" s="256">
        <v>44845</v>
      </c>
      <c r="I466" s="257">
        <v>0.1111</v>
      </c>
      <c r="J466" s="257">
        <v>0.11459999999999999</v>
      </c>
      <c r="K466" s="257">
        <v>0.1072</v>
      </c>
      <c r="L466" s="257">
        <v>0.1145</v>
      </c>
      <c r="N466" s="258"/>
      <c r="O466" s="258"/>
      <c r="P466" s="258"/>
      <c r="Q466" s="258"/>
      <c r="U466" s="256"/>
      <c r="V466" s="257"/>
      <c r="W466" s="257"/>
      <c r="X466" s="257"/>
      <c r="Y466" s="257"/>
      <c r="Z466" s="258"/>
      <c r="AA466" s="258"/>
      <c r="AB466" s="258"/>
      <c r="AC466" s="258"/>
    </row>
    <row r="467" spans="8:29" ht="10.5" customHeight="1" x14ac:dyDescent="0.2">
      <c r="H467" s="256">
        <v>44846</v>
      </c>
      <c r="I467" s="257">
        <v>0.1109</v>
      </c>
      <c r="J467" s="257">
        <v>0.1143</v>
      </c>
      <c r="K467" s="257">
        <v>0.1065</v>
      </c>
      <c r="L467" s="257">
        <v>0.1142</v>
      </c>
      <c r="N467" s="258"/>
      <c r="O467" s="258"/>
      <c r="P467" s="258"/>
      <c r="Q467" s="258"/>
      <c r="U467" s="256"/>
      <c r="V467" s="257"/>
      <c r="W467" s="257"/>
      <c r="X467" s="257"/>
      <c r="Y467" s="257"/>
      <c r="Z467" s="258"/>
      <c r="AA467" s="258"/>
      <c r="AB467" s="258"/>
      <c r="AC467" s="258"/>
    </row>
    <row r="468" spans="8:29" ht="10.5" customHeight="1" x14ac:dyDescent="0.2">
      <c r="H468" s="256">
        <v>44847</v>
      </c>
      <c r="I468" s="257">
        <v>0.11070000000000001</v>
      </c>
      <c r="J468" s="257">
        <v>0.1137</v>
      </c>
      <c r="K468" s="257">
        <v>0.108</v>
      </c>
      <c r="L468" s="257">
        <v>0.11459999999999999</v>
      </c>
      <c r="N468" s="258"/>
      <c r="O468" s="258"/>
      <c r="P468" s="258"/>
      <c r="Q468" s="258"/>
      <c r="U468" s="256"/>
      <c r="V468" s="257"/>
      <c r="W468" s="257"/>
      <c r="X468" s="257"/>
      <c r="Y468" s="257"/>
      <c r="Z468" s="258"/>
      <c r="AA468" s="258"/>
      <c r="AB468" s="258"/>
      <c r="AC468" s="258"/>
    </row>
    <row r="469" spans="8:29" ht="10.5" customHeight="1" x14ac:dyDescent="0.2">
      <c r="H469" s="256">
        <v>44848</v>
      </c>
      <c r="I469" s="257">
        <v>0.11070000000000001</v>
      </c>
      <c r="J469" s="257">
        <v>0.1137</v>
      </c>
      <c r="K469" s="257">
        <v>0.108</v>
      </c>
      <c r="L469" s="257">
        <v>0.11459999999999999</v>
      </c>
      <c r="N469" s="258"/>
      <c r="O469" s="258"/>
      <c r="P469" s="258"/>
      <c r="Q469" s="258"/>
      <c r="U469" s="256"/>
      <c r="V469" s="257"/>
      <c r="W469" s="257"/>
      <c r="X469" s="257"/>
      <c r="Y469" s="257"/>
      <c r="Z469" s="258"/>
      <c r="AA469" s="258"/>
      <c r="AB469" s="258"/>
      <c r="AC469" s="258"/>
    </row>
    <row r="470" spans="8:29" ht="10.5" customHeight="1" x14ac:dyDescent="0.2">
      <c r="H470" s="256">
        <v>44851</v>
      </c>
      <c r="I470" s="257">
        <v>0.11070000000000001</v>
      </c>
      <c r="J470" s="257">
        <v>0.1137</v>
      </c>
      <c r="K470" s="257">
        <v>0.108</v>
      </c>
      <c r="L470" s="257">
        <v>0.1152</v>
      </c>
      <c r="N470" s="258"/>
      <c r="O470" s="258"/>
      <c r="P470" s="258"/>
      <c r="Q470" s="258"/>
      <c r="U470" s="256"/>
      <c r="V470" s="257"/>
      <c r="W470" s="257"/>
      <c r="X470" s="257"/>
      <c r="Y470" s="257"/>
      <c r="Z470" s="258"/>
      <c r="AA470" s="258"/>
      <c r="AB470" s="258"/>
      <c r="AC470" s="258"/>
    </row>
    <row r="471" spans="8:29" ht="10.5" customHeight="1" x14ac:dyDescent="0.2">
      <c r="H471" s="256">
        <v>44852</v>
      </c>
      <c r="I471" s="257">
        <v>0.1105</v>
      </c>
      <c r="J471" s="257">
        <v>0.11360000000000001</v>
      </c>
      <c r="K471" s="257">
        <v>0.108</v>
      </c>
      <c r="L471" s="257">
        <v>0.1154</v>
      </c>
      <c r="N471" s="258"/>
      <c r="O471" s="258"/>
      <c r="P471" s="258"/>
      <c r="Q471" s="258"/>
      <c r="U471" s="256"/>
      <c r="V471" s="257"/>
      <c r="W471" s="257"/>
      <c r="X471" s="257"/>
      <c r="Y471" s="257"/>
      <c r="Z471" s="258"/>
      <c r="AA471" s="258"/>
      <c r="AB471" s="258"/>
      <c r="AC471" s="258"/>
    </row>
    <row r="472" spans="8:29" ht="10.5" customHeight="1" x14ac:dyDescent="0.2">
      <c r="H472" s="256">
        <v>44853</v>
      </c>
      <c r="I472" s="257">
        <v>0.10979999999999999</v>
      </c>
      <c r="J472" s="257">
        <v>0.1145</v>
      </c>
      <c r="K472" s="257">
        <v>0.10970000000000001</v>
      </c>
      <c r="L472" s="257">
        <v>0.1171</v>
      </c>
      <c r="N472" s="258"/>
      <c r="O472" s="258"/>
      <c r="P472" s="258"/>
      <c r="Q472" s="258"/>
      <c r="U472" s="256"/>
      <c r="V472" s="257"/>
      <c r="W472" s="257"/>
      <c r="X472" s="257"/>
      <c r="Y472" s="257"/>
      <c r="Z472" s="258"/>
      <c r="AA472" s="258"/>
      <c r="AB472" s="258"/>
      <c r="AC472" s="258"/>
    </row>
    <row r="473" spans="8:29" ht="10.5" customHeight="1" x14ac:dyDescent="0.2">
      <c r="H473" s="256">
        <v>44854</v>
      </c>
      <c r="I473" s="257">
        <v>0.10879999999999999</v>
      </c>
      <c r="J473" s="257">
        <v>0.1139</v>
      </c>
      <c r="K473" s="257">
        <v>0.1071</v>
      </c>
      <c r="L473" s="257">
        <v>0.1163</v>
      </c>
      <c r="N473" s="258"/>
      <c r="O473" s="258"/>
      <c r="P473" s="258"/>
      <c r="Q473" s="258"/>
      <c r="U473" s="256"/>
      <c r="V473" s="257"/>
      <c r="W473" s="257"/>
      <c r="X473" s="257"/>
      <c r="Y473" s="257"/>
      <c r="Z473" s="258"/>
      <c r="AA473" s="258"/>
      <c r="AB473" s="258"/>
      <c r="AC473" s="258"/>
    </row>
    <row r="474" spans="8:29" ht="10.5" customHeight="1" x14ac:dyDescent="0.2">
      <c r="H474" s="256">
        <v>44855</v>
      </c>
      <c r="I474" s="257">
        <v>0.10879999999999999</v>
      </c>
      <c r="J474" s="257">
        <v>0.1139</v>
      </c>
      <c r="K474" s="257">
        <v>0.1071</v>
      </c>
      <c r="L474" s="257">
        <v>0.1169</v>
      </c>
      <c r="N474" s="258"/>
      <c r="O474" s="258"/>
      <c r="P474" s="258"/>
      <c r="Q474" s="258"/>
      <c r="U474" s="256"/>
      <c r="V474" s="257"/>
      <c r="W474" s="257"/>
      <c r="X474" s="257"/>
      <c r="Y474" s="257"/>
      <c r="Z474" s="258"/>
      <c r="AA474" s="258"/>
      <c r="AB474" s="258"/>
      <c r="AC474" s="258"/>
    </row>
    <row r="475" spans="8:29" ht="10.5" customHeight="1" x14ac:dyDescent="0.2">
      <c r="H475" s="256">
        <v>44858</v>
      </c>
      <c r="I475" s="257">
        <v>0.10879999999999999</v>
      </c>
      <c r="J475" s="257">
        <v>0.1139</v>
      </c>
      <c r="K475" s="257">
        <v>0.1071</v>
      </c>
      <c r="L475" s="257">
        <v>0.1169</v>
      </c>
      <c r="N475" s="258"/>
      <c r="O475" s="258"/>
      <c r="P475" s="258"/>
      <c r="Q475" s="258"/>
      <c r="U475" s="256"/>
      <c r="V475" s="257"/>
      <c r="W475" s="257"/>
      <c r="X475" s="257"/>
      <c r="Y475" s="257"/>
      <c r="Z475" s="258"/>
      <c r="AA475" s="258"/>
      <c r="AB475" s="258"/>
      <c r="AC475" s="258"/>
    </row>
    <row r="476" spans="8:29" ht="10.5" customHeight="1" x14ac:dyDescent="0.2">
      <c r="H476" s="256">
        <v>44859</v>
      </c>
      <c r="I476" s="257">
        <v>0.10879999999999999</v>
      </c>
      <c r="J476" s="257">
        <v>0.1139</v>
      </c>
      <c r="K476" s="257">
        <v>0.1071</v>
      </c>
      <c r="L476" s="257">
        <v>0.1169</v>
      </c>
      <c r="N476" s="258"/>
      <c r="O476" s="258"/>
      <c r="P476" s="258"/>
      <c r="Q476" s="258"/>
      <c r="U476" s="256"/>
      <c r="V476" s="257"/>
      <c r="W476" s="257"/>
      <c r="X476" s="257"/>
      <c r="Y476" s="257"/>
      <c r="Z476" s="258"/>
      <c r="AA476" s="258"/>
      <c r="AB476" s="258"/>
      <c r="AC476" s="258"/>
    </row>
    <row r="477" spans="8:29" ht="10.5" customHeight="1" x14ac:dyDescent="0.2">
      <c r="H477" s="256">
        <v>44860</v>
      </c>
      <c r="I477" s="257">
        <v>0.10970000000000001</v>
      </c>
      <c r="J477" s="257">
        <v>0.1132</v>
      </c>
      <c r="K477" s="257">
        <v>0.1057</v>
      </c>
      <c r="L477" s="257">
        <v>0.11609999999999999</v>
      </c>
      <c r="N477" s="258"/>
      <c r="O477" s="258"/>
      <c r="P477" s="258"/>
      <c r="Q477" s="258"/>
      <c r="U477" s="256"/>
      <c r="V477" s="257"/>
      <c r="W477" s="257"/>
      <c r="X477" s="257"/>
      <c r="Y477" s="257"/>
      <c r="Z477" s="258"/>
      <c r="AA477" s="258"/>
      <c r="AB477" s="258"/>
      <c r="AC477" s="258"/>
    </row>
    <row r="478" spans="8:29" ht="10.5" customHeight="1" x14ac:dyDescent="0.2">
      <c r="H478" s="256">
        <v>44861</v>
      </c>
      <c r="I478" s="257">
        <v>0.1103</v>
      </c>
      <c r="J478" s="257">
        <v>0.1139</v>
      </c>
      <c r="K478" s="257">
        <v>0.10680000000000001</v>
      </c>
      <c r="L478" s="257">
        <v>0.1167</v>
      </c>
      <c r="N478" s="258"/>
      <c r="O478" s="258"/>
      <c r="P478" s="258"/>
      <c r="Q478" s="258"/>
      <c r="U478" s="256"/>
      <c r="V478" s="257"/>
      <c r="W478" s="257"/>
      <c r="X478" s="257"/>
      <c r="Y478" s="257"/>
      <c r="Z478" s="258"/>
      <c r="AA478" s="258"/>
      <c r="AB478" s="258"/>
      <c r="AC478" s="258"/>
    </row>
    <row r="479" spans="8:29" ht="10.5" customHeight="1" x14ac:dyDescent="0.2">
      <c r="H479" s="256">
        <v>44862</v>
      </c>
      <c r="I479" s="257">
        <v>0.1106</v>
      </c>
      <c r="J479" s="257">
        <v>0.114</v>
      </c>
      <c r="K479" s="257">
        <v>0.1062</v>
      </c>
      <c r="L479" s="257">
        <v>0.1168</v>
      </c>
      <c r="N479" s="258"/>
      <c r="O479" s="258"/>
      <c r="P479" s="258"/>
      <c r="Q479" s="258"/>
      <c r="U479" s="256"/>
      <c r="V479" s="257"/>
      <c r="W479" s="257"/>
      <c r="X479" s="257"/>
      <c r="Y479" s="257"/>
      <c r="Z479" s="258"/>
      <c r="AA479" s="258"/>
      <c r="AB479" s="258"/>
      <c r="AC479" s="258"/>
    </row>
    <row r="480" spans="8:29" ht="10.5" customHeight="1" x14ac:dyDescent="0.2">
      <c r="H480" s="256">
        <v>44865</v>
      </c>
      <c r="I480" s="257">
        <v>0.1105</v>
      </c>
      <c r="J480" s="257">
        <v>0.11360000000000001</v>
      </c>
      <c r="K480" s="257">
        <v>0.1047</v>
      </c>
      <c r="L480" s="257">
        <v>0.11650000000000001</v>
      </c>
      <c r="N480" s="258"/>
      <c r="O480" s="258"/>
      <c r="P480" s="258"/>
      <c r="Q480" s="258"/>
      <c r="U480" s="256"/>
      <c r="V480" s="257"/>
      <c r="W480" s="257"/>
      <c r="X480" s="257"/>
      <c r="Y480" s="257"/>
      <c r="Z480" s="258"/>
      <c r="AA480" s="258"/>
      <c r="AB480" s="258"/>
      <c r="AC480" s="258"/>
    </row>
    <row r="481" spans="8:29" ht="10.5" customHeight="1" x14ac:dyDescent="0.2">
      <c r="H481" s="256">
        <v>44866</v>
      </c>
      <c r="I481" s="257">
        <v>0.1106</v>
      </c>
      <c r="J481" s="257">
        <v>0.1137</v>
      </c>
      <c r="K481" s="257">
        <v>0.1047</v>
      </c>
      <c r="L481" s="257">
        <v>0.11650000000000001</v>
      </c>
      <c r="N481" s="258"/>
      <c r="O481" s="258"/>
      <c r="P481" s="258"/>
      <c r="Q481" s="258"/>
      <c r="U481" s="256"/>
      <c r="V481" s="257"/>
      <c r="W481" s="257"/>
      <c r="X481" s="257"/>
      <c r="Y481" s="257"/>
      <c r="Z481" s="258"/>
      <c r="AA481" s="258"/>
      <c r="AB481" s="258"/>
      <c r="AC481" s="258"/>
    </row>
    <row r="482" spans="8:29" ht="10.5" customHeight="1" x14ac:dyDescent="0.2">
      <c r="H482" s="256">
        <v>44867</v>
      </c>
      <c r="I482" s="257">
        <v>0.11070000000000001</v>
      </c>
      <c r="J482" s="257">
        <v>0.1138</v>
      </c>
      <c r="K482" s="257">
        <v>0.105</v>
      </c>
      <c r="L482" s="257">
        <v>0.1166</v>
      </c>
      <c r="N482" s="258"/>
      <c r="O482" s="258"/>
      <c r="P482" s="258"/>
      <c r="Q482" s="258"/>
      <c r="U482" s="256"/>
      <c r="V482" s="257"/>
      <c r="W482" s="257"/>
      <c r="X482" s="257"/>
      <c r="Y482" s="257"/>
      <c r="Z482" s="258"/>
      <c r="AA482" s="258"/>
      <c r="AB482" s="258"/>
      <c r="AC482" s="258"/>
    </row>
    <row r="483" spans="8:29" ht="10.5" customHeight="1" x14ac:dyDescent="0.2">
      <c r="H483" s="256">
        <v>44868</v>
      </c>
      <c r="I483" s="257">
        <v>0.1108</v>
      </c>
      <c r="J483" s="257">
        <v>0.1138</v>
      </c>
      <c r="K483" s="257">
        <v>0.105</v>
      </c>
      <c r="L483" s="257">
        <v>0.1166</v>
      </c>
      <c r="N483" s="258"/>
      <c r="O483" s="258"/>
      <c r="P483" s="258"/>
      <c r="Q483" s="258"/>
      <c r="U483" s="256"/>
      <c r="V483" s="257"/>
      <c r="W483" s="257"/>
      <c r="X483" s="257"/>
      <c r="Y483" s="257"/>
      <c r="Z483" s="258"/>
      <c r="AA483" s="258"/>
      <c r="AB483" s="258"/>
      <c r="AC483" s="258"/>
    </row>
    <row r="484" spans="8:29" ht="10.5" customHeight="1" x14ac:dyDescent="0.2">
      <c r="H484" s="256">
        <v>44869</v>
      </c>
      <c r="I484" s="257">
        <v>0.1106</v>
      </c>
      <c r="J484" s="257">
        <v>0.1138</v>
      </c>
      <c r="K484" s="257">
        <v>0.1057</v>
      </c>
      <c r="L484" s="257">
        <v>0.1164</v>
      </c>
      <c r="N484" s="258"/>
      <c r="O484" s="258"/>
      <c r="P484" s="258"/>
      <c r="Q484" s="258"/>
      <c r="U484" s="256"/>
      <c r="V484" s="257"/>
      <c r="W484" s="257"/>
      <c r="X484" s="257"/>
      <c r="Y484" s="257"/>
      <c r="Z484" s="258"/>
      <c r="AA484" s="258"/>
      <c r="AB484" s="258"/>
      <c r="AC484" s="258"/>
    </row>
    <row r="485" spans="8:29" ht="10.5" customHeight="1" x14ac:dyDescent="0.2">
      <c r="H485" s="256">
        <v>44872</v>
      </c>
      <c r="I485" s="257">
        <v>0.1109</v>
      </c>
      <c r="J485" s="257">
        <v>0.1143</v>
      </c>
      <c r="K485" s="257">
        <v>0.1072</v>
      </c>
      <c r="L485" s="257">
        <v>0.1168</v>
      </c>
      <c r="N485" s="258"/>
      <c r="O485" s="258"/>
      <c r="P485" s="258"/>
      <c r="Q485" s="258"/>
      <c r="U485" s="256"/>
      <c r="V485" s="257"/>
      <c r="W485" s="257"/>
      <c r="X485" s="257"/>
      <c r="Y485" s="257"/>
      <c r="Z485" s="258"/>
      <c r="AA485" s="258"/>
      <c r="AB485" s="258"/>
      <c r="AC485" s="258"/>
    </row>
    <row r="486" spans="8:29" ht="10.5" customHeight="1" x14ac:dyDescent="0.2">
      <c r="H486" s="256">
        <v>44873</v>
      </c>
      <c r="I486" s="257">
        <v>0.1109</v>
      </c>
      <c r="J486" s="257">
        <v>0.1147</v>
      </c>
      <c r="K486" s="257">
        <v>0.1079</v>
      </c>
      <c r="L486" s="257">
        <v>0.1172</v>
      </c>
      <c r="N486" s="258"/>
      <c r="O486" s="258"/>
      <c r="P486" s="258"/>
      <c r="Q486" s="258"/>
      <c r="U486" s="256"/>
      <c r="V486" s="257"/>
      <c r="W486" s="257"/>
      <c r="X486" s="257"/>
      <c r="Y486" s="257"/>
      <c r="Z486" s="258"/>
      <c r="AA486" s="258"/>
      <c r="AB486" s="258"/>
      <c r="AC486" s="258"/>
    </row>
    <row r="487" spans="8:29" ht="10.5" customHeight="1" x14ac:dyDescent="0.2">
      <c r="H487" s="256">
        <v>44874</v>
      </c>
      <c r="I487" s="257">
        <v>0.1109</v>
      </c>
      <c r="J487" s="257">
        <v>0.115</v>
      </c>
      <c r="K487" s="257">
        <v>0.1087</v>
      </c>
      <c r="L487" s="257">
        <v>0.1176</v>
      </c>
      <c r="N487" s="258"/>
      <c r="O487" s="258"/>
      <c r="P487" s="258"/>
      <c r="Q487" s="258"/>
      <c r="U487" s="256"/>
      <c r="V487" s="257"/>
      <c r="W487" s="257"/>
      <c r="X487" s="257"/>
      <c r="Y487" s="257"/>
      <c r="Z487" s="258"/>
      <c r="AA487" s="258"/>
      <c r="AB487" s="258"/>
      <c r="AC487" s="258"/>
    </row>
    <row r="488" spans="8:29" ht="10.5" customHeight="1" x14ac:dyDescent="0.2">
      <c r="H488" s="256">
        <v>44875</v>
      </c>
      <c r="I488" s="257">
        <v>0.111</v>
      </c>
      <c r="J488" s="257">
        <v>0.11559999999999999</v>
      </c>
      <c r="K488" s="257">
        <v>0.1094</v>
      </c>
      <c r="L488" s="257">
        <v>0.11840000000000001</v>
      </c>
      <c r="N488" s="258"/>
      <c r="O488" s="258"/>
      <c r="P488" s="258"/>
      <c r="Q488" s="258"/>
      <c r="U488" s="256"/>
      <c r="V488" s="257"/>
      <c r="W488" s="257"/>
      <c r="X488" s="257"/>
      <c r="Y488" s="257"/>
      <c r="Z488" s="258"/>
      <c r="AA488" s="258"/>
      <c r="AB488" s="258"/>
      <c r="AC488" s="258"/>
    </row>
    <row r="489" spans="8:29" ht="10.5" customHeight="1" x14ac:dyDescent="0.2">
      <c r="H489" s="256">
        <v>44876</v>
      </c>
      <c r="I489" s="257">
        <v>0.11119999999999999</v>
      </c>
      <c r="J489" s="257">
        <v>0.11609999999999999</v>
      </c>
      <c r="K489" s="257">
        <v>0.11020000000000001</v>
      </c>
      <c r="L489" s="257">
        <v>0.1191</v>
      </c>
      <c r="N489" s="258"/>
      <c r="O489" s="258"/>
      <c r="P489" s="258"/>
      <c r="Q489" s="258"/>
      <c r="U489" s="256"/>
      <c r="V489" s="257"/>
      <c r="W489" s="257"/>
      <c r="X489" s="257"/>
      <c r="Y489" s="257"/>
      <c r="Z489" s="258"/>
      <c r="AA489" s="258"/>
      <c r="AB489" s="258"/>
      <c r="AC489" s="258"/>
    </row>
    <row r="490" spans="8:29" ht="10.5" customHeight="1" x14ac:dyDescent="0.2">
      <c r="H490" s="256">
        <v>44879</v>
      </c>
      <c r="I490" s="257">
        <v>0.112</v>
      </c>
      <c r="J490" s="257">
        <v>0.1174</v>
      </c>
      <c r="K490" s="257">
        <v>0.1109</v>
      </c>
      <c r="L490" s="257">
        <v>0.1203</v>
      </c>
      <c r="N490" s="258"/>
      <c r="O490" s="258"/>
      <c r="P490" s="258"/>
      <c r="Q490" s="258"/>
      <c r="U490" s="256"/>
      <c r="V490" s="257"/>
      <c r="W490" s="257"/>
      <c r="X490" s="257"/>
      <c r="Y490" s="257"/>
      <c r="Z490" s="258"/>
      <c r="AA490" s="258"/>
      <c r="AB490" s="258"/>
      <c r="AC490" s="258"/>
    </row>
    <row r="491" spans="8:29" ht="10.5" customHeight="1" x14ac:dyDescent="0.2">
      <c r="H491" s="256">
        <v>44880</v>
      </c>
      <c r="I491" s="257">
        <v>0.1118</v>
      </c>
      <c r="J491" s="257">
        <v>0.1174</v>
      </c>
      <c r="K491" s="257">
        <v>0.1105</v>
      </c>
      <c r="L491" s="257">
        <v>0.1203</v>
      </c>
      <c r="N491" s="258"/>
      <c r="O491" s="258"/>
      <c r="P491" s="258"/>
      <c r="Q491" s="258"/>
      <c r="U491" s="256"/>
      <c r="V491" s="257"/>
      <c r="W491" s="257"/>
      <c r="X491" s="257"/>
      <c r="Y491" s="257"/>
      <c r="Z491" s="258"/>
      <c r="AA491" s="258"/>
      <c r="AB491" s="258"/>
      <c r="AC491" s="258"/>
    </row>
    <row r="492" spans="8:29" ht="10.5" customHeight="1" x14ac:dyDescent="0.2">
      <c r="H492" s="256">
        <v>44881</v>
      </c>
      <c r="I492" s="257">
        <v>0.1115</v>
      </c>
      <c r="J492" s="257">
        <v>0.11749999999999999</v>
      </c>
      <c r="K492" s="257">
        <v>0.11</v>
      </c>
      <c r="L492" s="257">
        <v>0.1203</v>
      </c>
      <c r="N492" s="258"/>
      <c r="O492" s="258"/>
      <c r="P492" s="258"/>
      <c r="Q492" s="258"/>
      <c r="U492" s="256"/>
      <c r="V492" s="257"/>
      <c r="W492" s="257"/>
      <c r="X492" s="257"/>
      <c r="Y492" s="257"/>
      <c r="Z492" s="258"/>
      <c r="AA492" s="258"/>
      <c r="AB492" s="258"/>
      <c r="AC492" s="258"/>
    </row>
    <row r="493" spans="8:29" ht="10.5" customHeight="1" x14ac:dyDescent="0.2">
      <c r="H493" s="256">
        <v>44882</v>
      </c>
      <c r="I493" s="257">
        <v>0.1111</v>
      </c>
      <c r="J493" s="257">
        <v>0.1173</v>
      </c>
      <c r="K493" s="257">
        <v>0.1096</v>
      </c>
      <c r="L493" s="257">
        <v>0.11990000000000001</v>
      </c>
      <c r="N493" s="258"/>
      <c r="O493" s="258"/>
      <c r="P493" s="258"/>
      <c r="Q493" s="258"/>
      <c r="U493" s="256"/>
      <c r="V493" s="257"/>
      <c r="W493" s="257"/>
      <c r="X493" s="257"/>
      <c r="Y493" s="257"/>
      <c r="Z493" s="258"/>
      <c r="AA493" s="258"/>
      <c r="AB493" s="258"/>
      <c r="AC493" s="258"/>
    </row>
    <row r="494" spans="8:29" ht="10.5" customHeight="1" x14ac:dyDescent="0.2">
      <c r="H494" s="256">
        <v>44883</v>
      </c>
      <c r="I494" s="257">
        <v>0.111</v>
      </c>
      <c r="J494" s="257">
        <v>0.11899999999999999</v>
      </c>
      <c r="K494" s="257">
        <v>0.1111</v>
      </c>
      <c r="L494" s="257">
        <v>0.12139999999999999</v>
      </c>
      <c r="N494" s="258"/>
      <c r="O494" s="258"/>
      <c r="P494" s="258"/>
      <c r="Q494" s="258"/>
      <c r="U494" s="256"/>
      <c r="V494" s="257"/>
      <c r="W494" s="257"/>
      <c r="X494" s="257"/>
      <c r="Y494" s="257"/>
      <c r="Z494" s="258"/>
      <c r="AA494" s="258"/>
      <c r="AB494" s="258"/>
      <c r="AC494" s="258"/>
    </row>
    <row r="495" spans="8:29" ht="10.5" customHeight="1" x14ac:dyDescent="0.2">
      <c r="H495" s="256">
        <v>44886</v>
      </c>
      <c r="I495" s="257">
        <v>0.11</v>
      </c>
      <c r="J495" s="257">
        <v>0.1183</v>
      </c>
      <c r="K495" s="257">
        <v>0.111</v>
      </c>
      <c r="L495" s="257">
        <v>0.1208</v>
      </c>
      <c r="N495" s="258"/>
      <c r="O495" s="258"/>
      <c r="P495" s="258"/>
      <c r="Q495" s="258"/>
      <c r="U495" s="256"/>
      <c r="V495" s="257"/>
      <c r="W495" s="257"/>
      <c r="X495" s="257"/>
      <c r="Y495" s="257"/>
      <c r="Z495" s="258"/>
      <c r="AA495" s="258"/>
      <c r="AB495" s="258"/>
      <c r="AC495" s="258"/>
    </row>
    <row r="496" spans="8:29" ht="10.5" customHeight="1" x14ac:dyDescent="0.2">
      <c r="H496" s="256">
        <v>44887</v>
      </c>
      <c r="I496" s="257">
        <v>0.11020000000000001</v>
      </c>
      <c r="J496" s="257">
        <v>0.11849999999999999</v>
      </c>
      <c r="K496" s="257">
        <v>0.1114</v>
      </c>
      <c r="L496" s="257">
        <v>0.1211</v>
      </c>
      <c r="N496" s="258"/>
      <c r="O496" s="258"/>
      <c r="P496" s="258"/>
      <c r="Q496" s="258"/>
      <c r="U496" s="256"/>
      <c r="V496" s="257"/>
      <c r="W496" s="257"/>
      <c r="X496" s="257"/>
      <c r="Y496" s="257"/>
      <c r="Z496" s="258"/>
      <c r="AA496" s="258"/>
      <c r="AB496" s="258"/>
      <c r="AC496" s="258"/>
    </row>
    <row r="497" spans="8:29" ht="10.5" customHeight="1" x14ac:dyDescent="0.2">
      <c r="H497" s="256">
        <v>44888</v>
      </c>
      <c r="I497" s="257">
        <v>0.1109</v>
      </c>
      <c r="J497" s="257">
        <v>0.1187</v>
      </c>
      <c r="K497" s="257">
        <v>0.11070000000000001</v>
      </c>
      <c r="L497" s="257">
        <v>0.12130000000000001</v>
      </c>
      <c r="N497" s="258"/>
      <c r="O497" s="258"/>
      <c r="P497" s="258"/>
      <c r="Q497" s="258"/>
      <c r="U497" s="256"/>
      <c r="V497" s="257"/>
      <c r="W497" s="257"/>
      <c r="X497" s="257"/>
      <c r="Y497" s="257"/>
      <c r="Z497" s="258"/>
      <c r="AA497" s="258"/>
      <c r="AB497" s="258"/>
      <c r="AC497" s="258"/>
    </row>
    <row r="498" spans="8:29" ht="10.5" customHeight="1" x14ac:dyDescent="0.2">
      <c r="H498" s="256">
        <v>44889</v>
      </c>
      <c r="I498" s="257">
        <v>0.1116</v>
      </c>
      <c r="J498" s="257">
        <v>0.1191</v>
      </c>
      <c r="K498" s="257">
        <v>0.1101</v>
      </c>
      <c r="L498" s="257">
        <v>0.12189999999999999</v>
      </c>
      <c r="N498" s="258"/>
      <c r="O498" s="258"/>
      <c r="P498" s="258"/>
      <c r="Q498" s="258"/>
      <c r="U498" s="256"/>
      <c r="V498" s="257"/>
      <c r="W498" s="257"/>
      <c r="X498" s="257"/>
      <c r="Y498" s="257"/>
      <c r="Z498" s="258"/>
      <c r="AA498" s="258"/>
      <c r="AB498" s="258"/>
      <c r="AC498" s="258"/>
    </row>
    <row r="499" spans="8:29" ht="10.5" customHeight="1" x14ac:dyDescent="0.2">
      <c r="H499" s="256">
        <v>44890</v>
      </c>
      <c r="I499" s="257">
        <v>0.1128</v>
      </c>
      <c r="J499" s="257">
        <v>0.1191</v>
      </c>
      <c r="K499" s="257">
        <v>0.1086</v>
      </c>
      <c r="L499" s="257">
        <v>0.12180000000000001</v>
      </c>
      <c r="N499" s="258"/>
      <c r="O499" s="258"/>
      <c r="P499" s="258"/>
      <c r="Q499" s="258"/>
      <c r="U499" s="256"/>
      <c r="V499" s="257"/>
      <c r="W499" s="257"/>
      <c r="X499" s="257"/>
      <c r="Y499" s="257"/>
      <c r="Z499" s="258"/>
      <c r="AA499" s="258"/>
      <c r="AB499" s="258"/>
      <c r="AC499" s="258"/>
    </row>
    <row r="500" spans="8:29" ht="10.5" customHeight="1" x14ac:dyDescent="0.2">
      <c r="H500" s="256">
        <v>44893</v>
      </c>
      <c r="I500" s="257">
        <v>0.11409999999999999</v>
      </c>
      <c r="J500" s="257">
        <v>0.11990000000000001</v>
      </c>
      <c r="K500" s="257">
        <v>0.1101</v>
      </c>
      <c r="L500" s="257">
        <v>0.12330000000000001</v>
      </c>
      <c r="N500" s="258"/>
      <c r="O500" s="258"/>
      <c r="P500" s="258"/>
      <c r="Q500" s="258"/>
      <c r="U500" s="256"/>
      <c r="V500" s="257"/>
      <c r="W500" s="257"/>
      <c r="X500" s="257"/>
      <c r="Y500" s="257"/>
      <c r="Z500" s="258"/>
      <c r="AA500" s="258"/>
      <c r="AB500" s="258"/>
      <c r="AC500" s="258"/>
    </row>
    <row r="501" spans="8:29" ht="10.5" customHeight="1" x14ac:dyDescent="0.2">
      <c r="H501" s="256">
        <v>44894</v>
      </c>
      <c r="I501" s="257">
        <v>0.11409999999999999</v>
      </c>
      <c r="J501" s="257">
        <v>0.11990000000000001</v>
      </c>
      <c r="K501" s="257">
        <v>0.1101</v>
      </c>
      <c r="L501" s="257">
        <v>0.12330000000000001</v>
      </c>
      <c r="N501" s="258"/>
      <c r="O501" s="258"/>
      <c r="P501" s="258"/>
      <c r="Q501" s="258"/>
      <c r="U501" s="256"/>
      <c r="V501" s="257"/>
      <c r="W501" s="257"/>
      <c r="X501" s="257"/>
      <c r="Y501" s="257"/>
      <c r="Z501" s="258"/>
      <c r="AA501" s="258"/>
      <c r="AB501" s="258"/>
      <c r="AC501" s="258"/>
    </row>
    <row r="502" spans="8:29" ht="10.5" customHeight="1" x14ac:dyDescent="0.2">
      <c r="H502" s="256">
        <v>44895</v>
      </c>
      <c r="I502" s="257">
        <v>0.1135</v>
      </c>
      <c r="J502" s="257">
        <v>0.1197</v>
      </c>
      <c r="K502" s="257">
        <v>0.1113</v>
      </c>
      <c r="L502" s="257">
        <v>0.1234</v>
      </c>
      <c r="N502" s="258"/>
      <c r="O502" s="258"/>
      <c r="P502" s="258"/>
      <c r="Q502" s="258"/>
      <c r="U502" s="256"/>
      <c r="V502" s="257"/>
      <c r="W502" s="257"/>
      <c r="X502" s="257"/>
      <c r="Y502" s="257"/>
      <c r="Z502" s="258"/>
      <c r="AA502" s="258"/>
      <c r="AB502" s="258"/>
      <c r="AC502" s="258"/>
    </row>
    <row r="503" spans="8:29" ht="10.5" customHeight="1" x14ac:dyDescent="0.2">
      <c r="H503" s="256">
        <v>44896</v>
      </c>
      <c r="I503" s="257">
        <v>0.113</v>
      </c>
      <c r="J503" s="257">
        <v>0.1198</v>
      </c>
      <c r="K503" s="257">
        <v>0.1128</v>
      </c>
      <c r="L503" s="257">
        <v>0.1235</v>
      </c>
      <c r="N503" s="258"/>
      <c r="O503" s="258"/>
      <c r="P503" s="258"/>
      <c r="Q503" s="258"/>
      <c r="U503" s="256"/>
      <c r="V503" s="257"/>
      <c r="W503" s="257"/>
      <c r="X503" s="257"/>
      <c r="Y503" s="257"/>
      <c r="Z503" s="258"/>
      <c r="AA503" s="258"/>
      <c r="AB503" s="258"/>
      <c r="AC503" s="258"/>
    </row>
    <row r="504" spans="8:29" ht="10.5" customHeight="1" x14ac:dyDescent="0.2">
      <c r="H504" s="256">
        <v>44897</v>
      </c>
      <c r="I504" s="257">
        <v>0.1124</v>
      </c>
      <c r="J504" s="257">
        <v>0.1191</v>
      </c>
      <c r="K504" s="257">
        <v>0.1134</v>
      </c>
      <c r="L504" s="257">
        <v>0.1231</v>
      </c>
      <c r="N504" s="258"/>
      <c r="O504" s="258"/>
      <c r="P504" s="258"/>
      <c r="Q504" s="258"/>
      <c r="U504" s="256"/>
      <c r="V504" s="257"/>
      <c r="W504" s="257"/>
      <c r="X504" s="257"/>
      <c r="Y504" s="257"/>
      <c r="Z504" s="258"/>
      <c r="AA504" s="258"/>
      <c r="AB504" s="258"/>
      <c r="AC504" s="258"/>
    </row>
    <row r="505" spans="8:29" ht="10.5" customHeight="1" x14ac:dyDescent="0.2">
      <c r="H505" s="256">
        <v>44900</v>
      </c>
      <c r="I505" s="257">
        <v>0.11269999999999999</v>
      </c>
      <c r="J505" s="257">
        <v>0.1197</v>
      </c>
      <c r="K505" s="257">
        <v>0.11409999999999999</v>
      </c>
      <c r="L505" s="257">
        <v>0.1235</v>
      </c>
      <c r="N505" s="258"/>
      <c r="O505" s="258"/>
      <c r="P505" s="258"/>
      <c r="Q505" s="258"/>
      <c r="U505" s="256"/>
      <c r="V505" s="257"/>
      <c r="W505" s="257"/>
      <c r="X505" s="257"/>
      <c r="Y505" s="257"/>
      <c r="Z505" s="258"/>
      <c r="AA505" s="258"/>
      <c r="AB505" s="258"/>
      <c r="AC505" s="258"/>
    </row>
    <row r="506" spans="8:29" ht="10.5" customHeight="1" x14ac:dyDescent="0.2">
      <c r="H506" s="256">
        <v>44901</v>
      </c>
      <c r="I506" s="257">
        <v>0.1128</v>
      </c>
      <c r="J506" s="257">
        <v>0.12</v>
      </c>
      <c r="K506" s="257">
        <v>0.1148</v>
      </c>
      <c r="L506" s="257">
        <v>0.1239</v>
      </c>
      <c r="N506" s="258"/>
      <c r="O506" s="258"/>
      <c r="P506" s="258"/>
      <c r="Q506" s="258"/>
      <c r="U506" s="256"/>
      <c r="V506" s="257"/>
      <c r="W506" s="257"/>
      <c r="X506" s="257"/>
      <c r="Y506" s="257"/>
      <c r="Z506" s="258"/>
      <c r="AA506" s="258"/>
      <c r="AB506" s="258"/>
      <c r="AC506" s="258"/>
    </row>
    <row r="507" spans="8:29" ht="10.5" customHeight="1" x14ac:dyDescent="0.2">
      <c r="H507" s="256">
        <v>44902</v>
      </c>
      <c r="I507" s="257">
        <v>0.1128</v>
      </c>
      <c r="J507" s="257">
        <v>0.1203</v>
      </c>
      <c r="K507" s="257">
        <v>0.1154</v>
      </c>
      <c r="L507" s="257">
        <v>0.12429999999999999</v>
      </c>
      <c r="N507" s="258"/>
      <c r="O507" s="258"/>
      <c r="P507" s="258"/>
      <c r="Q507" s="258"/>
      <c r="U507" s="256"/>
      <c r="V507" s="257"/>
      <c r="W507" s="257"/>
      <c r="X507" s="257"/>
      <c r="Y507" s="257"/>
      <c r="Z507" s="258"/>
      <c r="AA507" s="258"/>
      <c r="AB507" s="258"/>
      <c r="AC507" s="258"/>
    </row>
    <row r="508" spans="8:29" ht="10.5" customHeight="1" x14ac:dyDescent="0.2">
      <c r="H508" s="256">
        <v>44903</v>
      </c>
      <c r="I508" s="257">
        <v>0.1128</v>
      </c>
      <c r="J508" s="257">
        <v>0.1203</v>
      </c>
      <c r="K508" s="257">
        <v>0.1154</v>
      </c>
      <c r="L508" s="257">
        <v>0.12429999999999999</v>
      </c>
      <c r="N508" s="258"/>
      <c r="O508" s="258"/>
      <c r="P508" s="258"/>
      <c r="Q508" s="258"/>
      <c r="U508" s="256"/>
      <c r="V508" s="257"/>
      <c r="W508" s="257"/>
      <c r="X508" s="257"/>
      <c r="Y508" s="257"/>
      <c r="Z508" s="258"/>
      <c r="AA508" s="258"/>
      <c r="AB508" s="258"/>
      <c r="AC508" s="258"/>
    </row>
    <row r="509" spans="8:29" ht="10.5" customHeight="1" x14ac:dyDescent="0.2">
      <c r="H509" s="256">
        <v>44904</v>
      </c>
      <c r="I509" s="257">
        <v>0.1128</v>
      </c>
      <c r="J509" s="257">
        <v>0.1203</v>
      </c>
      <c r="K509" s="257">
        <v>0.1154</v>
      </c>
      <c r="L509" s="257">
        <v>0.12429999999999999</v>
      </c>
      <c r="N509" s="258"/>
      <c r="O509" s="258"/>
      <c r="P509" s="258"/>
      <c r="Q509" s="258"/>
      <c r="U509" s="256"/>
      <c r="V509" s="257"/>
      <c r="W509" s="257"/>
      <c r="X509" s="257"/>
      <c r="Y509" s="257"/>
      <c r="Z509" s="258"/>
      <c r="AA509" s="258"/>
      <c r="AB509" s="258"/>
      <c r="AC509" s="258"/>
    </row>
    <row r="510" spans="8:29" ht="10.5" customHeight="1" x14ac:dyDescent="0.2">
      <c r="H510" s="256">
        <v>44907</v>
      </c>
      <c r="I510" s="257">
        <v>0.111</v>
      </c>
      <c r="J510" s="257">
        <v>0.11890000000000001</v>
      </c>
      <c r="K510" s="257">
        <v>0.11269999999999999</v>
      </c>
      <c r="L510" s="257">
        <v>0.12230000000000001</v>
      </c>
      <c r="N510" s="258"/>
      <c r="O510" s="258"/>
      <c r="P510" s="258"/>
      <c r="Q510" s="258"/>
      <c r="U510" s="256"/>
      <c r="V510" s="257"/>
      <c r="W510" s="257"/>
      <c r="X510" s="257"/>
      <c r="Y510" s="257"/>
      <c r="Z510" s="258"/>
      <c r="AA510" s="258"/>
      <c r="AB510" s="258"/>
      <c r="AC510" s="258"/>
    </row>
    <row r="511" spans="8:29" ht="10.5" customHeight="1" x14ac:dyDescent="0.2">
      <c r="H511" s="256">
        <v>44908</v>
      </c>
      <c r="I511" s="257">
        <v>0.111</v>
      </c>
      <c r="J511" s="257">
        <v>0.11890000000000001</v>
      </c>
      <c r="K511" s="257">
        <v>0.11269999999999999</v>
      </c>
      <c r="L511" s="257">
        <v>0.1227</v>
      </c>
      <c r="N511" s="258"/>
      <c r="O511" s="258"/>
      <c r="P511" s="258"/>
      <c r="Q511" s="258"/>
      <c r="U511" s="256"/>
      <c r="V511" s="257"/>
      <c r="W511" s="257"/>
      <c r="X511" s="257"/>
      <c r="Y511" s="257"/>
      <c r="Z511" s="258"/>
      <c r="AA511" s="258"/>
      <c r="AB511" s="258"/>
      <c r="AC511" s="258"/>
    </row>
    <row r="512" spans="8:29" ht="10.5" customHeight="1" x14ac:dyDescent="0.2">
      <c r="H512" s="256">
        <v>44909</v>
      </c>
      <c r="I512" s="257">
        <v>0.11119999999999999</v>
      </c>
      <c r="J512" s="257">
        <v>0.11899999999999999</v>
      </c>
      <c r="K512" s="257">
        <v>0.11269999999999999</v>
      </c>
      <c r="L512" s="257">
        <v>0.123</v>
      </c>
      <c r="N512" s="258"/>
      <c r="O512" s="258"/>
      <c r="P512" s="258"/>
      <c r="Q512" s="258"/>
      <c r="U512" s="256"/>
      <c r="V512" s="257"/>
      <c r="W512" s="257"/>
      <c r="X512" s="257"/>
      <c r="Y512" s="257"/>
      <c r="Z512" s="258"/>
      <c r="AA512" s="258"/>
      <c r="AB512" s="258"/>
      <c r="AC512" s="258"/>
    </row>
    <row r="513" spans="8:29" ht="10.5" customHeight="1" x14ac:dyDescent="0.2">
      <c r="H513" s="256">
        <v>44910</v>
      </c>
      <c r="I513" s="257">
        <v>0.11169999999999999</v>
      </c>
      <c r="J513" s="257">
        <v>0.1191</v>
      </c>
      <c r="K513" s="257">
        <v>0.1143</v>
      </c>
      <c r="L513" s="257">
        <v>0.124</v>
      </c>
      <c r="N513" s="258"/>
      <c r="O513" s="258"/>
      <c r="P513" s="258"/>
      <c r="Q513" s="258"/>
      <c r="U513" s="256"/>
      <c r="V513" s="257"/>
      <c r="W513" s="257"/>
      <c r="X513" s="257"/>
      <c r="Y513" s="257"/>
      <c r="Z513" s="258"/>
      <c r="AA513" s="258"/>
      <c r="AB513" s="258"/>
      <c r="AC513" s="258"/>
    </row>
    <row r="514" spans="8:29" ht="10.5" customHeight="1" x14ac:dyDescent="0.2">
      <c r="H514" s="256">
        <v>44911</v>
      </c>
      <c r="I514" s="257">
        <v>0.11169999999999999</v>
      </c>
      <c r="J514" s="257">
        <v>0.1191</v>
      </c>
      <c r="K514" s="257">
        <v>0.1143</v>
      </c>
      <c r="L514" s="257">
        <v>0.1245</v>
      </c>
      <c r="N514" s="258"/>
      <c r="O514" s="258"/>
      <c r="P514" s="258"/>
      <c r="Q514" s="258"/>
      <c r="U514" s="256"/>
      <c r="V514" s="257"/>
      <c r="W514" s="257"/>
      <c r="X514" s="257"/>
      <c r="Y514" s="257"/>
      <c r="Z514" s="258"/>
      <c r="AA514" s="258"/>
      <c r="AB514" s="258"/>
      <c r="AC514" s="258"/>
    </row>
    <row r="515" spans="8:29" ht="10.5" customHeight="1" x14ac:dyDescent="0.2">
      <c r="H515" s="256">
        <v>44914</v>
      </c>
      <c r="I515" s="257">
        <v>0.112</v>
      </c>
      <c r="J515" s="257">
        <v>0.11940000000000001</v>
      </c>
      <c r="K515" s="257">
        <v>0.1154</v>
      </c>
      <c r="L515" s="257">
        <v>0.1255</v>
      </c>
      <c r="N515" s="258"/>
      <c r="O515" s="258"/>
      <c r="P515" s="258"/>
      <c r="Q515" s="258"/>
      <c r="U515" s="256"/>
      <c r="V515" s="257"/>
      <c r="W515" s="257"/>
      <c r="X515" s="257"/>
      <c r="Y515" s="257"/>
      <c r="Z515" s="258"/>
      <c r="AA515" s="258"/>
      <c r="AB515" s="258"/>
      <c r="AC515" s="258"/>
    </row>
    <row r="516" spans="8:29" ht="10.5" customHeight="1" x14ac:dyDescent="0.2">
      <c r="H516" s="256">
        <v>44915</v>
      </c>
      <c r="I516" s="257">
        <v>0.1124</v>
      </c>
      <c r="J516" s="257">
        <v>0.1195</v>
      </c>
      <c r="K516" s="257">
        <v>0.1171</v>
      </c>
      <c r="L516" s="257">
        <v>0.12609999999999999</v>
      </c>
      <c r="N516" s="258"/>
      <c r="O516" s="258"/>
      <c r="P516" s="258"/>
      <c r="Q516" s="258"/>
      <c r="U516" s="256"/>
      <c r="V516" s="257"/>
      <c r="W516" s="257"/>
      <c r="X516" s="257"/>
      <c r="Y516" s="257"/>
      <c r="Z516" s="258"/>
      <c r="AA516" s="258"/>
      <c r="AB516" s="258"/>
      <c r="AC516" s="258"/>
    </row>
    <row r="517" spans="8:29" ht="10.5" customHeight="1" x14ac:dyDescent="0.2">
      <c r="H517" s="256">
        <v>44916</v>
      </c>
      <c r="I517" s="257">
        <v>0.1123</v>
      </c>
      <c r="J517" s="257">
        <v>0.1193</v>
      </c>
      <c r="K517" s="257">
        <v>0.1171</v>
      </c>
      <c r="L517" s="257">
        <v>0.12620000000000001</v>
      </c>
      <c r="N517" s="258"/>
      <c r="O517" s="258"/>
      <c r="P517" s="258"/>
      <c r="Q517" s="258"/>
      <c r="U517" s="256"/>
      <c r="V517" s="257"/>
      <c r="W517" s="257"/>
      <c r="X517" s="257"/>
      <c r="Y517" s="257"/>
      <c r="Z517" s="258"/>
      <c r="AA517" s="258"/>
      <c r="AB517" s="258"/>
      <c r="AC517" s="258"/>
    </row>
    <row r="518" spans="8:29" ht="10.5" customHeight="1" x14ac:dyDescent="0.2">
      <c r="H518" s="256">
        <v>44917</v>
      </c>
      <c r="I518" s="257">
        <v>0.1123</v>
      </c>
      <c r="J518" s="257">
        <v>0.1193</v>
      </c>
      <c r="K518" s="257">
        <v>0.1171</v>
      </c>
      <c r="L518" s="257">
        <v>0.12620000000000001</v>
      </c>
      <c r="N518" s="258"/>
      <c r="O518" s="258"/>
      <c r="P518" s="258"/>
      <c r="Q518" s="258"/>
      <c r="U518" s="256"/>
      <c r="V518" s="257"/>
      <c r="W518" s="257"/>
      <c r="X518" s="257"/>
      <c r="Y518" s="257"/>
      <c r="Z518" s="258"/>
      <c r="AA518" s="258"/>
      <c r="AB518" s="258"/>
      <c r="AC518" s="258"/>
    </row>
    <row r="519" spans="8:29" ht="10.5" customHeight="1" x14ac:dyDescent="0.2">
      <c r="H519" s="256">
        <v>44918</v>
      </c>
      <c r="I519" s="257">
        <v>0.11169999999999999</v>
      </c>
      <c r="J519" s="257">
        <v>0.1187</v>
      </c>
      <c r="K519" s="257">
        <v>0.1171</v>
      </c>
      <c r="L519" s="257">
        <v>0.12559999999999999</v>
      </c>
      <c r="N519" s="258"/>
      <c r="O519" s="258"/>
      <c r="P519" s="258"/>
      <c r="Q519" s="258"/>
      <c r="U519" s="256"/>
      <c r="V519" s="257"/>
      <c r="W519" s="257"/>
      <c r="X519" s="257"/>
      <c r="Y519" s="257"/>
      <c r="Z519" s="258"/>
      <c r="AA519" s="258"/>
      <c r="AB519" s="258"/>
      <c r="AC519" s="258"/>
    </row>
    <row r="520" spans="8:29" ht="10.5" customHeight="1" x14ac:dyDescent="0.2">
      <c r="H520" s="256">
        <v>44921</v>
      </c>
      <c r="I520" s="257">
        <v>0.11169999999999999</v>
      </c>
      <c r="J520" s="257">
        <v>0.1187</v>
      </c>
      <c r="K520" s="257">
        <v>0.1171</v>
      </c>
      <c r="L520" s="257">
        <v>0.12559999999999999</v>
      </c>
      <c r="N520" s="258"/>
      <c r="O520" s="258"/>
      <c r="P520" s="258"/>
      <c r="Q520" s="258"/>
      <c r="U520" s="256"/>
      <c r="V520" s="257"/>
      <c r="W520" s="257"/>
      <c r="X520" s="257"/>
      <c r="Y520" s="257"/>
      <c r="Z520" s="258"/>
      <c r="AA520" s="258"/>
      <c r="AB520" s="258"/>
      <c r="AC520" s="258"/>
    </row>
    <row r="521" spans="8:29" ht="10.5" customHeight="1" x14ac:dyDescent="0.2">
      <c r="H521" s="256">
        <v>44922</v>
      </c>
      <c r="I521" s="257">
        <v>0.11119999999999999</v>
      </c>
      <c r="J521" s="257">
        <v>0.1186</v>
      </c>
      <c r="K521" s="257">
        <v>0.1154</v>
      </c>
      <c r="L521" s="257">
        <v>0.125</v>
      </c>
      <c r="N521" s="258"/>
      <c r="O521" s="258"/>
      <c r="P521" s="258"/>
      <c r="Q521" s="258"/>
      <c r="U521" s="256"/>
      <c r="V521" s="257"/>
      <c r="W521" s="257"/>
      <c r="X521" s="257"/>
      <c r="Y521" s="257"/>
      <c r="Z521" s="258"/>
      <c r="AA521" s="258"/>
      <c r="AB521" s="258"/>
      <c r="AC521" s="258"/>
    </row>
    <row r="522" spans="8:29" ht="10.5" customHeight="1" x14ac:dyDescent="0.2">
      <c r="H522" s="256">
        <v>44923</v>
      </c>
      <c r="I522" s="257">
        <v>0.11119999999999999</v>
      </c>
      <c r="J522" s="257">
        <v>0.1186</v>
      </c>
      <c r="K522" s="257">
        <v>0.1154</v>
      </c>
      <c r="L522" s="257">
        <v>0.125</v>
      </c>
      <c r="N522" s="258"/>
      <c r="O522" s="258"/>
      <c r="P522" s="258"/>
      <c r="Q522" s="258"/>
      <c r="U522" s="256"/>
      <c r="V522" s="257"/>
      <c r="W522" s="257"/>
      <c r="X522" s="257"/>
      <c r="Y522" s="257"/>
      <c r="Z522" s="258"/>
      <c r="AA522" s="258"/>
      <c r="AB522" s="258"/>
      <c r="AC522" s="258"/>
    </row>
    <row r="523" spans="8:29" ht="10.5" customHeight="1" x14ac:dyDescent="0.2">
      <c r="H523" s="256">
        <v>44924</v>
      </c>
      <c r="I523" s="257">
        <v>0.1109</v>
      </c>
      <c r="J523" s="257">
        <v>0.1188</v>
      </c>
      <c r="K523" s="257">
        <v>0.1142</v>
      </c>
      <c r="L523" s="257">
        <v>0.1249</v>
      </c>
      <c r="N523" s="258"/>
      <c r="O523" s="258"/>
      <c r="P523" s="258"/>
      <c r="Q523" s="258"/>
      <c r="U523" s="256"/>
      <c r="V523" s="257"/>
      <c r="W523" s="257"/>
      <c r="X523" s="257"/>
      <c r="Y523" s="257"/>
      <c r="Z523" s="258"/>
      <c r="AA523" s="258"/>
      <c r="AB523" s="258"/>
      <c r="AC523" s="258"/>
    </row>
    <row r="524" spans="8:29" ht="10.5" customHeight="1" x14ac:dyDescent="0.2">
      <c r="H524" s="256">
        <v>44925</v>
      </c>
      <c r="I524" s="257">
        <v>0.1111</v>
      </c>
      <c r="J524" s="257">
        <v>0.11899999999999999</v>
      </c>
      <c r="K524" s="257">
        <v>0.1147</v>
      </c>
      <c r="L524" s="257">
        <v>0.12540000000000001</v>
      </c>
      <c r="N524" s="258"/>
      <c r="O524" s="258"/>
      <c r="P524" s="258"/>
      <c r="Q524" s="258"/>
      <c r="U524" s="256"/>
      <c r="V524" s="257"/>
      <c r="W524" s="257"/>
      <c r="X524" s="257"/>
      <c r="Y524" s="257"/>
      <c r="Z524" s="258"/>
      <c r="AA524" s="258"/>
      <c r="AB524" s="258"/>
      <c r="AC524" s="258"/>
    </row>
    <row r="525" spans="8:29" ht="10.5" customHeight="1" x14ac:dyDescent="0.2">
      <c r="H525" s="256">
        <v>44928</v>
      </c>
      <c r="I525" s="257">
        <v>0.1129</v>
      </c>
      <c r="J525" s="257">
        <v>0.1207</v>
      </c>
      <c r="K525" s="257">
        <v>0.1169</v>
      </c>
      <c r="L525" s="257">
        <v>0.12740000000000001</v>
      </c>
      <c r="N525" s="258"/>
      <c r="O525" s="258"/>
      <c r="P525" s="258"/>
      <c r="Q525" s="258"/>
      <c r="U525" s="256"/>
      <c r="V525" s="257"/>
      <c r="W525" s="257"/>
      <c r="X525" s="257"/>
      <c r="Y525" s="257"/>
      <c r="Z525" s="258"/>
      <c r="AA525" s="258"/>
      <c r="AB525" s="258"/>
      <c r="AC525" s="258"/>
    </row>
    <row r="526" spans="8:29" ht="10.5" customHeight="1" x14ac:dyDescent="0.2">
      <c r="H526" s="256">
        <v>44929</v>
      </c>
      <c r="I526" s="257">
        <v>0.11409999999999999</v>
      </c>
      <c r="J526" s="257">
        <v>0.1216</v>
      </c>
      <c r="K526" s="257">
        <v>0.1197</v>
      </c>
      <c r="L526" s="257">
        <v>0.12909999999999999</v>
      </c>
      <c r="N526" s="258"/>
      <c r="O526" s="258"/>
      <c r="P526" s="258"/>
      <c r="Q526" s="258"/>
      <c r="U526" s="256"/>
      <c r="V526" s="257"/>
      <c r="W526" s="257"/>
      <c r="X526" s="257"/>
      <c r="Y526" s="257"/>
      <c r="Z526" s="258"/>
      <c r="AA526" s="258"/>
      <c r="AB526" s="258"/>
      <c r="AC526" s="258"/>
    </row>
    <row r="527" spans="8:29" ht="10.5" customHeight="1" x14ac:dyDescent="0.2">
      <c r="H527" s="256">
        <v>44930</v>
      </c>
      <c r="I527" s="257">
        <v>0.115</v>
      </c>
      <c r="J527" s="257">
        <v>0.122</v>
      </c>
      <c r="K527" s="257">
        <v>0.1211</v>
      </c>
      <c r="L527" s="257">
        <v>0.12989999999999999</v>
      </c>
      <c r="N527" s="258"/>
      <c r="O527" s="258"/>
      <c r="P527" s="258"/>
      <c r="Q527" s="258"/>
      <c r="U527" s="256"/>
      <c r="V527" s="257"/>
      <c r="W527" s="257"/>
      <c r="X527" s="257"/>
      <c r="Y527" s="257"/>
      <c r="Z527" s="258"/>
      <c r="AA527" s="258"/>
      <c r="AB527" s="258"/>
      <c r="AC527" s="258"/>
    </row>
    <row r="528" spans="8:29" ht="10.5" customHeight="1" x14ac:dyDescent="0.2">
      <c r="H528" s="256">
        <v>44931</v>
      </c>
      <c r="I528" s="257">
        <v>0.1166</v>
      </c>
      <c r="J528" s="257">
        <v>0.1235</v>
      </c>
      <c r="K528" s="257">
        <v>0.12280000000000001</v>
      </c>
      <c r="L528" s="257">
        <v>0.13139999999999999</v>
      </c>
      <c r="N528" s="258"/>
      <c r="O528" s="258"/>
      <c r="P528" s="258"/>
      <c r="Q528" s="258"/>
      <c r="U528" s="256"/>
      <c r="V528" s="257"/>
      <c r="W528" s="257"/>
      <c r="X528" s="257"/>
      <c r="Y528" s="257"/>
      <c r="Z528" s="258"/>
      <c r="AA528" s="258"/>
      <c r="AB528" s="258"/>
      <c r="AC528" s="258"/>
    </row>
    <row r="529" spans="8:29" ht="10.5" customHeight="1" x14ac:dyDescent="0.2">
      <c r="H529" s="256">
        <v>44932</v>
      </c>
      <c r="I529" s="257">
        <v>0.1174</v>
      </c>
      <c r="J529" s="257">
        <v>0.1242</v>
      </c>
      <c r="K529" s="257">
        <v>0.1246</v>
      </c>
      <c r="L529" s="257">
        <v>0.13220000000000001</v>
      </c>
      <c r="N529" s="258"/>
      <c r="O529" s="258"/>
      <c r="P529" s="258"/>
      <c r="Q529" s="258"/>
      <c r="U529" s="256"/>
      <c r="V529" s="257"/>
      <c r="W529" s="257"/>
      <c r="X529" s="257"/>
      <c r="Y529" s="257"/>
      <c r="Z529" s="258"/>
      <c r="AA529" s="258"/>
      <c r="AB529" s="258"/>
      <c r="AC529" s="258"/>
    </row>
    <row r="530" spans="8:29" ht="10.5" customHeight="1" x14ac:dyDescent="0.2">
      <c r="H530" s="256">
        <v>44935</v>
      </c>
      <c r="I530" s="257">
        <v>0.11609999999999999</v>
      </c>
      <c r="J530" s="257">
        <v>0.12330000000000001</v>
      </c>
      <c r="K530" s="257">
        <v>0.12479999999999999</v>
      </c>
      <c r="L530" s="257">
        <v>0.13089999999999999</v>
      </c>
      <c r="N530" s="258"/>
      <c r="O530" s="258"/>
      <c r="P530" s="258"/>
      <c r="Q530" s="258"/>
      <c r="U530" s="256"/>
      <c r="V530" s="257"/>
      <c r="W530" s="257"/>
      <c r="X530" s="257"/>
      <c r="Y530" s="257"/>
      <c r="Z530" s="258"/>
      <c r="AA530" s="258"/>
      <c r="AB530" s="258"/>
      <c r="AC530" s="258"/>
    </row>
    <row r="531" spans="8:29" ht="10.5" customHeight="1" x14ac:dyDescent="0.2">
      <c r="H531" s="256">
        <v>44936</v>
      </c>
      <c r="I531" s="257">
        <v>0.1154</v>
      </c>
      <c r="J531" s="257">
        <v>0.1232</v>
      </c>
      <c r="K531" s="257">
        <v>0.1226</v>
      </c>
      <c r="L531" s="257">
        <v>0.1298</v>
      </c>
      <c r="N531" s="258"/>
      <c r="O531" s="258"/>
      <c r="P531" s="258"/>
      <c r="Q531" s="258"/>
      <c r="U531" s="256"/>
      <c r="V531" s="257"/>
      <c r="W531" s="257"/>
      <c r="X531" s="257"/>
      <c r="Y531" s="257"/>
      <c r="Z531" s="258"/>
      <c r="AA531" s="258"/>
      <c r="AB531" s="258"/>
      <c r="AC531" s="258"/>
    </row>
    <row r="532" spans="8:29" ht="10.5" customHeight="1" x14ac:dyDescent="0.2">
      <c r="H532" s="256">
        <v>44937</v>
      </c>
      <c r="I532" s="257">
        <v>0.115</v>
      </c>
      <c r="J532" s="257">
        <v>0.1235</v>
      </c>
      <c r="K532" s="257">
        <v>0.1217</v>
      </c>
      <c r="L532" s="257">
        <v>0.12959999999999999</v>
      </c>
      <c r="N532" s="258"/>
      <c r="O532" s="258"/>
      <c r="P532" s="258"/>
      <c r="Q532" s="258"/>
      <c r="U532" s="256"/>
      <c r="V532" s="257"/>
      <c r="W532" s="257"/>
      <c r="X532" s="257"/>
      <c r="Y532" s="257"/>
      <c r="Z532" s="258"/>
      <c r="AA532" s="258"/>
      <c r="AB532" s="258"/>
      <c r="AC532" s="258"/>
    </row>
    <row r="533" spans="8:29" ht="10.5" customHeight="1" x14ac:dyDescent="0.2">
      <c r="H533" s="256">
        <v>44938</v>
      </c>
      <c r="I533" s="257">
        <v>0.1137</v>
      </c>
      <c r="J533" s="257">
        <v>0.1226</v>
      </c>
      <c r="K533" s="257">
        <v>0.11990000000000001</v>
      </c>
      <c r="L533" s="257">
        <v>0.1283</v>
      </c>
      <c r="N533" s="258"/>
      <c r="O533" s="258"/>
      <c r="P533" s="258"/>
      <c r="Q533" s="258"/>
      <c r="U533" s="256"/>
      <c r="V533" s="257"/>
      <c r="W533" s="257"/>
      <c r="X533" s="257"/>
      <c r="Y533" s="257"/>
      <c r="Z533" s="258"/>
      <c r="AA533" s="258"/>
      <c r="AB533" s="258"/>
      <c r="AC533" s="258"/>
    </row>
    <row r="534" spans="8:29" ht="10.5" customHeight="1" x14ac:dyDescent="0.2">
      <c r="H534" s="256">
        <v>44939</v>
      </c>
      <c r="I534" s="257">
        <v>0.1132</v>
      </c>
      <c r="J534" s="257">
        <v>0.1225</v>
      </c>
      <c r="K534" s="257">
        <v>0.1182</v>
      </c>
      <c r="L534" s="257">
        <v>0.12759999999999999</v>
      </c>
      <c r="N534" s="258"/>
      <c r="O534" s="258"/>
      <c r="P534" s="258"/>
      <c r="Q534" s="258"/>
      <c r="U534" s="256"/>
      <c r="V534" s="257"/>
      <c r="W534" s="257"/>
      <c r="X534" s="257"/>
      <c r="Y534" s="257"/>
      <c r="Z534" s="258"/>
      <c r="AA534" s="258"/>
      <c r="AB534" s="258"/>
      <c r="AC534" s="258"/>
    </row>
    <row r="535" spans="8:29" ht="10.5" customHeight="1" x14ac:dyDescent="0.2">
      <c r="H535" s="256">
        <v>44942</v>
      </c>
      <c r="I535" s="257">
        <v>0.1132</v>
      </c>
      <c r="J535" s="257">
        <v>0.1225</v>
      </c>
      <c r="K535" s="257">
        <v>0.1162</v>
      </c>
      <c r="L535" s="257">
        <v>0.12759999999999999</v>
      </c>
      <c r="N535" s="258"/>
      <c r="O535" s="258"/>
      <c r="P535" s="258"/>
      <c r="Q535" s="258"/>
      <c r="U535" s="256"/>
      <c r="V535" s="257"/>
      <c r="W535" s="257"/>
      <c r="X535" s="257"/>
      <c r="Y535" s="257"/>
      <c r="Z535" s="258"/>
      <c r="AA535" s="258"/>
      <c r="AB535" s="258"/>
      <c r="AC535" s="258"/>
    </row>
    <row r="536" spans="8:29" ht="10.5" customHeight="1" x14ac:dyDescent="0.2">
      <c r="H536" s="256">
        <v>44943</v>
      </c>
      <c r="I536" s="257">
        <v>0.1132</v>
      </c>
      <c r="J536" s="257">
        <v>0.1225</v>
      </c>
      <c r="K536" s="257">
        <v>0.1162</v>
      </c>
      <c r="L536" s="257">
        <v>0.12759999999999999</v>
      </c>
      <c r="N536" s="258"/>
      <c r="O536" s="258"/>
      <c r="P536" s="258"/>
      <c r="Q536" s="258"/>
      <c r="U536" s="256"/>
      <c r="V536" s="257"/>
      <c r="W536" s="257"/>
      <c r="X536" s="257"/>
      <c r="Y536" s="257"/>
      <c r="Z536" s="258"/>
      <c r="AA536" s="258"/>
      <c r="AB536" s="258"/>
      <c r="AC536" s="258"/>
    </row>
    <row r="537" spans="8:29" ht="10.5" customHeight="1" x14ac:dyDescent="0.2">
      <c r="H537" s="256">
        <v>44944</v>
      </c>
      <c r="I537" s="257">
        <v>0.1132</v>
      </c>
      <c r="J537" s="257">
        <v>0.1225</v>
      </c>
      <c r="K537" s="257">
        <v>0.1162</v>
      </c>
      <c r="L537" s="257">
        <v>0.12759999999999999</v>
      </c>
      <c r="N537" s="258"/>
      <c r="O537" s="258"/>
      <c r="P537" s="258"/>
      <c r="Q537" s="258"/>
      <c r="U537" s="256"/>
      <c r="V537" s="257"/>
      <c r="W537" s="257"/>
      <c r="X537" s="257"/>
      <c r="Y537" s="257"/>
      <c r="Z537" s="258"/>
      <c r="AA537" s="258"/>
      <c r="AB537" s="258"/>
      <c r="AC537" s="258"/>
    </row>
    <row r="538" spans="8:29" ht="10.5" customHeight="1" x14ac:dyDescent="0.2">
      <c r="H538" s="256">
        <v>44945</v>
      </c>
      <c r="I538" s="257">
        <v>0.1132</v>
      </c>
      <c r="J538" s="257">
        <v>0.1225</v>
      </c>
      <c r="K538" s="257">
        <v>0.1162</v>
      </c>
      <c r="L538" s="257">
        <v>0.12759999999999999</v>
      </c>
      <c r="N538" s="258"/>
      <c r="O538" s="258"/>
      <c r="P538" s="258"/>
      <c r="Q538" s="258"/>
      <c r="U538" s="256"/>
      <c r="V538" s="257"/>
      <c r="W538" s="257"/>
      <c r="X538" s="257"/>
      <c r="Y538" s="257"/>
      <c r="Z538" s="258"/>
      <c r="AA538" s="258"/>
      <c r="AB538" s="258"/>
      <c r="AC538" s="258"/>
    </row>
    <row r="539" spans="8:29" ht="10.5" customHeight="1" x14ac:dyDescent="0.2">
      <c r="H539" s="256">
        <v>44946</v>
      </c>
      <c r="I539" s="257">
        <v>0.1132</v>
      </c>
      <c r="J539" s="257">
        <v>0.1225</v>
      </c>
      <c r="K539" s="257">
        <v>0.1162</v>
      </c>
      <c r="L539" s="257">
        <v>0.12759999999999999</v>
      </c>
      <c r="N539" s="258"/>
      <c r="O539" s="258"/>
      <c r="P539" s="258"/>
      <c r="Q539" s="258"/>
      <c r="U539" s="256"/>
      <c r="V539" s="257"/>
      <c r="W539" s="257"/>
      <c r="X539" s="257"/>
      <c r="Y539" s="257"/>
      <c r="Z539" s="258"/>
      <c r="AA539" s="258"/>
      <c r="AB539" s="258"/>
      <c r="AC539" s="258"/>
    </row>
    <row r="540" spans="8:29" ht="10.5" customHeight="1" x14ac:dyDescent="0.2">
      <c r="H540" s="256">
        <v>44949</v>
      </c>
      <c r="I540" s="257">
        <v>0.1132</v>
      </c>
      <c r="J540" s="257">
        <v>0.1225</v>
      </c>
      <c r="K540" s="257">
        <v>0.1162</v>
      </c>
      <c r="L540" s="257">
        <v>0.12759999999999999</v>
      </c>
      <c r="N540" s="258"/>
      <c r="O540" s="258"/>
      <c r="P540" s="258"/>
      <c r="Q540" s="258"/>
      <c r="U540" s="256"/>
      <c r="V540" s="257"/>
      <c r="W540" s="257"/>
      <c r="X540" s="257"/>
      <c r="Y540" s="257"/>
      <c r="Z540" s="258"/>
      <c r="AA540" s="258"/>
      <c r="AB540" s="258"/>
      <c r="AC540" s="258"/>
    </row>
    <row r="541" spans="8:29" ht="10.5" customHeight="1" x14ac:dyDescent="0.2">
      <c r="H541" s="256">
        <v>44950</v>
      </c>
      <c r="I541" s="257">
        <v>0.1135</v>
      </c>
      <c r="J541" s="257">
        <v>0.1229</v>
      </c>
      <c r="K541" s="257">
        <v>0.1162</v>
      </c>
      <c r="L541" s="257">
        <v>0.12790000000000001</v>
      </c>
      <c r="N541" s="258"/>
      <c r="O541" s="258"/>
      <c r="P541" s="258"/>
      <c r="Q541" s="258"/>
      <c r="U541" s="256"/>
      <c r="V541" s="257"/>
      <c r="W541" s="257"/>
      <c r="X541" s="257"/>
      <c r="Y541" s="257"/>
      <c r="Z541" s="258"/>
      <c r="AA541" s="258"/>
      <c r="AB541" s="258"/>
      <c r="AC541" s="258"/>
    </row>
    <row r="542" spans="8:29" ht="10.5" customHeight="1" x14ac:dyDescent="0.2">
      <c r="H542" s="256">
        <v>44951</v>
      </c>
      <c r="I542" s="257">
        <v>0.1138</v>
      </c>
      <c r="J542" s="257">
        <v>0.12330000000000001</v>
      </c>
      <c r="K542" s="257">
        <v>0.1162</v>
      </c>
      <c r="L542" s="257">
        <v>0.12820000000000001</v>
      </c>
      <c r="N542" s="258"/>
      <c r="O542" s="258"/>
      <c r="P542" s="258"/>
      <c r="Q542" s="258"/>
      <c r="U542" s="256"/>
      <c r="V542" s="257"/>
      <c r="W542" s="257"/>
      <c r="X542" s="257"/>
      <c r="Y542" s="257"/>
      <c r="Z542" s="258"/>
      <c r="AA542" s="258"/>
      <c r="AB542" s="258"/>
      <c r="AC542" s="258"/>
    </row>
    <row r="543" spans="8:29" ht="10.5" customHeight="1" x14ac:dyDescent="0.2">
      <c r="H543" s="256">
        <v>44952</v>
      </c>
      <c r="I543" s="257">
        <v>0.11459999999999999</v>
      </c>
      <c r="J543" s="257">
        <v>0.1245</v>
      </c>
      <c r="K543" s="257">
        <v>0.1162</v>
      </c>
      <c r="L543" s="257">
        <v>0.12909999999999999</v>
      </c>
      <c r="N543" s="258"/>
      <c r="O543" s="258"/>
      <c r="P543" s="258"/>
      <c r="Q543" s="258"/>
      <c r="U543" s="256"/>
      <c r="V543" s="257"/>
      <c r="W543" s="257"/>
      <c r="X543" s="257"/>
      <c r="Y543" s="257"/>
      <c r="Z543" s="258"/>
      <c r="AA543" s="258"/>
      <c r="AB543" s="258"/>
      <c r="AC543" s="258"/>
    </row>
    <row r="544" spans="8:29" ht="10.5" customHeight="1" x14ac:dyDescent="0.2">
      <c r="H544" s="256">
        <v>44953</v>
      </c>
      <c r="I544" s="257">
        <v>0.1158</v>
      </c>
      <c r="J544" s="257">
        <v>0.12559999999999999</v>
      </c>
      <c r="K544" s="257">
        <v>0.1174</v>
      </c>
      <c r="L544" s="257">
        <v>0.13089999999999999</v>
      </c>
      <c r="N544" s="258"/>
      <c r="O544" s="258"/>
      <c r="P544" s="258"/>
      <c r="Q544" s="258"/>
      <c r="U544" s="256"/>
      <c r="V544" s="257"/>
      <c r="W544" s="257"/>
      <c r="X544" s="257"/>
      <c r="Y544" s="257"/>
      <c r="Z544" s="258"/>
      <c r="AA544" s="258"/>
      <c r="AB544" s="258"/>
      <c r="AC544" s="258"/>
    </row>
    <row r="545" spans="8:29" ht="10.5" customHeight="1" x14ac:dyDescent="0.2">
      <c r="H545" s="256">
        <v>44956</v>
      </c>
      <c r="I545" s="257">
        <v>0.11600000000000001</v>
      </c>
      <c r="J545" s="257">
        <v>0.126</v>
      </c>
      <c r="K545" s="257">
        <v>0.1174</v>
      </c>
      <c r="L545" s="257">
        <v>0.13120000000000001</v>
      </c>
      <c r="N545" s="258"/>
      <c r="O545" s="258"/>
      <c r="P545" s="258"/>
      <c r="Q545" s="258"/>
      <c r="U545" s="256"/>
      <c r="V545" s="257"/>
      <c r="W545" s="257"/>
      <c r="X545" s="257"/>
      <c r="Y545" s="257"/>
      <c r="Z545" s="258"/>
      <c r="AA545" s="258"/>
      <c r="AB545" s="258"/>
      <c r="AC545" s="258"/>
    </row>
    <row r="546" spans="8:29" ht="10.5" customHeight="1" x14ac:dyDescent="0.2">
      <c r="H546" s="256">
        <v>44957</v>
      </c>
      <c r="I546" s="257">
        <v>0.11600000000000001</v>
      </c>
      <c r="J546" s="257">
        <v>0.12559999999999999</v>
      </c>
      <c r="K546" s="257">
        <v>0.11650000000000001</v>
      </c>
      <c r="L546" s="257">
        <v>0.13070000000000001</v>
      </c>
      <c r="N546" s="258"/>
      <c r="O546" s="258"/>
      <c r="P546" s="258"/>
      <c r="Q546" s="258"/>
      <c r="U546" s="256"/>
      <c r="V546" s="257"/>
      <c r="W546" s="257"/>
      <c r="X546" s="257"/>
      <c r="Y546" s="257"/>
      <c r="Z546" s="258"/>
      <c r="AA546" s="258"/>
      <c r="AB546" s="258"/>
      <c r="AC546" s="258"/>
    </row>
    <row r="547" spans="8:29" ht="10.5" customHeight="1" x14ac:dyDescent="0.2">
      <c r="H547" s="256">
        <v>44958</v>
      </c>
      <c r="I547" s="257">
        <v>0.11600000000000001</v>
      </c>
      <c r="J547" s="257">
        <v>0.12559999999999999</v>
      </c>
      <c r="K547" s="257">
        <v>0.11650000000000001</v>
      </c>
      <c r="L547" s="257">
        <v>0.13070000000000001</v>
      </c>
      <c r="N547" s="258"/>
      <c r="O547" s="258"/>
      <c r="P547" s="258"/>
      <c r="Q547" s="258"/>
      <c r="U547" s="256"/>
      <c r="V547" s="257"/>
      <c r="W547" s="257"/>
      <c r="X547" s="257"/>
      <c r="Y547" s="257"/>
      <c r="Z547" s="258"/>
      <c r="AA547" s="258"/>
      <c r="AB547" s="258"/>
      <c r="AC547" s="258"/>
    </row>
    <row r="548" spans="8:29" ht="10.5" customHeight="1" x14ac:dyDescent="0.2">
      <c r="H548" s="256">
        <v>44959</v>
      </c>
      <c r="I548" s="257">
        <v>0.11559999999999999</v>
      </c>
      <c r="J548" s="257">
        <v>0.12509999999999999</v>
      </c>
      <c r="K548" s="257">
        <v>0.11700000000000001</v>
      </c>
      <c r="L548" s="257">
        <v>0.1305</v>
      </c>
      <c r="N548" s="258"/>
      <c r="O548" s="258"/>
      <c r="P548" s="258"/>
      <c r="Q548" s="258"/>
      <c r="U548" s="256"/>
      <c r="V548" s="257"/>
      <c r="W548" s="257"/>
      <c r="X548" s="257"/>
      <c r="Y548" s="257"/>
      <c r="Z548" s="258"/>
      <c r="AA548" s="258"/>
      <c r="AB548" s="258"/>
      <c r="AC548" s="258"/>
    </row>
    <row r="549" spans="8:29" ht="10.5" customHeight="1" x14ac:dyDescent="0.2">
      <c r="H549" s="256">
        <v>44960</v>
      </c>
      <c r="I549" s="257">
        <v>0.115</v>
      </c>
      <c r="J549" s="257">
        <v>0.1246</v>
      </c>
      <c r="K549" s="257">
        <v>0.1162</v>
      </c>
      <c r="L549" s="257">
        <v>0.12939999999999999</v>
      </c>
      <c r="N549" s="258"/>
      <c r="O549" s="258"/>
      <c r="P549" s="258"/>
      <c r="Q549" s="258"/>
      <c r="U549" s="256"/>
      <c r="V549" s="257"/>
      <c r="W549" s="257"/>
      <c r="X549" s="257"/>
      <c r="Y549" s="257"/>
      <c r="Z549" s="258"/>
      <c r="AA549" s="258"/>
      <c r="AB549" s="258"/>
      <c r="AC549" s="258"/>
    </row>
    <row r="550" spans="8:29" ht="10.5" customHeight="1" x14ac:dyDescent="0.2">
      <c r="H550" s="256">
        <v>44963</v>
      </c>
      <c r="I550" s="257">
        <v>0.115</v>
      </c>
      <c r="J550" s="257">
        <v>0.1246</v>
      </c>
      <c r="K550" s="257">
        <v>0.1158</v>
      </c>
      <c r="L550" s="257">
        <v>0.12939999999999999</v>
      </c>
      <c r="N550" s="258"/>
      <c r="O550" s="258"/>
      <c r="P550" s="258"/>
      <c r="Q550" s="258"/>
      <c r="U550" s="256"/>
      <c r="V550" s="257"/>
      <c r="W550" s="257"/>
      <c r="X550" s="257"/>
      <c r="Y550" s="257"/>
      <c r="Z550" s="258"/>
      <c r="AA550" s="258"/>
      <c r="AB550" s="258"/>
      <c r="AC550" s="258"/>
    </row>
    <row r="551" spans="8:29" ht="10.5" customHeight="1" x14ac:dyDescent="0.2">
      <c r="H551" s="256">
        <v>44964</v>
      </c>
      <c r="I551" s="257">
        <v>0.1154</v>
      </c>
      <c r="J551" s="257">
        <v>0.12540000000000001</v>
      </c>
      <c r="K551" s="257">
        <v>0.11749999999999999</v>
      </c>
      <c r="L551" s="257">
        <v>0.1305</v>
      </c>
      <c r="N551" s="258"/>
      <c r="O551" s="258"/>
      <c r="P551" s="258"/>
      <c r="Q551" s="258"/>
      <c r="U551" s="256"/>
      <c r="V551" s="257"/>
      <c r="W551" s="257"/>
      <c r="X551" s="257"/>
      <c r="Y551" s="257"/>
      <c r="Z551" s="258"/>
      <c r="AA551" s="258"/>
      <c r="AB551" s="258"/>
      <c r="AC551" s="258"/>
    </row>
    <row r="552" spans="8:29" ht="10.5" customHeight="1" x14ac:dyDescent="0.2">
      <c r="H552" s="256">
        <v>44965</v>
      </c>
      <c r="I552" s="257">
        <v>0.1158</v>
      </c>
      <c r="J552" s="257">
        <v>0.1258</v>
      </c>
      <c r="K552" s="257">
        <v>0.1183</v>
      </c>
      <c r="L552" s="257">
        <v>0.13100000000000001</v>
      </c>
      <c r="N552" s="258"/>
      <c r="O552" s="258"/>
      <c r="P552" s="258"/>
      <c r="Q552" s="258"/>
      <c r="U552" s="256"/>
      <c r="V552" s="257"/>
      <c r="W552" s="257"/>
      <c r="X552" s="257"/>
      <c r="Y552" s="257"/>
      <c r="Z552" s="258"/>
      <c r="AA552" s="258"/>
      <c r="AB552" s="258"/>
      <c r="AC552" s="258"/>
    </row>
    <row r="553" spans="8:29" ht="10.5" customHeight="1" x14ac:dyDescent="0.2">
      <c r="H553" s="256">
        <v>44966</v>
      </c>
      <c r="I553" s="257">
        <v>0.1159</v>
      </c>
      <c r="J553" s="257">
        <v>0.12590000000000001</v>
      </c>
      <c r="K553" s="257">
        <v>0.11849999999999999</v>
      </c>
      <c r="L553" s="257">
        <v>0.13120000000000001</v>
      </c>
      <c r="N553" s="258"/>
      <c r="O553" s="258"/>
      <c r="P553" s="258"/>
      <c r="Q553" s="258"/>
      <c r="U553" s="256"/>
      <c r="V553" s="257"/>
      <c r="W553" s="257"/>
      <c r="X553" s="257"/>
      <c r="Y553" s="257"/>
      <c r="Z553" s="258"/>
      <c r="AA553" s="258"/>
      <c r="AB553" s="258"/>
      <c r="AC553" s="258"/>
    </row>
    <row r="554" spans="8:29" ht="10.5" customHeight="1" x14ac:dyDescent="0.2">
      <c r="H554" s="256">
        <v>44967</v>
      </c>
      <c r="I554" s="257">
        <v>0.11600000000000001</v>
      </c>
      <c r="J554" s="257">
        <v>0.126</v>
      </c>
      <c r="K554" s="257">
        <v>0.1188</v>
      </c>
      <c r="L554" s="257">
        <v>0.1313</v>
      </c>
      <c r="N554" s="258"/>
      <c r="O554" s="258"/>
      <c r="P554" s="258"/>
      <c r="Q554" s="258"/>
      <c r="U554" s="256"/>
      <c r="V554" s="257"/>
      <c r="W554" s="257"/>
      <c r="X554" s="257"/>
      <c r="Y554" s="257"/>
      <c r="Z554" s="258"/>
      <c r="AA554" s="258"/>
      <c r="AB554" s="258"/>
      <c r="AC554" s="258"/>
    </row>
    <row r="555" spans="8:29" ht="10.5" customHeight="1" x14ac:dyDescent="0.2">
      <c r="H555" s="256">
        <v>44970</v>
      </c>
      <c r="I555" s="257">
        <v>0.1164</v>
      </c>
      <c r="J555" s="257">
        <v>0.12640000000000001</v>
      </c>
      <c r="K555" s="257">
        <v>0.11990000000000001</v>
      </c>
      <c r="L555" s="257">
        <v>0.13189999999999999</v>
      </c>
      <c r="N555" s="258"/>
      <c r="O555" s="258"/>
      <c r="P555" s="258"/>
      <c r="Q555" s="258"/>
      <c r="U555" s="256"/>
      <c r="V555" s="257"/>
      <c r="W555" s="257"/>
      <c r="X555" s="257"/>
      <c r="Y555" s="257"/>
      <c r="Z555" s="258"/>
      <c r="AA555" s="258"/>
      <c r="AB555" s="258"/>
      <c r="AC555" s="258"/>
    </row>
    <row r="556" spans="8:29" ht="10.5" customHeight="1" x14ac:dyDescent="0.2">
      <c r="H556" s="256">
        <v>44971</v>
      </c>
      <c r="I556" s="257">
        <v>0.1159</v>
      </c>
      <c r="J556" s="257">
        <v>0.12709999999999999</v>
      </c>
      <c r="K556" s="257">
        <v>0.12180000000000001</v>
      </c>
      <c r="L556" s="257">
        <v>0.1326</v>
      </c>
      <c r="N556" s="258"/>
      <c r="O556" s="258"/>
      <c r="P556" s="258"/>
      <c r="Q556" s="258"/>
      <c r="U556" s="256"/>
      <c r="V556" s="257"/>
      <c r="W556" s="257"/>
      <c r="X556" s="257"/>
      <c r="Y556" s="257"/>
      <c r="Z556" s="258"/>
      <c r="AA556" s="258"/>
      <c r="AB556" s="258"/>
      <c r="AC556" s="258"/>
    </row>
    <row r="557" spans="8:29" ht="10.5" customHeight="1" x14ac:dyDescent="0.2">
      <c r="H557" s="256">
        <v>44972</v>
      </c>
      <c r="I557" s="257">
        <v>0.1157</v>
      </c>
      <c r="J557" s="257">
        <v>0.12690000000000001</v>
      </c>
      <c r="K557" s="257">
        <v>0.12089999999999999</v>
      </c>
      <c r="L557" s="257">
        <v>0.13220000000000001</v>
      </c>
      <c r="N557" s="258"/>
      <c r="O557" s="258"/>
      <c r="P557" s="258"/>
      <c r="Q557" s="258"/>
      <c r="U557" s="256"/>
      <c r="V557" s="257"/>
      <c r="W557" s="257"/>
      <c r="X557" s="257"/>
      <c r="Y557" s="257"/>
      <c r="Z557" s="258"/>
      <c r="AA557" s="258"/>
      <c r="AB557" s="258"/>
      <c r="AC557" s="258"/>
    </row>
    <row r="558" spans="8:29" ht="10.5" customHeight="1" x14ac:dyDescent="0.2">
      <c r="H558" s="256">
        <v>44973</v>
      </c>
      <c r="I558" s="257">
        <v>0.11600000000000001</v>
      </c>
      <c r="J558" s="257">
        <v>0.12709999999999999</v>
      </c>
      <c r="K558" s="257">
        <v>0.12089999999999999</v>
      </c>
      <c r="L558" s="257">
        <v>0.13250000000000001</v>
      </c>
      <c r="N558" s="258"/>
      <c r="O558" s="258"/>
      <c r="P558" s="258"/>
      <c r="Q558" s="258"/>
      <c r="U558" s="256"/>
      <c r="V558" s="257"/>
      <c r="W558" s="257"/>
      <c r="X558" s="257"/>
      <c r="Y558" s="257"/>
      <c r="Z558" s="258"/>
      <c r="AA558" s="258"/>
      <c r="AB558" s="258"/>
      <c r="AC558" s="258"/>
    </row>
    <row r="559" spans="8:29" ht="10.5" customHeight="1" x14ac:dyDescent="0.2">
      <c r="H559" s="256">
        <v>44974</v>
      </c>
      <c r="I559" s="257">
        <v>0.1162</v>
      </c>
      <c r="J559" s="257">
        <v>0.127</v>
      </c>
      <c r="K559" s="257">
        <v>0.12089999999999999</v>
      </c>
      <c r="L559" s="257">
        <v>0.1326</v>
      </c>
      <c r="N559" s="258"/>
      <c r="O559" s="258"/>
      <c r="P559" s="258"/>
      <c r="Q559" s="258"/>
      <c r="U559" s="256"/>
      <c r="V559" s="257"/>
      <c r="W559" s="257"/>
      <c r="X559" s="257"/>
      <c r="Y559" s="257"/>
      <c r="Z559" s="258"/>
      <c r="AA559" s="258"/>
      <c r="AB559" s="258"/>
      <c r="AC559" s="258"/>
    </row>
    <row r="560" spans="8:29" ht="10.5" customHeight="1" x14ac:dyDescent="0.2">
      <c r="H560" s="256">
        <v>44977</v>
      </c>
      <c r="I560" s="257">
        <v>0.11600000000000001</v>
      </c>
      <c r="J560" s="257">
        <v>0.12759999999999999</v>
      </c>
      <c r="K560" s="257">
        <v>0.1217</v>
      </c>
      <c r="L560" s="257">
        <v>0.1333</v>
      </c>
      <c r="N560" s="258"/>
      <c r="O560" s="258"/>
      <c r="P560" s="258"/>
      <c r="Q560" s="258"/>
      <c r="U560" s="256"/>
      <c r="V560" s="257"/>
      <c r="W560" s="257"/>
      <c r="X560" s="257"/>
      <c r="Y560" s="257"/>
      <c r="Z560" s="258"/>
      <c r="AA560" s="258"/>
      <c r="AB560" s="258"/>
      <c r="AC560" s="258"/>
    </row>
    <row r="561" spans="8:29" ht="10.5" customHeight="1" x14ac:dyDescent="0.2">
      <c r="H561" s="256">
        <v>44978</v>
      </c>
      <c r="I561" s="257">
        <v>0.1167</v>
      </c>
      <c r="J561" s="257">
        <v>0.12670000000000001</v>
      </c>
      <c r="K561" s="257">
        <v>0.11990000000000001</v>
      </c>
      <c r="L561" s="257">
        <v>0.13270000000000001</v>
      </c>
      <c r="N561" s="258"/>
      <c r="O561" s="258"/>
      <c r="P561" s="258"/>
      <c r="Q561" s="258"/>
      <c r="U561" s="256"/>
      <c r="V561" s="257"/>
      <c r="W561" s="257"/>
      <c r="X561" s="257"/>
      <c r="Y561" s="257"/>
      <c r="Z561" s="258"/>
      <c r="AA561" s="258"/>
      <c r="AB561" s="258"/>
      <c r="AC561" s="258"/>
    </row>
    <row r="562" spans="8:29" ht="10.5" customHeight="1" x14ac:dyDescent="0.2">
      <c r="H562" s="256">
        <v>44979</v>
      </c>
      <c r="I562" s="257">
        <v>0.1178</v>
      </c>
      <c r="J562" s="257">
        <v>0.12690000000000001</v>
      </c>
      <c r="K562" s="257">
        <v>0.1216</v>
      </c>
      <c r="L562" s="257">
        <v>0.1338</v>
      </c>
      <c r="N562" s="258"/>
      <c r="O562" s="258"/>
      <c r="P562" s="258"/>
      <c r="Q562" s="258"/>
      <c r="U562" s="256"/>
      <c r="V562" s="257"/>
      <c r="W562" s="257"/>
      <c r="X562" s="257"/>
      <c r="Y562" s="257"/>
      <c r="Z562" s="258"/>
      <c r="AA562" s="258"/>
      <c r="AB562" s="258"/>
      <c r="AC562" s="258"/>
    </row>
    <row r="563" spans="8:29" ht="10.5" customHeight="1" x14ac:dyDescent="0.2">
      <c r="H563" s="256">
        <v>44980</v>
      </c>
      <c r="I563" s="257">
        <v>0.1178</v>
      </c>
      <c r="J563" s="257">
        <v>0.1265</v>
      </c>
      <c r="K563" s="257">
        <v>0.12239999999999999</v>
      </c>
      <c r="L563" s="257">
        <v>0.13339999999999999</v>
      </c>
      <c r="N563" s="258"/>
      <c r="O563" s="258"/>
      <c r="P563" s="258"/>
      <c r="Q563" s="258"/>
      <c r="U563" s="256"/>
      <c r="V563" s="257"/>
      <c r="W563" s="257"/>
      <c r="X563" s="257"/>
      <c r="Y563" s="257"/>
      <c r="Z563" s="258"/>
      <c r="AA563" s="258"/>
      <c r="AB563" s="258"/>
      <c r="AC563" s="258"/>
    </row>
    <row r="564" spans="8:29" ht="10.5" customHeight="1" x14ac:dyDescent="0.2">
      <c r="H564" s="256">
        <v>44981</v>
      </c>
      <c r="I564" s="257">
        <v>0.11840000000000001</v>
      </c>
      <c r="J564" s="257">
        <v>0.12659999999999999</v>
      </c>
      <c r="K564" s="257">
        <v>0.12330000000000001</v>
      </c>
      <c r="L564" s="257">
        <v>0.13389999999999999</v>
      </c>
      <c r="N564" s="258"/>
      <c r="O564" s="258"/>
      <c r="P564" s="258"/>
      <c r="Q564" s="258"/>
      <c r="U564" s="256"/>
      <c r="V564" s="257"/>
      <c r="W564" s="257"/>
      <c r="X564" s="257"/>
      <c r="Y564" s="257"/>
      <c r="Z564" s="258"/>
      <c r="AA564" s="258"/>
      <c r="AB564" s="258"/>
      <c r="AC564" s="258"/>
    </row>
    <row r="565" spans="8:29" ht="10.5" customHeight="1" x14ac:dyDescent="0.2">
      <c r="H565" s="256">
        <v>44984</v>
      </c>
      <c r="I565" s="257">
        <v>0.11890000000000001</v>
      </c>
      <c r="J565" s="257">
        <v>0.1258</v>
      </c>
      <c r="K565" s="257">
        <v>0.12130000000000001</v>
      </c>
      <c r="L565" s="257">
        <v>0.1331</v>
      </c>
      <c r="N565" s="258"/>
      <c r="O565" s="258"/>
      <c r="P565" s="258"/>
      <c r="Q565" s="258"/>
      <c r="U565" s="256"/>
      <c r="V565" s="257"/>
      <c r="W565" s="257"/>
      <c r="X565" s="257"/>
      <c r="Y565" s="257"/>
      <c r="Z565" s="258"/>
      <c r="AA565" s="258"/>
      <c r="AB565" s="258"/>
      <c r="AC565" s="258"/>
    </row>
    <row r="566" spans="8:29" ht="10.5" customHeight="1" x14ac:dyDescent="0.2">
      <c r="H566" s="256">
        <v>44985</v>
      </c>
      <c r="I566" s="257">
        <v>0.1191</v>
      </c>
      <c r="J566" s="257">
        <v>0.12620000000000001</v>
      </c>
      <c r="K566" s="257">
        <v>0.1212</v>
      </c>
      <c r="L566" s="257">
        <v>0.13320000000000001</v>
      </c>
      <c r="N566" s="258"/>
      <c r="O566" s="258"/>
      <c r="P566" s="258"/>
      <c r="Q566" s="258"/>
      <c r="U566" s="256"/>
      <c r="V566" s="257"/>
      <c r="W566" s="257"/>
      <c r="X566" s="257"/>
      <c r="Y566" s="257"/>
      <c r="Z566" s="258"/>
      <c r="AA566" s="258"/>
      <c r="AB566" s="258"/>
      <c r="AC566" s="258"/>
    </row>
    <row r="567" spans="8:29" ht="10.5" customHeight="1" x14ac:dyDescent="0.2">
      <c r="H567" s="256">
        <v>44986</v>
      </c>
      <c r="I567" s="257">
        <v>0.1187</v>
      </c>
      <c r="J567" s="257">
        <v>0.12640000000000001</v>
      </c>
      <c r="K567" s="257">
        <v>0.1202</v>
      </c>
      <c r="L567" s="257">
        <v>0.13289999999999999</v>
      </c>
      <c r="N567" s="258"/>
      <c r="O567" s="258"/>
      <c r="P567" s="258"/>
      <c r="Q567" s="258"/>
      <c r="U567" s="256"/>
      <c r="V567" s="257"/>
      <c r="W567" s="257"/>
      <c r="X567" s="257"/>
      <c r="Y567" s="257"/>
      <c r="Z567" s="258"/>
      <c r="AA567" s="258"/>
      <c r="AB567" s="258"/>
      <c r="AC567" s="258"/>
    </row>
    <row r="568" spans="8:29" ht="10.5" customHeight="1" x14ac:dyDescent="0.2">
      <c r="H568" s="256">
        <v>44987</v>
      </c>
      <c r="I568" s="257">
        <v>0.11890000000000001</v>
      </c>
      <c r="J568" s="257">
        <v>0.1268</v>
      </c>
      <c r="K568" s="257">
        <v>0.1192</v>
      </c>
      <c r="L568" s="257">
        <v>0.1333</v>
      </c>
      <c r="N568" s="258"/>
      <c r="O568" s="258"/>
      <c r="P568" s="258"/>
      <c r="Q568" s="258"/>
      <c r="U568" s="256"/>
      <c r="V568" s="257"/>
      <c r="W568" s="257"/>
      <c r="X568" s="257"/>
      <c r="Y568" s="257"/>
      <c r="Z568" s="258"/>
      <c r="AA568" s="258"/>
      <c r="AB568" s="258"/>
      <c r="AC568" s="258"/>
    </row>
    <row r="569" spans="8:29" ht="10.5" customHeight="1" x14ac:dyDescent="0.2">
      <c r="H569" s="256">
        <v>44988</v>
      </c>
      <c r="I569" s="257">
        <v>0.1187</v>
      </c>
      <c r="J569" s="257">
        <v>0.1273</v>
      </c>
      <c r="K569" s="257">
        <v>0.1183</v>
      </c>
      <c r="L569" s="257">
        <v>0.1331</v>
      </c>
      <c r="N569" s="258"/>
      <c r="O569" s="258"/>
      <c r="P569" s="258"/>
      <c r="Q569" s="258"/>
      <c r="U569" s="256"/>
      <c r="V569" s="257"/>
      <c r="W569" s="257"/>
      <c r="X569" s="257"/>
      <c r="Y569" s="257"/>
      <c r="Z569" s="258"/>
      <c r="AA569" s="258"/>
      <c r="AB569" s="258"/>
      <c r="AC569" s="258"/>
    </row>
    <row r="570" spans="8:29" ht="10.5" customHeight="1" x14ac:dyDescent="0.2">
      <c r="H570" s="256">
        <v>44991</v>
      </c>
      <c r="I570" s="257">
        <v>0.1192</v>
      </c>
      <c r="J570" s="257">
        <v>0.12790000000000001</v>
      </c>
      <c r="K570" s="257">
        <v>0.1193</v>
      </c>
      <c r="L570" s="257">
        <v>0.13370000000000001</v>
      </c>
      <c r="N570" s="258"/>
      <c r="O570" s="258"/>
      <c r="P570" s="258"/>
      <c r="Q570" s="258"/>
      <c r="U570" s="256"/>
      <c r="V570" s="257"/>
      <c r="W570" s="257"/>
      <c r="X570" s="257"/>
      <c r="Y570" s="257"/>
      <c r="Z570" s="258"/>
      <c r="AA570" s="258"/>
      <c r="AB570" s="258"/>
      <c r="AC570" s="258"/>
    </row>
    <row r="571" spans="8:29" ht="10.5" customHeight="1" x14ac:dyDescent="0.2">
      <c r="H571" s="256">
        <v>44992</v>
      </c>
      <c r="I571" s="257">
        <v>0.11899999999999999</v>
      </c>
      <c r="J571" s="257">
        <v>0.12889999999999999</v>
      </c>
      <c r="K571" s="257">
        <v>0.1211</v>
      </c>
      <c r="L571" s="257">
        <v>0.13489999999999999</v>
      </c>
      <c r="N571" s="258"/>
      <c r="O571" s="258"/>
      <c r="P571" s="258"/>
      <c r="Q571" s="258"/>
      <c r="U571" s="256"/>
      <c r="V571" s="257"/>
      <c r="W571" s="257"/>
      <c r="X571" s="257"/>
      <c r="Y571" s="257"/>
      <c r="Z571" s="258"/>
      <c r="AA571" s="258"/>
      <c r="AB571" s="258"/>
      <c r="AC571" s="258"/>
    </row>
    <row r="572" spans="8:29" ht="10.5" customHeight="1" x14ac:dyDescent="0.2">
      <c r="H572" s="256">
        <v>44993</v>
      </c>
      <c r="I572" s="257">
        <v>0.11990000000000001</v>
      </c>
      <c r="J572" s="257">
        <v>0.1295</v>
      </c>
      <c r="K572" s="257">
        <v>0.123</v>
      </c>
      <c r="L572" s="257">
        <v>0.13600000000000001</v>
      </c>
      <c r="N572" s="258"/>
      <c r="O572" s="258"/>
      <c r="P572" s="258"/>
      <c r="Q572" s="258"/>
      <c r="U572" s="256"/>
      <c r="V572" s="257"/>
      <c r="W572" s="257"/>
      <c r="X572" s="257"/>
      <c r="Y572" s="257"/>
      <c r="Z572" s="258"/>
      <c r="AA572" s="258"/>
      <c r="AB572" s="258"/>
      <c r="AC572" s="258"/>
    </row>
    <row r="573" spans="8:29" ht="10.5" customHeight="1" x14ac:dyDescent="0.2">
      <c r="H573" s="256">
        <v>44994</v>
      </c>
      <c r="I573" s="257">
        <v>0.1208</v>
      </c>
      <c r="J573" s="257">
        <v>0.13039999999999999</v>
      </c>
      <c r="K573" s="257">
        <v>0.123</v>
      </c>
      <c r="L573" s="257">
        <v>0.13700000000000001</v>
      </c>
      <c r="N573" s="258"/>
      <c r="O573" s="258"/>
      <c r="P573" s="258"/>
      <c r="Q573" s="258"/>
      <c r="U573" s="256"/>
      <c r="V573" s="257"/>
      <c r="W573" s="257"/>
      <c r="X573" s="257"/>
      <c r="Y573" s="257"/>
      <c r="Z573" s="258"/>
      <c r="AA573" s="258"/>
      <c r="AB573" s="258"/>
      <c r="AC573" s="258"/>
    </row>
    <row r="574" spans="8:29" ht="10.5" customHeight="1" x14ac:dyDescent="0.2">
      <c r="H574" s="256">
        <v>44995</v>
      </c>
      <c r="I574" s="257">
        <v>0.1208</v>
      </c>
      <c r="J574" s="257">
        <v>0.13059999999999999</v>
      </c>
      <c r="K574" s="257">
        <v>0.123</v>
      </c>
      <c r="L574" s="257">
        <v>0.13719999999999999</v>
      </c>
      <c r="N574" s="258"/>
      <c r="O574" s="258"/>
      <c r="P574" s="258"/>
      <c r="Q574" s="258"/>
      <c r="U574" s="256"/>
      <c r="V574" s="257"/>
      <c r="W574" s="257"/>
      <c r="X574" s="257"/>
      <c r="Y574" s="257"/>
      <c r="Z574" s="258"/>
      <c r="AA574" s="258"/>
      <c r="AB574" s="258"/>
      <c r="AC574" s="258"/>
    </row>
    <row r="575" spans="8:29" ht="10.5" customHeight="1" x14ac:dyDescent="0.2">
      <c r="H575" s="256">
        <v>44998</v>
      </c>
      <c r="I575" s="257">
        <v>0.1207</v>
      </c>
      <c r="J575" s="257">
        <v>0.1305</v>
      </c>
      <c r="K575" s="257">
        <v>0.12230000000000001</v>
      </c>
      <c r="L575" s="257">
        <v>0.13739999999999999</v>
      </c>
      <c r="N575" s="258"/>
      <c r="O575" s="258"/>
      <c r="P575" s="258"/>
      <c r="Q575" s="258"/>
      <c r="U575" s="256"/>
      <c r="V575" s="257"/>
      <c r="W575" s="257"/>
      <c r="X575" s="257"/>
      <c r="Y575" s="257"/>
      <c r="Z575" s="258"/>
      <c r="AA575" s="258"/>
      <c r="AB575" s="258"/>
      <c r="AC575" s="258"/>
    </row>
    <row r="576" spans="8:29" ht="10.5" customHeight="1" x14ac:dyDescent="0.2">
      <c r="H576" s="256">
        <v>44999</v>
      </c>
      <c r="I576" s="257">
        <v>0.1212</v>
      </c>
      <c r="J576" s="257">
        <v>0.13020000000000001</v>
      </c>
      <c r="K576" s="257">
        <v>0.12139999999999999</v>
      </c>
      <c r="L576" s="257">
        <v>0.13719999999999999</v>
      </c>
      <c r="N576" s="258"/>
      <c r="O576" s="258"/>
      <c r="P576" s="258"/>
      <c r="Q576" s="258"/>
      <c r="U576" s="256"/>
      <c r="V576" s="257"/>
      <c r="W576" s="257"/>
      <c r="X576" s="257"/>
      <c r="Y576" s="257"/>
      <c r="Z576" s="258"/>
      <c r="AA576" s="258"/>
      <c r="AB576" s="258"/>
      <c r="AC576" s="258"/>
    </row>
    <row r="577" spans="8:29" ht="10.5" customHeight="1" x14ac:dyDescent="0.2">
      <c r="H577" s="256">
        <v>45000</v>
      </c>
      <c r="I577" s="257">
        <v>0.12039999999999999</v>
      </c>
      <c r="J577" s="257">
        <v>0.13009999999999999</v>
      </c>
      <c r="K577" s="257">
        <v>0.12039999999999999</v>
      </c>
      <c r="L577" s="257">
        <v>0.13669999999999999</v>
      </c>
      <c r="N577" s="258"/>
      <c r="O577" s="258"/>
      <c r="P577" s="258"/>
      <c r="Q577" s="258"/>
      <c r="U577" s="256"/>
      <c r="V577" s="257"/>
      <c r="W577" s="257"/>
      <c r="X577" s="257"/>
      <c r="Y577" s="257"/>
      <c r="Z577" s="258"/>
      <c r="AA577" s="258"/>
      <c r="AB577" s="258"/>
      <c r="AC577" s="258"/>
    </row>
    <row r="578" spans="8:29" ht="10.5" customHeight="1" x14ac:dyDescent="0.2">
      <c r="H578" s="256">
        <v>45001</v>
      </c>
      <c r="I578" s="257">
        <v>0.1198</v>
      </c>
      <c r="J578" s="257">
        <v>0.1295</v>
      </c>
      <c r="K578" s="257">
        <v>0.1203</v>
      </c>
      <c r="L578" s="257">
        <v>0.1363</v>
      </c>
      <c r="N578" s="258"/>
      <c r="O578" s="258"/>
      <c r="P578" s="258"/>
      <c r="Q578" s="258"/>
      <c r="U578" s="256"/>
      <c r="V578" s="257"/>
      <c r="W578" s="257"/>
      <c r="X578" s="257"/>
      <c r="Y578" s="257"/>
      <c r="Z578" s="258"/>
      <c r="AA578" s="258"/>
      <c r="AB578" s="258"/>
      <c r="AC578" s="258"/>
    </row>
    <row r="579" spans="8:29" ht="10.5" customHeight="1" x14ac:dyDescent="0.2">
      <c r="H579" s="256">
        <v>45002</v>
      </c>
      <c r="I579" s="257">
        <v>0.1198</v>
      </c>
      <c r="J579" s="257">
        <v>0.12939999999999999</v>
      </c>
      <c r="K579" s="257">
        <v>0.1211</v>
      </c>
      <c r="L579" s="257">
        <v>0.13650000000000001</v>
      </c>
      <c r="N579" s="258"/>
      <c r="O579" s="258"/>
      <c r="P579" s="258"/>
      <c r="Q579" s="258"/>
      <c r="U579" s="256"/>
      <c r="V579" s="257"/>
      <c r="W579" s="257"/>
      <c r="X579" s="257"/>
      <c r="Y579" s="257"/>
      <c r="Z579" s="258"/>
      <c r="AA579" s="258"/>
      <c r="AB579" s="258"/>
      <c r="AC579" s="258"/>
    </row>
    <row r="580" spans="8:29" ht="10.5" customHeight="1" x14ac:dyDescent="0.2">
      <c r="H580" s="256">
        <v>45005</v>
      </c>
      <c r="I580" s="257">
        <v>0.12089999999999999</v>
      </c>
      <c r="J580" s="257">
        <v>0.13059999999999999</v>
      </c>
      <c r="K580" s="257">
        <v>0.1227</v>
      </c>
      <c r="L580" s="257">
        <v>0.1376</v>
      </c>
      <c r="N580" s="258"/>
      <c r="O580" s="258"/>
      <c r="P580" s="258"/>
      <c r="Q580" s="258"/>
      <c r="U580" s="256"/>
      <c r="V580" s="257"/>
      <c r="W580" s="257"/>
      <c r="X580" s="257"/>
      <c r="Y580" s="257"/>
      <c r="Z580" s="258"/>
      <c r="AA580" s="258"/>
      <c r="AB580" s="258"/>
      <c r="AC580" s="258"/>
    </row>
    <row r="581" spans="8:29" ht="10.5" customHeight="1" x14ac:dyDescent="0.2">
      <c r="H581" s="256">
        <v>45006</v>
      </c>
      <c r="I581" s="257">
        <v>0.122</v>
      </c>
      <c r="J581" s="257">
        <v>0.13089999999999999</v>
      </c>
      <c r="K581" s="257">
        <v>0.1246</v>
      </c>
      <c r="L581" s="257">
        <v>0.13830000000000001</v>
      </c>
      <c r="N581" s="258"/>
      <c r="O581" s="258"/>
      <c r="P581" s="258"/>
      <c r="Q581" s="258"/>
      <c r="U581" s="256"/>
      <c r="V581" s="257"/>
      <c r="W581" s="257"/>
      <c r="X581" s="257"/>
      <c r="Y581" s="257"/>
      <c r="Z581" s="258"/>
      <c r="AA581" s="258"/>
      <c r="AB581" s="258"/>
      <c r="AC581" s="258"/>
    </row>
    <row r="582" spans="8:29" ht="10.5" customHeight="1" x14ac:dyDescent="0.2">
      <c r="H582" s="256">
        <v>45007</v>
      </c>
      <c r="I582" s="257">
        <v>0.1222</v>
      </c>
      <c r="J582" s="257">
        <v>0.1308</v>
      </c>
      <c r="K582" s="257">
        <v>0.1236</v>
      </c>
      <c r="L582" s="257">
        <v>0.13830000000000001</v>
      </c>
      <c r="N582" s="258"/>
      <c r="O582" s="258"/>
      <c r="P582" s="258"/>
      <c r="Q582" s="258"/>
      <c r="U582" s="256"/>
      <c r="V582" s="257"/>
      <c r="W582" s="257"/>
      <c r="X582" s="257"/>
      <c r="Y582" s="257"/>
      <c r="Z582" s="258"/>
      <c r="AA582" s="258"/>
      <c r="AB582" s="258"/>
      <c r="AC582" s="258"/>
    </row>
    <row r="583" spans="8:29" ht="10.5" customHeight="1" x14ac:dyDescent="0.2">
      <c r="H583" s="256">
        <v>45008</v>
      </c>
      <c r="I583" s="257">
        <v>0.1232</v>
      </c>
      <c r="J583" s="257">
        <v>0.13139999999999999</v>
      </c>
      <c r="K583" s="257">
        <v>0.12659999999999999</v>
      </c>
      <c r="L583" s="257">
        <v>0.1394</v>
      </c>
      <c r="N583" s="258"/>
      <c r="O583" s="258"/>
      <c r="P583" s="258"/>
      <c r="Q583" s="258"/>
      <c r="U583" s="256"/>
      <c r="V583" s="257"/>
      <c r="W583" s="257"/>
      <c r="X583" s="257"/>
      <c r="Y583" s="257"/>
      <c r="Z583" s="258"/>
      <c r="AA583" s="258"/>
      <c r="AB583" s="258"/>
      <c r="AC583" s="258"/>
    </row>
    <row r="584" spans="8:29" ht="10.5" customHeight="1" x14ac:dyDescent="0.2">
      <c r="H584" s="256">
        <v>45009</v>
      </c>
      <c r="I584" s="257">
        <v>0.1237</v>
      </c>
      <c r="J584" s="257">
        <v>0.1318</v>
      </c>
      <c r="K584" s="257">
        <v>0.12659999999999999</v>
      </c>
      <c r="L584" s="257">
        <v>0.13969999999999999</v>
      </c>
      <c r="N584" s="258"/>
      <c r="O584" s="258"/>
      <c r="P584" s="258"/>
      <c r="Q584" s="258"/>
      <c r="U584" s="256"/>
      <c r="V584" s="257"/>
      <c r="W584" s="257"/>
      <c r="X584" s="257"/>
      <c r="Y584" s="257"/>
      <c r="Z584" s="258"/>
      <c r="AA584" s="258"/>
      <c r="AB584" s="258"/>
      <c r="AC584" s="258"/>
    </row>
    <row r="585" spans="8:29" ht="10.5" customHeight="1" x14ac:dyDescent="0.2">
      <c r="H585" s="256">
        <v>45012</v>
      </c>
      <c r="I585" s="257">
        <v>0.123</v>
      </c>
      <c r="J585" s="257">
        <v>0.13089999999999999</v>
      </c>
      <c r="K585" s="257">
        <v>0.12659999999999999</v>
      </c>
      <c r="L585" s="257">
        <v>0.13880000000000001</v>
      </c>
      <c r="N585" s="258"/>
      <c r="O585" s="258"/>
      <c r="P585" s="258"/>
      <c r="Q585" s="258"/>
      <c r="U585" s="256"/>
      <c r="V585" s="257"/>
      <c r="W585" s="257"/>
      <c r="X585" s="257"/>
      <c r="Y585" s="257"/>
      <c r="Z585" s="258"/>
      <c r="AA585" s="258"/>
      <c r="AB585" s="258"/>
      <c r="AC585" s="258"/>
    </row>
    <row r="586" spans="8:29" ht="10.5" customHeight="1" x14ac:dyDescent="0.2">
      <c r="H586" s="256">
        <v>45013</v>
      </c>
      <c r="I586" s="257">
        <v>0.12230000000000001</v>
      </c>
      <c r="J586" s="257">
        <v>0.13059999999999999</v>
      </c>
      <c r="K586" s="257">
        <v>0.1246</v>
      </c>
      <c r="L586" s="257">
        <v>0.13789999999999999</v>
      </c>
      <c r="N586" s="258"/>
      <c r="O586" s="258"/>
      <c r="P586" s="258"/>
      <c r="Q586" s="258"/>
      <c r="U586" s="256"/>
      <c r="V586" s="257"/>
      <c r="W586" s="257"/>
      <c r="X586" s="257"/>
      <c r="Y586" s="257"/>
      <c r="Z586" s="258"/>
      <c r="AA586" s="258"/>
      <c r="AB586" s="258"/>
      <c r="AC586" s="258"/>
    </row>
    <row r="587" spans="8:29" ht="10.5" customHeight="1" x14ac:dyDescent="0.2">
      <c r="H587" s="256">
        <v>45014</v>
      </c>
      <c r="I587" s="257">
        <v>0.12330000000000001</v>
      </c>
      <c r="J587" s="257">
        <v>0.13109999999999999</v>
      </c>
      <c r="K587" s="257">
        <v>0.12670000000000001</v>
      </c>
      <c r="L587" s="257">
        <v>0.13900000000000001</v>
      </c>
      <c r="N587" s="258"/>
      <c r="O587" s="258"/>
      <c r="P587" s="258"/>
      <c r="Q587" s="258"/>
      <c r="U587" s="256"/>
      <c r="V587" s="257"/>
      <c r="W587" s="257"/>
      <c r="X587" s="257"/>
      <c r="Y587" s="257"/>
      <c r="Z587" s="258"/>
      <c r="AA587" s="258"/>
      <c r="AB587" s="258"/>
      <c r="AC587" s="258"/>
    </row>
    <row r="588" spans="8:29" ht="10.5" customHeight="1" x14ac:dyDescent="0.2">
      <c r="H588" s="256">
        <v>45015</v>
      </c>
      <c r="I588" s="257">
        <v>0.1241</v>
      </c>
      <c r="J588" s="257">
        <v>0.1318</v>
      </c>
      <c r="K588" s="257">
        <v>0.12670000000000001</v>
      </c>
      <c r="L588" s="257">
        <v>0.13969999999999999</v>
      </c>
      <c r="N588" s="258"/>
      <c r="O588" s="258"/>
      <c r="P588" s="258"/>
      <c r="Q588" s="258"/>
      <c r="U588" s="256"/>
      <c r="V588" s="257"/>
      <c r="W588" s="257"/>
      <c r="X588" s="257"/>
      <c r="Y588" s="257"/>
      <c r="Z588" s="258"/>
      <c r="AA588" s="258"/>
      <c r="AB588" s="258"/>
      <c r="AC588" s="258"/>
    </row>
    <row r="589" spans="8:29" ht="10.5" customHeight="1" x14ac:dyDescent="0.2">
      <c r="H589" s="256">
        <v>45016</v>
      </c>
      <c r="I589" s="257">
        <v>0.1244</v>
      </c>
      <c r="J589" s="257">
        <v>0.1321</v>
      </c>
      <c r="K589" s="257">
        <v>0.12670000000000001</v>
      </c>
      <c r="L589" s="257">
        <v>0.14000000000000001</v>
      </c>
      <c r="N589" s="258"/>
      <c r="O589" s="258"/>
      <c r="P589" s="258"/>
      <c r="Q589" s="258"/>
      <c r="U589" s="256"/>
      <c r="V589" s="257"/>
      <c r="W589" s="257"/>
      <c r="X589" s="257"/>
      <c r="Y589" s="257"/>
      <c r="Z589" s="258"/>
      <c r="AA589" s="258"/>
      <c r="AB589" s="258"/>
      <c r="AC589" s="258"/>
    </row>
    <row r="590" spans="8:29" ht="10.5" customHeight="1" x14ac:dyDescent="0.2">
      <c r="H590" s="256">
        <v>45019</v>
      </c>
      <c r="I590" s="257">
        <v>0.12479999999999999</v>
      </c>
      <c r="J590" s="257">
        <v>0.1326</v>
      </c>
      <c r="K590" s="257">
        <v>0.12670000000000001</v>
      </c>
      <c r="L590" s="257">
        <v>0.1406</v>
      </c>
      <c r="N590" s="258"/>
      <c r="O590" s="258"/>
      <c r="P590" s="258"/>
      <c r="Q590" s="258"/>
      <c r="U590" s="256"/>
      <c r="V590" s="257"/>
      <c r="W590" s="257"/>
      <c r="X590" s="257"/>
      <c r="Y590" s="257"/>
      <c r="Z590" s="258"/>
      <c r="AA590" s="258"/>
      <c r="AB590" s="258"/>
      <c r="AC590" s="258"/>
    </row>
    <row r="591" spans="8:29" ht="10.5" customHeight="1" x14ac:dyDescent="0.2">
      <c r="H591" s="256">
        <v>45020</v>
      </c>
      <c r="I591" s="257">
        <v>0.12520000000000001</v>
      </c>
      <c r="J591" s="257">
        <v>0.13289999999999999</v>
      </c>
      <c r="K591" s="257">
        <v>0.12670000000000001</v>
      </c>
      <c r="L591" s="257">
        <v>0.1411</v>
      </c>
      <c r="N591" s="258"/>
      <c r="O591" s="258"/>
      <c r="P591" s="258"/>
      <c r="Q591" s="258"/>
      <c r="U591" s="256"/>
      <c r="V591" s="257"/>
      <c r="W591" s="257"/>
      <c r="X591" s="257"/>
      <c r="Y591" s="257"/>
      <c r="Z591" s="258"/>
      <c r="AA591" s="258"/>
      <c r="AB591" s="258"/>
      <c r="AC591" s="258"/>
    </row>
    <row r="592" spans="8:29" ht="10.5" customHeight="1" x14ac:dyDescent="0.2">
      <c r="H592" s="256">
        <v>45021</v>
      </c>
      <c r="I592" s="257">
        <v>0.12590000000000001</v>
      </c>
      <c r="J592" s="257">
        <v>0.1336</v>
      </c>
      <c r="K592" s="257">
        <v>0.12620000000000001</v>
      </c>
      <c r="L592" s="257">
        <v>0.14119999999999999</v>
      </c>
      <c r="N592" s="258"/>
      <c r="O592" s="258"/>
      <c r="P592" s="258"/>
      <c r="Q592" s="258"/>
      <c r="U592" s="256"/>
      <c r="V592" s="257"/>
      <c r="W592" s="257"/>
      <c r="X592" s="257"/>
      <c r="Y592" s="257"/>
      <c r="Z592" s="258"/>
      <c r="AA592" s="258"/>
      <c r="AB592" s="258"/>
      <c r="AC592" s="258"/>
    </row>
    <row r="593" spans="8:29" ht="10.5" customHeight="1" x14ac:dyDescent="0.2">
      <c r="H593" s="256">
        <v>45022</v>
      </c>
      <c r="I593" s="257">
        <v>0.12590000000000001</v>
      </c>
      <c r="J593" s="257">
        <v>0.13350000000000001</v>
      </c>
      <c r="K593" s="257">
        <v>0.1265</v>
      </c>
      <c r="L593" s="257">
        <v>0.1411</v>
      </c>
      <c r="N593" s="258"/>
      <c r="O593" s="258"/>
      <c r="P593" s="258"/>
      <c r="Q593" s="258"/>
      <c r="U593" s="256"/>
      <c r="V593" s="257"/>
      <c r="W593" s="257"/>
      <c r="X593" s="257"/>
      <c r="Y593" s="257"/>
      <c r="Z593" s="258"/>
      <c r="AA593" s="258"/>
      <c r="AB593" s="258"/>
      <c r="AC593" s="258"/>
    </row>
    <row r="594" spans="8:29" ht="10.5" customHeight="1" x14ac:dyDescent="0.2">
      <c r="H594" s="256">
        <v>45023</v>
      </c>
      <c r="I594" s="257">
        <v>0.1263</v>
      </c>
      <c r="J594" s="257">
        <v>0.1338</v>
      </c>
      <c r="K594" s="257">
        <v>0.12670000000000001</v>
      </c>
      <c r="L594" s="257">
        <v>0.14149999999999999</v>
      </c>
      <c r="N594" s="258"/>
      <c r="O594" s="258"/>
      <c r="P594" s="258"/>
      <c r="Q594" s="258"/>
      <c r="U594" s="256"/>
      <c r="V594" s="257"/>
      <c r="W594" s="257"/>
      <c r="X594" s="257"/>
      <c r="Y594" s="257"/>
      <c r="Z594" s="258"/>
      <c r="AA594" s="258"/>
      <c r="AB594" s="258"/>
      <c r="AC594" s="258"/>
    </row>
    <row r="595" spans="8:29" ht="10.5" customHeight="1" x14ac:dyDescent="0.2">
      <c r="H595" s="256">
        <v>45026</v>
      </c>
      <c r="I595" s="257">
        <v>0.12670000000000001</v>
      </c>
      <c r="J595" s="257">
        <v>0.13420000000000001</v>
      </c>
      <c r="K595" s="257">
        <v>0.126</v>
      </c>
      <c r="L595" s="257">
        <v>0.1419</v>
      </c>
      <c r="N595" s="258"/>
      <c r="O595" s="258"/>
      <c r="P595" s="258"/>
      <c r="Q595" s="258"/>
      <c r="U595" s="256"/>
      <c r="V595" s="257"/>
      <c r="W595" s="257"/>
      <c r="X595" s="257"/>
      <c r="Y595" s="257"/>
      <c r="Z595" s="258"/>
      <c r="AA595" s="258"/>
      <c r="AB595" s="258"/>
      <c r="AC595" s="258"/>
    </row>
    <row r="596" spans="8:29" ht="10.5" customHeight="1" x14ac:dyDescent="0.2">
      <c r="H596" s="256">
        <v>45027</v>
      </c>
      <c r="I596" s="257">
        <v>0.128</v>
      </c>
      <c r="J596" s="257">
        <v>0.1351</v>
      </c>
      <c r="K596" s="257">
        <v>0.1283</v>
      </c>
      <c r="L596" s="257">
        <v>0.1431</v>
      </c>
      <c r="N596" s="258"/>
      <c r="O596" s="258"/>
      <c r="P596" s="258"/>
      <c r="Q596" s="258"/>
      <c r="U596" s="256"/>
      <c r="V596" s="257"/>
      <c r="W596" s="257"/>
      <c r="X596" s="257"/>
      <c r="Y596" s="257"/>
      <c r="Z596" s="258"/>
      <c r="AA596" s="258"/>
      <c r="AB596" s="258"/>
      <c r="AC596" s="258"/>
    </row>
    <row r="597" spans="8:29" ht="10.5" customHeight="1" x14ac:dyDescent="0.2">
      <c r="H597" s="256">
        <v>45028</v>
      </c>
      <c r="I597" s="257">
        <v>0.12759999999999999</v>
      </c>
      <c r="J597" s="257">
        <v>0.13519999999999999</v>
      </c>
      <c r="K597" s="257">
        <v>0.12820000000000001</v>
      </c>
      <c r="L597" s="257">
        <v>0.1429</v>
      </c>
      <c r="N597" s="258"/>
      <c r="O597" s="258"/>
      <c r="P597" s="258"/>
      <c r="Q597" s="258"/>
      <c r="U597" s="256"/>
      <c r="V597" s="257"/>
      <c r="W597" s="257"/>
      <c r="X597" s="257"/>
      <c r="Y597" s="257"/>
      <c r="Z597" s="258"/>
      <c r="AA597" s="258"/>
      <c r="AB597" s="258"/>
      <c r="AC597" s="258"/>
    </row>
    <row r="598" spans="8:29" ht="10.5" customHeight="1" x14ac:dyDescent="0.2">
      <c r="H598" s="256">
        <v>45029</v>
      </c>
      <c r="I598" s="257">
        <v>0.12790000000000001</v>
      </c>
      <c r="J598" s="257">
        <v>0.13539999999999999</v>
      </c>
      <c r="K598" s="257">
        <v>0.1283</v>
      </c>
      <c r="L598" s="257">
        <v>0.14269999999999999</v>
      </c>
      <c r="N598" s="258"/>
      <c r="O598" s="258"/>
      <c r="P598" s="258"/>
      <c r="Q598" s="258"/>
      <c r="U598" s="256"/>
      <c r="V598" s="257"/>
      <c r="W598" s="257"/>
      <c r="X598" s="257"/>
      <c r="Y598" s="257"/>
      <c r="Z598" s="258"/>
      <c r="AA598" s="258"/>
      <c r="AB598" s="258"/>
      <c r="AC598" s="258"/>
    </row>
    <row r="599" spans="8:29" ht="10.5" customHeight="1" x14ac:dyDescent="0.2">
      <c r="H599" s="256">
        <v>45030</v>
      </c>
      <c r="I599" s="257">
        <v>0.1288</v>
      </c>
      <c r="J599" s="257">
        <v>0.1363</v>
      </c>
      <c r="K599" s="257">
        <v>0.1285</v>
      </c>
      <c r="L599" s="257">
        <v>0.1434</v>
      </c>
      <c r="N599" s="258"/>
      <c r="O599" s="258"/>
      <c r="P599" s="258"/>
      <c r="Q599" s="258"/>
      <c r="U599" s="256"/>
      <c r="V599" s="257"/>
      <c r="W599" s="257"/>
      <c r="X599" s="257"/>
      <c r="Y599" s="257"/>
      <c r="Z599" s="258"/>
      <c r="AA599" s="258"/>
      <c r="AB599" s="258"/>
      <c r="AC599" s="258"/>
    </row>
    <row r="600" spans="8:29" ht="10.5" customHeight="1" x14ac:dyDescent="0.2">
      <c r="H600" s="256">
        <v>45033</v>
      </c>
      <c r="I600" s="257">
        <v>0.12889999999999999</v>
      </c>
      <c r="J600" s="257">
        <v>0.1366</v>
      </c>
      <c r="K600" s="257">
        <v>0.12959999999999999</v>
      </c>
      <c r="L600" s="257">
        <v>0.14349999999999999</v>
      </c>
      <c r="N600" s="258"/>
      <c r="O600" s="258"/>
      <c r="P600" s="258"/>
      <c r="Q600" s="258"/>
      <c r="U600" s="256"/>
      <c r="V600" s="257"/>
      <c r="W600" s="257"/>
      <c r="X600" s="257"/>
      <c r="Y600" s="257"/>
      <c r="Z600" s="258"/>
      <c r="AA600" s="258"/>
      <c r="AB600" s="258"/>
      <c r="AC600" s="258"/>
    </row>
    <row r="601" spans="8:29" ht="10.5" customHeight="1" x14ac:dyDescent="0.2">
      <c r="H601" s="256">
        <v>45034</v>
      </c>
      <c r="I601" s="257">
        <v>0.12809999999999999</v>
      </c>
      <c r="J601" s="257">
        <v>0.1363</v>
      </c>
      <c r="K601" s="257">
        <v>0.12770000000000001</v>
      </c>
      <c r="L601" s="257">
        <v>0.1429</v>
      </c>
      <c r="N601" s="258"/>
      <c r="O601" s="258"/>
      <c r="P601" s="258"/>
      <c r="Q601" s="258"/>
      <c r="U601" s="256"/>
      <c r="V601" s="257"/>
      <c r="W601" s="257"/>
      <c r="X601" s="257"/>
      <c r="Y601" s="257"/>
      <c r="Z601" s="258"/>
      <c r="AA601" s="258"/>
      <c r="AB601" s="258"/>
      <c r="AC601" s="258"/>
    </row>
    <row r="602" spans="8:29" ht="10.5" customHeight="1" x14ac:dyDescent="0.2">
      <c r="H602" s="256">
        <v>45035</v>
      </c>
      <c r="I602" s="257">
        <v>0.12809999999999999</v>
      </c>
      <c r="J602" s="257">
        <v>0.1363</v>
      </c>
      <c r="K602" s="257">
        <v>0.1278</v>
      </c>
      <c r="L602" s="257">
        <v>0.14299999999999999</v>
      </c>
      <c r="N602" s="258"/>
      <c r="O602" s="258"/>
      <c r="P602" s="258"/>
      <c r="Q602" s="258"/>
      <c r="U602" s="256"/>
      <c r="V602" s="257"/>
      <c r="W602" s="257"/>
      <c r="X602" s="257"/>
      <c r="Y602" s="257"/>
      <c r="Z602" s="258"/>
      <c r="AA602" s="258"/>
      <c r="AB602" s="258"/>
      <c r="AC602" s="258"/>
    </row>
    <row r="603" spans="8:29" ht="10.5" customHeight="1" x14ac:dyDescent="0.2">
      <c r="H603" s="256">
        <v>45036</v>
      </c>
      <c r="I603" s="257">
        <v>0.12670000000000001</v>
      </c>
      <c r="J603" s="257">
        <v>0.1358</v>
      </c>
      <c r="K603" s="257">
        <v>0.125</v>
      </c>
      <c r="L603" s="257">
        <v>0.14230000000000001</v>
      </c>
      <c r="N603" s="258"/>
      <c r="O603" s="258"/>
      <c r="P603" s="258"/>
      <c r="Q603" s="258"/>
      <c r="U603" s="256"/>
      <c r="V603" s="257"/>
      <c r="W603" s="257"/>
      <c r="X603" s="257"/>
      <c r="Y603" s="257"/>
      <c r="Z603" s="258"/>
      <c r="AA603" s="258"/>
      <c r="AB603" s="258"/>
      <c r="AC603" s="258"/>
    </row>
    <row r="604" spans="8:29" ht="10.5" customHeight="1" x14ac:dyDescent="0.2">
      <c r="H604" s="256">
        <v>45037</v>
      </c>
      <c r="I604" s="257">
        <v>0.126</v>
      </c>
      <c r="J604" s="257">
        <v>0.1351</v>
      </c>
      <c r="K604" s="257">
        <v>0.12509999999999999</v>
      </c>
      <c r="L604" s="257">
        <v>0.1419</v>
      </c>
      <c r="N604" s="258"/>
      <c r="O604" s="258"/>
      <c r="P604" s="258"/>
      <c r="Q604" s="258"/>
      <c r="U604" s="256"/>
      <c r="V604" s="257"/>
      <c r="W604" s="257"/>
      <c r="X604" s="257"/>
      <c r="Y604" s="257"/>
      <c r="Z604" s="258"/>
      <c r="AA604" s="258"/>
      <c r="AB604" s="258"/>
      <c r="AC604" s="258"/>
    </row>
    <row r="605" spans="8:29" ht="10.5" customHeight="1" x14ac:dyDescent="0.2">
      <c r="H605" s="256">
        <v>45040</v>
      </c>
      <c r="I605" s="257">
        <v>0.126</v>
      </c>
      <c r="J605" s="257">
        <v>0.1351</v>
      </c>
      <c r="K605" s="257">
        <v>0.12509999999999999</v>
      </c>
      <c r="L605" s="257">
        <v>0.1419</v>
      </c>
      <c r="N605" s="258"/>
      <c r="O605" s="258"/>
      <c r="P605" s="258"/>
      <c r="Q605" s="258"/>
      <c r="U605" s="256"/>
      <c r="V605" s="257"/>
      <c r="W605" s="257"/>
      <c r="X605" s="257"/>
      <c r="Y605" s="257"/>
      <c r="Z605" s="258"/>
      <c r="AA605" s="258"/>
      <c r="AB605" s="258"/>
      <c r="AC605" s="258"/>
    </row>
    <row r="606" spans="8:29" ht="10.5" customHeight="1" x14ac:dyDescent="0.2">
      <c r="H606" s="256">
        <v>45041</v>
      </c>
      <c r="I606" s="257">
        <v>0.126</v>
      </c>
      <c r="J606" s="257">
        <v>0.1351</v>
      </c>
      <c r="K606" s="257">
        <v>0.125</v>
      </c>
      <c r="L606" s="257">
        <v>0.14169999999999999</v>
      </c>
      <c r="N606" s="258"/>
      <c r="O606" s="258"/>
      <c r="P606" s="258"/>
      <c r="Q606" s="258"/>
      <c r="U606" s="256"/>
      <c r="V606" s="257"/>
      <c r="W606" s="257"/>
      <c r="X606" s="257"/>
      <c r="Y606" s="257"/>
      <c r="Z606" s="258"/>
      <c r="AA606" s="258"/>
      <c r="AB606" s="258"/>
      <c r="AC606" s="258"/>
    </row>
    <row r="607" spans="8:29" ht="10.5" customHeight="1" x14ac:dyDescent="0.2">
      <c r="H607" s="256">
        <v>45042</v>
      </c>
      <c r="I607" s="257">
        <v>0.12670000000000001</v>
      </c>
      <c r="J607" s="257">
        <v>0.1358</v>
      </c>
      <c r="K607" s="257">
        <v>0.1249</v>
      </c>
      <c r="L607" s="257">
        <v>0.14219999999999999</v>
      </c>
      <c r="N607" s="258"/>
      <c r="O607" s="258"/>
      <c r="P607" s="258"/>
      <c r="Q607" s="258"/>
      <c r="U607" s="256"/>
      <c r="V607" s="257"/>
      <c r="W607" s="257"/>
      <c r="X607" s="257"/>
      <c r="Y607" s="257"/>
      <c r="Z607" s="258"/>
      <c r="AA607" s="258"/>
      <c r="AB607" s="258"/>
      <c r="AC607" s="258"/>
    </row>
    <row r="608" spans="8:29" ht="10.5" customHeight="1" x14ac:dyDescent="0.2">
      <c r="H608" s="256">
        <v>45043</v>
      </c>
      <c r="I608" s="257">
        <v>0.1273</v>
      </c>
      <c r="J608" s="257">
        <v>0.13619999999999999</v>
      </c>
      <c r="K608" s="257">
        <v>0.12570000000000001</v>
      </c>
      <c r="L608" s="257">
        <v>0.14230000000000001</v>
      </c>
      <c r="N608" s="258"/>
      <c r="O608" s="258"/>
      <c r="P608" s="258"/>
      <c r="Q608" s="258"/>
      <c r="U608" s="256"/>
      <c r="V608" s="257"/>
      <c r="W608" s="257"/>
      <c r="X608" s="257"/>
      <c r="Y608" s="257"/>
      <c r="Z608" s="258"/>
      <c r="AA608" s="258"/>
      <c r="AB608" s="258"/>
      <c r="AC608" s="258"/>
    </row>
    <row r="609" spans="8:29" ht="10.5" customHeight="1" x14ac:dyDescent="0.2">
      <c r="H609" s="256">
        <v>45044</v>
      </c>
      <c r="I609" s="257">
        <v>0.1273</v>
      </c>
      <c r="J609" s="257">
        <v>0.13619999999999999</v>
      </c>
      <c r="K609" s="257">
        <v>0.12559999999999999</v>
      </c>
      <c r="L609" s="257">
        <v>0.1421</v>
      </c>
      <c r="N609" s="258"/>
      <c r="O609" s="258"/>
      <c r="P609" s="258"/>
      <c r="Q609" s="258"/>
      <c r="U609" s="256"/>
      <c r="V609" s="257"/>
      <c r="W609" s="257"/>
      <c r="X609" s="257"/>
      <c r="Y609" s="257"/>
      <c r="Z609" s="258"/>
      <c r="AA609" s="258"/>
      <c r="AB609" s="258"/>
      <c r="AC609" s="258"/>
    </row>
    <row r="610" spans="8:29" ht="10.5" customHeight="1" x14ac:dyDescent="0.2">
      <c r="H610" s="256">
        <v>45047</v>
      </c>
      <c r="I610" s="257">
        <v>0.12720000000000001</v>
      </c>
      <c r="J610" s="257">
        <v>0.13589999999999999</v>
      </c>
      <c r="K610" s="257">
        <v>0.12559999999999999</v>
      </c>
      <c r="L610" s="257">
        <v>0.14169999999999999</v>
      </c>
      <c r="N610" s="258"/>
      <c r="O610" s="258"/>
      <c r="P610" s="258"/>
      <c r="Q610" s="258"/>
      <c r="U610" s="256"/>
      <c r="V610" s="257"/>
      <c r="W610" s="257"/>
      <c r="X610" s="257"/>
      <c r="Y610" s="257"/>
      <c r="Z610" s="258"/>
      <c r="AA610" s="258"/>
      <c r="AB610" s="258"/>
      <c r="AC610" s="258"/>
    </row>
    <row r="611" spans="8:29" ht="10.5" customHeight="1" x14ac:dyDescent="0.2">
      <c r="H611" s="256">
        <v>45048</v>
      </c>
      <c r="I611" s="257">
        <v>0.12720000000000001</v>
      </c>
      <c r="J611" s="257">
        <v>0.13589999999999999</v>
      </c>
      <c r="K611" s="257">
        <v>0.12559999999999999</v>
      </c>
      <c r="L611" s="257">
        <v>0.1414</v>
      </c>
      <c r="N611" s="258"/>
      <c r="O611" s="258"/>
      <c r="P611" s="258"/>
      <c r="Q611" s="258"/>
      <c r="U611" s="256"/>
      <c r="V611" s="257"/>
      <c r="W611" s="257"/>
      <c r="X611" s="257"/>
      <c r="Y611" s="257"/>
      <c r="Z611" s="258"/>
      <c r="AA611" s="258"/>
      <c r="AB611" s="258"/>
      <c r="AC611" s="258"/>
    </row>
    <row r="612" spans="8:29" ht="10.5" customHeight="1" x14ac:dyDescent="0.2">
      <c r="H612" s="256">
        <v>45049</v>
      </c>
      <c r="I612" s="257">
        <v>0.12790000000000001</v>
      </c>
      <c r="J612" s="257">
        <v>0.13589999999999999</v>
      </c>
      <c r="K612" s="257">
        <v>0.1258</v>
      </c>
      <c r="L612" s="257">
        <v>0.14119999999999999</v>
      </c>
      <c r="N612" s="258"/>
      <c r="O612" s="258"/>
      <c r="P612" s="258"/>
      <c r="Q612" s="258"/>
      <c r="U612" s="256"/>
      <c r="V612" s="257"/>
      <c r="W612" s="257"/>
      <c r="X612" s="257"/>
      <c r="Y612" s="257"/>
      <c r="Z612" s="258"/>
      <c r="AA612" s="258"/>
      <c r="AB612" s="258"/>
      <c r="AC612" s="258"/>
    </row>
    <row r="613" spans="8:29" ht="10.5" customHeight="1" x14ac:dyDescent="0.2">
      <c r="H613" s="256">
        <v>45050</v>
      </c>
      <c r="I613" s="257">
        <v>0.12959999999999999</v>
      </c>
      <c r="J613" s="257">
        <v>0.1366</v>
      </c>
      <c r="K613" s="257">
        <v>0.12759999999999999</v>
      </c>
      <c r="L613" s="257">
        <v>0.1424</v>
      </c>
      <c r="N613" s="258"/>
      <c r="O613" s="258"/>
      <c r="P613" s="258"/>
      <c r="Q613" s="258"/>
      <c r="U613" s="256"/>
      <c r="V613" s="257"/>
      <c r="W613" s="257"/>
      <c r="X613" s="257"/>
      <c r="Y613" s="257"/>
      <c r="Z613" s="258"/>
      <c r="AA613" s="258"/>
      <c r="AB613" s="258"/>
      <c r="AC613" s="258"/>
    </row>
    <row r="614" spans="8:29" ht="10.5" customHeight="1" x14ac:dyDescent="0.2">
      <c r="H614" s="256">
        <v>45051</v>
      </c>
      <c r="I614" s="257">
        <v>0.13109999999999999</v>
      </c>
      <c r="J614" s="257">
        <v>0.13789999999999999</v>
      </c>
      <c r="K614" s="257">
        <v>0.1288</v>
      </c>
      <c r="L614" s="257">
        <v>0.14399999999999999</v>
      </c>
      <c r="N614" s="258"/>
      <c r="O614" s="258"/>
      <c r="P614" s="258"/>
      <c r="Q614" s="258"/>
      <c r="U614" s="256"/>
      <c r="V614" s="257"/>
      <c r="W614" s="257"/>
      <c r="X614" s="257"/>
      <c r="Y614" s="257"/>
      <c r="Z614" s="258"/>
      <c r="AA614" s="258"/>
      <c r="AB614" s="258"/>
      <c r="AC614" s="258"/>
    </row>
    <row r="615" spans="8:29" ht="10.5" customHeight="1" x14ac:dyDescent="0.2">
      <c r="H615" s="256">
        <v>45054</v>
      </c>
      <c r="I615" s="257">
        <v>0.1326</v>
      </c>
      <c r="J615" s="257">
        <v>0.13900000000000001</v>
      </c>
      <c r="K615" s="257">
        <v>0.1308</v>
      </c>
      <c r="L615" s="257">
        <v>0.14549999999999999</v>
      </c>
      <c r="N615" s="258"/>
      <c r="O615" s="258"/>
      <c r="P615" s="258"/>
      <c r="Q615" s="258"/>
      <c r="U615" s="256"/>
      <c r="V615" s="257"/>
      <c r="W615" s="257"/>
      <c r="X615" s="257"/>
      <c r="Y615" s="257"/>
      <c r="Z615" s="258"/>
      <c r="AA615" s="258"/>
      <c r="AB615" s="258"/>
      <c r="AC615" s="258"/>
    </row>
    <row r="616" spans="8:29" ht="10.5" customHeight="1" x14ac:dyDescent="0.2">
      <c r="H616" s="256">
        <v>45055</v>
      </c>
      <c r="I616" s="257">
        <v>0.13400000000000001</v>
      </c>
      <c r="J616" s="257">
        <v>0.14000000000000001</v>
      </c>
      <c r="K616" s="257">
        <v>0.1328</v>
      </c>
      <c r="L616" s="257">
        <v>0.14680000000000001</v>
      </c>
      <c r="N616" s="258"/>
      <c r="O616" s="258"/>
      <c r="P616" s="258"/>
      <c r="Q616" s="258"/>
      <c r="U616" s="256"/>
      <c r="V616" s="257"/>
      <c r="W616" s="257"/>
      <c r="X616" s="257"/>
      <c r="Y616" s="257"/>
      <c r="Z616" s="258"/>
      <c r="AA616" s="258"/>
      <c r="AB616" s="258"/>
      <c r="AC616" s="258"/>
    </row>
    <row r="617" spans="8:29" ht="10.5" customHeight="1" x14ac:dyDescent="0.2">
      <c r="H617" s="256">
        <v>45056</v>
      </c>
      <c r="I617" s="257">
        <v>0.13350000000000001</v>
      </c>
      <c r="J617" s="257">
        <v>0.14019999999999999</v>
      </c>
      <c r="K617" s="257">
        <v>0.1328</v>
      </c>
      <c r="L617" s="257">
        <v>0.1469</v>
      </c>
      <c r="N617" s="258"/>
      <c r="O617" s="258"/>
      <c r="P617" s="258"/>
      <c r="Q617" s="258"/>
      <c r="U617" s="256"/>
      <c r="V617" s="257"/>
      <c r="W617" s="257"/>
      <c r="X617" s="257"/>
      <c r="Y617" s="257"/>
      <c r="Z617" s="258"/>
      <c r="AA617" s="258"/>
      <c r="AB617" s="258"/>
      <c r="AC617" s="258"/>
    </row>
    <row r="618" spans="8:29" ht="10.5" customHeight="1" x14ac:dyDescent="0.2">
      <c r="H618" s="256">
        <v>45057</v>
      </c>
      <c r="I618" s="257">
        <v>0.13370000000000001</v>
      </c>
      <c r="J618" s="257">
        <v>0.14069999999999999</v>
      </c>
      <c r="K618" s="257">
        <v>0.1333</v>
      </c>
      <c r="L618" s="257">
        <v>0.1469</v>
      </c>
      <c r="N618" s="258"/>
      <c r="O618" s="258"/>
      <c r="P618" s="258"/>
      <c r="Q618" s="258"/>
      <c r="U618" s="256"/>
      <c r="V618" s="257"/>
      <c r="W618" s="257"/>
      <c r="X618" s="257"/>
      <c r="Y618" s="257"/>
      <c r="Z618" s="258"/>
      <c r="AA618" s="258"/>
      <c r="AB618" s="258"/>
      <c r="AC618" s="258"/>
    </row>
    <row r="619" spans="8:29" ht="10.5" customHeight="1" x14ac:dyDescent="0.2">
      <c r="H619" s="256">
        <v>45058</v>
      </c>
      <c r="I619" s="257">
        <v>0.1331</v>
      </c>
      <c r="J619" s="257">
        <v>0.14030000000000001</v>
      </c>
      <c r="K619" s="257">
        <v>0.13239999999999999</v>
      </c>
      <c r="L619" s="257">
        <v>0.1457</v>
      </c>
      <c r="N619" s="258"/>
      <c r="O619" s="258"/>
      <c r="P619" s="258"/>
      <c r="Q619" s="258"/>
      <c r="U619" s="256"/>
      <c r="V619" s="257"/>
      <c r="W619" s="257"/>
      <c r="X619" s="257"/>
      <c r="Y619" s="257"/>
      <c r="Z619" s="258"/>
      <c r="AA619" s="258"/>
      <c r="AB619" s="258"/>
      <c r="AC619" s="258"/>
    </row>
    <row r="620" spans="8:29" ht="10.5" customHeight="1" x14ac:dyDescent="0.2">
      <c r="H620" s="256">
        <v>45061</v>
      </c>
      <c r="I620" s="257">
        <v>0.1331</v>
      </c>
      <c r="J620" s="257">
        <v>0.14069999999999999</v>
      </c>
      <c r="K620" s="257">
        <v>0.13059999999999999</v>
      </c>
      <c r="L620" s="257">
        <v>0.14549999999999999</v>
      </c>
      <c r="N620" s="258"/>
      <c r="O620" s="258"/>
      <c r="P620" s="258"/>
      <c r="Q620" s="258"/>
      <c r="U620" s="256"/>
      <c r="V620" s="257"/>
      <c r="W620" s="257"/>
      <c r="X620" s="257"/>
      <c r="Y620" s="257"/>
      <c r="Z620" s="258"/>
      <c r="AA620" s="258"/>
      <c r="AB620" s="258"/>
      <c r="AC620" s="258"/>
    </row>
    <row r="621" spans="8:29" ht="10.5" customHeight="1" x14ac:dyDescent="0.2">
      <c r="H621" s="256">
        <v>45062</v>
      </c>
      <c r="I621" s="257">
        <v>0.13370000000000001</v>
      </c>
      <c r="J621" s="257">
        <v>0.14149999999999999</v>
      </c>
      <c r="K621" s="257">
        <v>0.13089999999999999</v>
      </c>
      <c r="L621" s="257">
        <v>0.1459</v>
      </c>
      <c r="N621" s="258"/>
      <c r="O621" s="258"/>
      <c r="P621" s="258"/>
      <c r="Q621" s="258"/>
      <c r="U621" s="256"/>
      <c r="V621" s="257"/>
      <c r="W621" s="257"/>
      <c r="X621" s="257"/>
      <c r="Y621" s="257"/>
      <c r="Z621" s="258"/>
      <c r="AA621" s="258"/>
      <c r="AB621" s="258"/>
      <c r="AC621" s="258"/>
    </row>
    <row r="622" spans="8:29" ht="10.5" customHeight="1" x14ac:dyDescent="0.2">
      <c r="H622" s="256">
        <v>45063</v>
      </c>
      <c r="I622" s="257">
        <v>0.13439999999999999</v>
      </c>
      <c r="J622" s="257">
        <v>0.1421</v>
      </c>
      <c r="K622" s="257">
        <v>0.13089999999999999</v>
      </c>
      <c r="L622" s="257">
        <v>0.1462</v>
      </c>
      <c r="N622" s="258"/>
      <c r="O622" s="258"/>
      <c r="P622" s="258"/>
      <c r="Q622" s="258"/>
      <c r="U622" s="256"/>
      <c r="V622" s="257"/>
      <c r="W622" s="257"/>
      <c r="X622" s="257"/>
      <c r="Y622" s="257"/>
      <c r="Z622" s="258"/>
      <c r="AA622" s="258"/>
      <c r="AB622" s="258"/>
      <c r="AC622" s="258"/>
    </row>
    <row r="623" spans="8:29" ht="10.5" customHeight="1" x14ac:dyDescent="0.2">
      <c r="H623" s="256">
        <v>45064</v>
      </c>
      <c r="I623" s="257">
        <v>0.13420000000000001</v>
      </c>
      <c r="J623" s="257">
        <v>0.14219999999999999</v>
      </c>
      <c r="K623" s="257">
        <v>0.12889999999999999</v>
      </c>
      <c r="L623" s="257">
        <v>0.14560000000000001</v>
      </c>
      <c r="N623" s="258"/>
      <c r="O623" s="258"/>
      <c r="P623" s="258"/>
      <c r="Q623" s="258"/>
      <c r="U623" s="256"/>
      <c r="V623" s="257"/>
      <c r="W623" s="257"/>
      <c r="X623" s="257"/>
      <c r="Y623" s="257"/>
      <c r="Z623" s="258"/>
      <c r="AA623" s="258"/>
      <c r="AB623" s="258"/>
      <c r="AC623" s="258"/>
    </row>
    <row r="624" spans="8:29" ht="10.5" customHeight="1" x14ac:dyDescent="0.2">
      <c r="H624" s="256">
        <v>45065</v>
      </c>
      <c r="I624" s="257">
        <v>0.13469999999999999</v>
      </c>
      <c r="J624" s="257">
        <v>0.1429</v>
      </c>
      <c r="K624" s="257">
        <v>0.12889999999999999</v>
      </c>
      <c r="L624" s="257">
        <v>0.14580000000000001</v>
      </c>
      <c r="N624" s="258"/>
      <c r="O624" s="258"/>
      <c r="P624" s="258"/>
      <c r="Q624" s="258"/>
      <c r="U624" s="256"/>
      <c r="V624" s="257"/>
      <c r="W624" s="257"/>
      <c r="X624" s="257"/>
      <c r="Y624" s="257"/>
      <c r="Z624" s="258"/>
      <c r="AA624" s="258"/>
      <c r="AB624" s="258"/>
      <c r="AC624" s="258"/>
    </row>
    <row r="625" spans="8:29" ht="10.5" customHeight="1" x14ac:dyDescent="0.2">
      <c r="H625" s="256">
        <v>45068</v>
      </c>
      <c r="I625" s="257">
        <v>0.13519999999999999</v>
      </c>
      <c r="J625" s="257">
        <v>0.14360000000000001</v>
      </c>
      <c r="K625" s="257">
        <v>0.12889999999999999</v>
      </c>
      <c r="L625" s="257">
        <v>0.1459</v>
      </c>
      <c r="N625" s="258"/>
      <c r="O625" s="258"/>
      <c r="P625" s="258"/>
      <c r="Q625" s="258"/>
      <c r="U625" s="256"/>
      <c r="V625" s="257"/>
      <c r="W625" s="257"/>
      <c r="X625" s="257"/>
      <c r="Y625" s="257"/>
      <c r="Z625" s="258"/>
      <c r="AA625" s="258"/>
      <c r="AB625" s="258"/>
      <c r="AC625" s="258"/>
    </row>
    <row r="626" spans="8:29" ht="10.5" customHeight="1" x14ac:dyDescent="0.2">
      <c r="H626" s="256">
        <v>45069</v>
      </c>
      <c r="I626" s="257">
        <v>0.1343</v>
      </c>
      <c r="J626" s="257">
        <v>0.1431</v>
      </c>
      <c r="K626" s="257">
        <v>0.1263</v>
      </c>
      <c r="L626" s="257">
        <v>0.1447</v>
      </c>
      <c r="N626" s="258"/>
      <c r="O626" s="258"/>
      <c r="P626" s="258"/>
      <c r="Q626" s="258"/>
      <c r="U626" s="256"/>
      <c r="V626" s="257"/>
      <c r="W626" s="257"/>
      <c r="X626" s="257"/>
      <c r="Y626" s="257"/>
      <c r="Z626" s="258"/>
      <c r="AA626" s="258"/>
      <c r="AB626" s="258"/>
      <c r="AC626" s="258"/>
    </row>
    <row r="627" spans="8:29" ht="10.5" customHeight="1" x14ac:dyDescent="0.2">
      <c r="H627" s="256">
        <v>45070</v>
      </c>
      <c r="I627" s="257">
        <v>0.13370000000000001</v>
      </c>
      <c r="J627" s="257">
        <v>0.14280000000000001</v>
      </c>
      <c r="K627" s="257">
        <v>0.12529999999999999</v>
      </c>
      <c r="L627" s="257">
        <v>0.14449999999999999</v>
      </c>
      <c r="N627" s="258"/>
      <c r="O627" s="258"/>
      <c r="P627" s="258"/>
      <c r="Q627" s="258"/>
      <c r="U627" s="256"/>
      <c r="V627" s="257"/>
      <c r="W627" s="257"/>
      <c r="X627" s="257"/>
      <c r="Y627" s="257"/>
      <c r="Z627" s="258"/>
      <c r="AA627" s="258"/>
      <c r="AB627" s="258"/>
      <c r="AC627" s="258"/>
    </row>
    <row r="628" spans="8:29" ht="10.5" customHeight="1" x14ac:dyDescent="0.2">
      <c r="H628" s="256">
        <v>45071</v>
      </c>
      <c r="I628" s="257">
        <v>0.1341</v>
      </c>
      <c r="J628" s="257">
        <v>0.1434</v>
      </c>
      <c r="K628" s="257">
        <v>0.12740000000000001</v>
      </c>
      <c r="L628" s="257">
        <v>0.14430000000000001</v>
      </c>
      <c r="N628" s="258"/>
      <c r="O628" s="258"/>
      <c r="P628" s="258"/>
      <c r="Q628" s="258"/>
      <c r="U628" s="256"/>
      <c r="V628" s="257"/>
      <c r="W628" s="257"/>
      <c r="X628" s="257"/>
      <c r="Y628" s="257"/>
      <c r="Z628" s="258"/>
      <c r="AA628" s="258"/>
      <c r="AB628" s="258"/>
      <c r="AC628" s="258"/>
    </row>
    <row r="629" spans="8:29" ht="10.5" customHeight="1" x14ac:dyDescent="0.2">
      <c r="H629" s="256">
        <v>45072</v>
      </c>
      <c r="I629" s="257">
        <v>0.13400000000000001</v>
      </c>
      <c r="J629" s="257">
        <v>0.14330000000000001</v>
      </c>
      <c r="K629" s="257">
        <v>0.1265</v>
      </c>
      <c r="L629" s="257">
        <v>0.14430000000000001</v>
      </c>
      <c r="N629" s="258"/>
      <c r="O629" s="258"/>
      <c r="P629" s="258"/>
      <c r="Q629" s="258"/>
      <c r="U629" s="256"/>
      <c r="V629" s="257"/>
      <c r="W629" s="257"/>
      <c r="X629" s="257"/>
      <c r="Y629" s="257"/>
      <c r="Z629" s="258"/>
      <c r="AA629" s="258"/>
      <c r="AB629" s="258"/>
      <c r="AC629" s="258"/>
    </row>
    <row r="630" spans="8:29" ht="10.5" customHeight="1" x14ac:dyDescent="0.2">
      <c r="H630" s="256">
        <v>45075</v>
      </c>
      <c r="I630" s="257">
        <v>0.1336</v>
      </c>
      <c r="J630" s="257">
        <v>0.14299999999999999</v>
      </c>
      <c r="K630" s="257">
        <v>0.1265</v>
      </c>
      <c r="L630" s="257">
        <v>0.14399999999999999</v>
      </c>
      <c r="N630" s="258"/>
      <c r="O630" s="258"/>
      <c r="P630" s="258"/>
      <c r="Q630" s="258"/>
      <c r="U630" s="256"/>
      <c r="V630" s="257"/>
      <c r="W630" s="257"/>
      <c r="X630" s="257"/>
      <c r="Y630" s="257"/>
      <c r="Z630" s="258"/>
      <c r="AA630" s="258"/>
      <c r="AB630" s="258"/>
      <c r="AC630" s="258"/>
    </row>
    <row r="631" spans="8:29" ht="10.5" customHeight="1" x14ac:dyDescent="0.2">
      <c r="H631" s="256">
        <v>45076</v>
      </c>
      <c r="I631" s="257">
        <v>0.13420000000000001</v>
      </c>
      <c r="J631" s="257">
        <v>0.14349999999999999</v>
      </c>
      <c r="K631" s="257">
        <v>0.127</v>
      </c>
      <c r="L631" s="257">
        <v>0.1447</v>
      </c>
      <c r="N631" s="258"/>
      <c r="O631" s="258"/>
      <c r="P631" s="258"/>
      <c r="Q631" s="258"/>
      <c r="U631" s="256"/>
      <c r="V631" s="257"/>
      <c r="W631" s="257"/>
      <c r="X631" s="257"/>
      <c r="Y631" s="257"/>
      <c r="Z631" s="258"/>
      <c r="AA631" s="258"/>
      <c r="AB631" s="258"/>
      <c r="AC631" s="258"/>
    </row>
    <row r="632" spans="8:29" ht="10.5" customHeight="1" x14ac:dyDescent="0.2">
      <c r="H632" s="256">
        <v>45077</v>
      </c>
      <c r="I632" s="257">
        <v>0.1356</v>
      </c>
      <c r="J632" s="257">
        <v>0.14480000000000001</v>
      </c>
      <c r="K632" s="257">
        <v>0.13</v>
      </c>
      <c r="L632" s="257">
        <v>0.1462</v>
      </c>
      <c r="N632" s="258"/>
      <c r="O632" s="258"/>
      <c r="P632" s="258"/>
      <c r="Q632" s="258"/>
      <c r="U632" s="256"/>
      <c r="V632" s="257"/>
      <c r="W632" s="257"/>
      <c r="X632" s="257"/>
      <c r="Y632" s="257"/>
      <c r="Z632" s="258"/>
      <c r="AA632" s="258"/>
      <c r="AB632" s="258"/>
      <c r="AC632" s="258"/>
    </row>
    <row r="633" spans="8:29" ht="10.5" customHeight="1" x14ac:dyDescent="0.2">
      <c r="H633" s="256">
        <v>45078</v>
      </c>
      <c r="I633" s="257">
        <v>0.13589999999999999</v>
      </c>
      <c r="J633" s="257">
        <v>0.14510000000000001</v>
      </c>
      <c r="K633" s="257">
        <v>0.1288</v>
      </c>
      <c r="L633" s="257">
        <v>0.14760000000000001</v>
      </c>
      <c r="N633" s="258"/>
      <c r="O633" s="258"/>
      <c r="P633" s="258"/>
      <c r="Q633" s="258"/>
      <c r="U633" s="256"/>
      <c r="V633" s="257"/>
      <c r="W633" s="257"/>
      <c r="X633" s="257"/>
      <c r="Y633" s="257"/>
      <c r="Z633" s="258"/>
      <c r="AA633" s="258"/>
      <c r="AB633" s="258"/>
      <c r="AC633" s="258"/>
    </row>
    <row r="634" spans="8:29" ht="10.5" customHeight="1" x14ac:dyDescent="0.2">
      <c r="H634" s="256">
        <v>45079</v>
      </c>
      <c r="I634" s="257">
        <v>0.13669999999999999</v>
      </c>
      <c r="J634" s="257">
        <v>0.14580000000000001</v>
      </c>
      <c r="K634" s="257">
        <v>0.13150000000000001</v>
      </c>
      <c r="L634" s="257">
        <v>0.14879999999999999</v>
      </c>
      <c r="N634" s="258"/>
      <c r="O634" s="258"/>
      <c r="P634" s="258"/>
      <c r="Q634" s="258"/>
      <c r="U634" s="256"/>
      <c r="V634" s="257"/>
      <c r="W634" s="257"/>
      <c r="X634" s="257"/>
      <c r="Y634" s="257"/>
      <c r="Z634" s="258"/>
      <c r="AA634" s="258"/>
      <c r="AB634" s="258"/>
      <c r="AC634" s="258"/>
    </row>
    <row r="635" spans="8:29" ht="10.5" customHeight="1" x14ac:dyDescent="0.2">
      <c r="H635" s="256">
        <v>45082</v>
      </c>
      <c r="I635" s="257">
        <v>0.13650000000000001</v>
      </c>
      <c r="J635" s="257">
        <v>0.14649999999999999</v>
      </c>
      <c r="K635" s="257">
        <v>0.13320000000000001</v>
      </c>
      <c r="L635" s="257">
        <v>0.15010000000000001</v>
      </c>
      <c r="N635" s="258"/>
      <c r="O635" s="258"/>
      <c r="P635" s="258"/>
      <c r="Q635" s="258"/>
      <c r="U635" s="256"/>
      <c r="V635" s="257"/>
      <c r="W635" s="257"/>
      <c r="X635" s="257"/>
      <c r="Y635" s="257"/>
      <c r="Z635" s="258"/>
      <c r="AA635" s="258"/>
      <c r="AB635" s="258"/>
      <c r="AC635" s="258"/>
    </row>
    <row r="636" spans="8:29" ht="10.5" customHeight="1" x14ac:dyDescent="0.2">
      <c r="H636" s="256">
        <v>45083</v>
      </c>
      <c r="I636" s="257">
        <v>0.13689999999999999</v>
      </c>
      <c r="J636" s="257">
        <v>0.1469</v>
      </c>
      <c r="K636" s="257">
        <v>0.13500000000000001</v>
      </c>
      <c r="L636" s="257">
        <v>0.151</v>
      </c>
      <c r="N636" s="258"/>
      <c r="O636" s="258"/>
      <c r="P636" s="258"/>
      <c r="Q636" s="258"/>
      <c r="U636" s="256"/>
      <c r="V636" s="257"/>
      <c r="W636" s="257"/>
      <c r="X636" s="257"/>
      <c r="Y636" s="257"/>
      <c r="Z636" s="258"/>
      <c r="AA636" s="258"/>
      <c r="AB636" s="258"/>
      <c r="AC636" s="258"/>
    </row>
    <row r="637" spans="8:29" ht="10.5" customHeight="1" x14ac:dyDescent="0.2">
      <c r="H637" s="256">
        <v>45084</v>
      </c>
      <c r="I637" s="257">
        <v>0.1366</v>
      </c>
      <c r="J637" s="257">
        <v>0.14649999999999999</v>
      </c>
      <c r="K637" s="257">
        <v>0.13389999999999999</v>
      </c>
      <c r="L637" s="257">
        <v>0.15060000000000001</v>
      </c>
      <c r="N637" s="258"/>
      <c r="O637" s="258"/>
      <c r="P637" s="258"/>
      <c r="Q637" s="258"/>
      <c r="U637" s="256"/>
      <c r="V637" s="257"/>
      <c r="W637" s="257"/>
      <c r="X637" s="257"/>
      <c r="Y637" s="257"/>
      <c r="Z637" s="258"/>
      <c r="AA637" s="258"/>
      <c r="AB637" s="258"/>
      <c r="AC637" s="258"/>
    </row>
    <row r="638" spans="8:29" ht="10.5" customHeight="1" x14ac:dyDescent="0.2">
      <c r="H638" s="256">
        <v>45085</v>
      </c>
      <c r="I638" s="257">
        <v>0.1363</v>
      </c>
      <c r="J638" s="257">
        <v>0.14610000000000001</v>
      </c>
      <c r="K638" s="257">
        <v>0.1328</v>
      </c>
      <c r="L638" s="257">
        <v>0.14949999999999999</v>
      </c>
      <c r="N638" s="258"/>
      <c r="O638" s="258"/>
      <c r="P638" s="258"/>
      <c r="Q638" s="258"/>
      <c r="U638" s="256"/>
      <c r="V638" s="257"/>
      <c r="W638" s="257"/>
      <c r="X638" s="257"/>
      <c r="Y638" s="257"/>
      <c r="Z638" s="258"/>
      <c r="AA638" s="258"/>
      <c r="AB638" s="258"/>
      <c r="AC638" s="258"/>
    </row>
    <row r="639" spans="8:29" ht="10.5" customHeight="1" x14ac:dyDescent="0.2">
      <c r="H639" s="256">
        <v>45086</v>
      </c>
      <c r="I639" s="257">
        <v>0.1361</v>
      </c>
      <c r="J639" s="257">
        <v>0.1459</v>
      </c>
      <c r="K639" s="257">
        <v>0.13250000000000001</v>
      </c>
      <c r="L639" s="257">
        <v>0.14910000000000001</v>
      </c>
      <c r="N639" s="258"/>
      <c r="O639" s="258"/>
      <c r="P639" s="258"/>
      <c r="Q639" s="258"/>
      <c r="U639" s="256"/>
      <c r="V639" s="257"/>
      <c r="W639" s="257"/>
      <c r="X639" s="257"/>
      <c r="Y639" s="257"/>
      <c r="Z639" s="258"/>
      <c r="AA639" s="258"/>
      <c r="AB639" s="258"/>
      <c r="AC639" s="258"/>
    </row>
    <row r="640" spans="8:29" ht="10.5" customHeight="1" x14ac:dyDescent="0.2">
      <c r="H640" s="256">
        <v>45089</v>
      </c>
      <c r="I640" s="257">
        <v>0.13639999999999999</v>
      </c>
      <c r="J640" s="257">
        <v>0.1452</v>
      </c>
      <c r="K640" s="257">
        <v>0.1305</v>
      </c>
      <c r="L640" s="257">
        <v>0.1477</v>
      </c>
      <c r="N640" s="258"/>
      <c r="O640" s="258"/>
      <c r="P640" s="258"/>
      <c r="Q640" s="258"/>
      <c r="U640" s="256"/>
      <c r="V640" s="257"/>
      <c r="W640" s="257"/>
      <c r="X640" s="257"/>
      <c r="Y640" s="257"/>
      <c r="Z640" s="258"/>
      <c r="AA640" s="258"/>
      <c r="AB640" s="258"/>
      <c r="AC640" s="258"/>
    </row>
    <row r="641" spans="8:29" ht="10.5" customHeight="1" x14ac:dyDescent="0.2">
      <c r="H641" s="256">
        <v>45090</v>
      </c>
      <c r="I641" s="257">
        <v>0.1363</v>
      </c>
      <c r="J641" s="257">
        <v>0.14499999999999999</v>
      </c>
      <c r="K641" s="257">
        <v>0.12870000000000001</v>
      </c>
      <c r="L641" s="257">
        <v>0.14660000000000001</v>
      </c>
      <c r="N641" s="258"/>
      <c r="O641" s="258"/>
      <c r="P641" s="258"/>
      <c r="Q641" s="258"/>
      <c r="U641" s="256"/>
      <c r="V641" s="257"/>
      <c r="W641" s="257"/>
      <c r="X641" s="257"/>
      <c r="Y641" s="257"/>
      <c r="Z641" s="258"/>
      <c r="AA641" s="258"/>
      <c r="AB641" s="258"/>
      <c r="AC641" s="258"/>
    </row>
    <row r="642" spans="8:29" ht="10.5" customHeight="1" x14ac:dyDescent="0.2">
      <c r="H642" s="256">
        <v>45091</v>
      </c>
      <c r="I642" s="257">
        <v>0.13589999999999999</v>
      </c>
      <c r="J642" s="257">
        <v>0.1447</v>
      </c>
      <c r="K642" s="257">
        <v>0.12770000000000001</v>
      </c>
      <c r="L642" s="257">
        <v>0.14560000000000001</v>
      </c>
      <c r="N642" s="258"/>
      <c r="O642" s="258"/>
      <c r="P642" s="258"/>
      <c r="Q642" s="258"/>
      <c r="U642" s="256"/>
      <c r="V642" s="257"/>
      <c r="W642" s="257"/>
      <c r="X642" s="257"/>
      <c r="Y642" s="257"/>
      <c r="Z642" s="258"/>
      <c r="AA642" s="258"/>
      <c r="AB642" s="258"/>
      <c r="AC642" s="258"/>
    </row>
    <row r="643" spans="8:29" ht="10.5" customHeight="1" x14ac:dyDescent="0.2">
      <c r="H643" s="256">
        <v>45092</v>
      </c>
      <c r="I643" s="257">
        <v>0.13669999999999999</v>
      </c>
      <c r="J643" s="257">
        <v>0.14530000000000001</v>
      </c>
      <c r="K643" s="257">
        <v>0.13</v>
      </c>
      <c r="L643" s="257">
        <v>0.14649999999999999</v>
      </c>
      <c r="N643" s="258"/>
      <c r="O643" s="258"/>
      <c r="P643" s="258"/>
      <c r="Q643" s="258"/>
      <c r="U643" s="256"/>
      <c r="V643" s="257"/>
      <c r="W643" s="257"/>
      <c r="X643" s="257"/>
      <c r="Y643" s="257"/>
      <c r="Z643" s="258"/>
      <c r="AA643" s="258"/>
      <c r="AB643" s="258"/>
      <c r="AC643" s="258"/>
    </row>
    <row r="644" spans="8:29" ht="10.5" customHeight="1" x14ac:dyDescent="0.2">
      <c r="H644" s="256">
        <v>45093</v>
      </c>
      <c r="I644" s="257">
        <v>0.1363</v>
      </c>
      <c r="J644" s="257">
        <v>0.14499999999999999</v>
      </c>
      <c r="K644" s="257">
        <v>0.12859999999999999</v>
      </c>
      <c r="L644" s="257">
        <v>0.14549999999999999</v>
      </c>
      <c r="N644" s="258"/>
      <c r="O644" s="258"/>
      <c r="P644" s="258"/>
      <c r="Q644" s="258"/>
      <c r="U644" s="256"/>
      <c r="V644" s="257"/>
      <c r="W644" s="257"/>
      <c r="X644" s="257"/>
      <c r="Y644" s="257"/>
      <c r="Z644" s="258"/>
      <c r="AA644" s="258"/>
      <c r="AB644" s="258"/>
      <c r="AC644" s="258"/>
    </row>
    <row r="645" spans="8:29" ht="10.5" customHeight="1" x14ac:dyDescent="0.2">
      <c r="H645" s="256">
        <v>45096</v>
      </c>
      <c r="I645" s="257">
        <v>0.13600000000000001</v>
      </c>
      <c r="J645" s="257">
        <v>0.1464</v>
      </c>
      <c r="K645" s="257">
        <v>0.13300000000000001</v>
      </c>
      <c r="L645" s="257">
        <v>0.14710000000000001</v>
      </c>
      <c r="N645" s="258"/>
      <c r="O645" s="258"/>
      <c r="P645" s="258"/>
      <c r="Q645" s="258"/>
      <c r="U645" s="256"/>
      <c r="V645" s="257"/>
      <c r="W645" s="257"/>
      <c r="X645" s="257"/>
      <c r="Y645" s="257"/>
      <c r="Z645" s="258"/>
      <c r="AA645" s="258"/>
      <c r="AB645" s="258"/>
      <c r="AC645" s="258"/>
    </row>
    <row r="646" spans="8:29" ht="10.5" customHeight="1" x14ac:dyDescent="0.2">
      <c r="H646" s="256">
        <v>45097</v>
      </c>
      <c r="I646" s="257">
        <v>0.13619999999999999</v>
      </c>
      <c r="J646" s="257">
        <v>0.14829999999999999</v>
      </c>
      <c r="K646" s="257">
        <v>0.13800000000000001</v>
      </c>
      <c r="L646" s="257">
        <v>0.1492</v>
      </c>
      <c r="N646" s="258"/>
      <c r="O646" s="258"/>
      <c r="P646" s="258"/>
      <c r="Q646" s="258"/>
      <c r="U646" s="256"/>
      <c r="V646" s="257"/>
      <c r="W646" s="257"/>
      <c r="X646" s="257"/>
      <c r="Y646" s="257"/>
      <c r="Z646" s="258"/>
      <c r="AA646" s="258"/>
      <c r="AB646" s="258"/>
      <c r="AC646" s="258"/>
    </row>
    <row r="647" spans="8:29" ht="10.5" customHeight="1" x14ac:dyDescent="0.2">
      <c r="H647" s="256">
        <v>45098</v>
      </c>
      <c r="I647" s="257">
        <v>0.13600000000000001</v>
      </c>
      <c r="J647" s="257">
        <v>0.14990000000000001</v>
      </c>
      <c r="K647" s="257">
        <v>0.1431</v>
      </c>
      <c r="L647" s="257">
        <v>0.15110000000000001</v>
      </c>
      <c r="N647" s="258"/>
      <c r="O647" s="258"/>
      <c r="P647" s="258"/>
      <c r="Q647" s="258"/>
      <c r="U647" s="256"/>
      <c r="V647" s="257"/>
      <c r="W647" s="257"/>
      <c r="X647" s="257"/>
      <c r="Y647" s="257"/>
      <c r="Z647" s="258"/>
      <c r="AA647" s="258"/>
      <c r="AB647" s="258"/>
      <c r="AC647" s="258"/>
    </row>
    <row r="648" spans="8:29" ht="10.5" customHeight="1" x14ac:dyDescent="0.2">
      <c r="H648" s="256">
        <v>45099</v>
      </c>
      <c r="I648" s="257">
        <v>0.13500000000000001</v>
      </c>
      <c r="J648" s="257">
        <v>0.1507</v>
      </c>
      <c r="K648" s="257">
        <v>0.14510000000000001</v>
      </c>
      <c r="L648" s="257">
        <v>0.15179999999999999</v>
      </c>
      <c r="N648" s="258"/>
      <c r="O648" s="258"/>
      <c r="P648" s="258"/>
      <c r="Q648" s="258"/>
      <c r="U648" s="256"/>
      <c r="V648" s="257"/>
      <c r="W648" s="257"/>
      <c r="X648" s="257"/>
      <c r="Y648" s="257"/>
      <c r="Z648" s="258"/>
      <c r="AA648" s="258"/>
      <c r="AB648" s="258"/>
      <c r="AC648" s="258"/>
    </row>
    <row r="649" spans="8:29" ht="10.5" customHeight="1" x14ac:dyDescent="0.2">
      <c r="H649" s="256">
        <v>45100</v>
      </c>
      <c r="I649" s="257">
        <v>0.1351</v>
      </c>
      <c r="J649" s="257">
        <v>0.1525</v>
      </c>
      <c r="K649" s="257">
        <v>0.1502</v>
      </c>
      <c r="L649" s="257">
        <v>0.15379999999999999</v>
      </c>
      <c r="N649" s="258"/>
      <c r="O649" s="258"/>
      <c r="P649" s="258"/>
      <c r="Q649" s="258"/>
      <c r="U649" s="256"/>
      <c r="V649" s="257"/>
      <c r="W649" s="257"/>
      <c r="X649" s="257"/>
      <c r="Y649" s="257"/>
      <c r="Z649" s="258"/>
      <c r="AA649" s="258"/>
      <c r="AB649" s="258"/>
      <c r="AC649" s="258"/>
    </row>
    <row r="650" spans="8:29" ht="10.5" customHeight="1" x14ac:dyDescent="0.2">
      <c r="H650" s="256">
        <v>45103</v>
      </c>
      <c r="I650" s="257">
        <v>0.13550000000000001</v>
      </c>
      <c r="J650" s="257">
        <v>0.152</v>
      </c>
      <c r="K650" s="257">
        <v>0.1479</v>
      </c>
      <c r="L650" s="257">
        <v>0.15340000000000001</v>
      </c>
      <c r="N650" s="258"/>
      <c r="O650" s="258"/>
      <c r="P650" s="258"/>
      <c r="Q650" s="258"/>
      <c r="U650" s="256"/>
      <c r="V650" s="257"/>
      <c r="W650" s="257"/>
      <c r="X650" s="257"/>
      <c r="Y650" s="257"/>
      <c r="Z650" s="258"/>
      <c r="AA650" s="258"/>
      <c r="AB650" s="258"/>
      <c r="AC650" s="258"/>
    </row>
    <row r="651" spans="8:29" ht="10.5" customHeight="1" x14ac:dyDescent="0.2">
      <c r="H651" s="256">
        <v>45104</v>
      </c>
      <c r="I651" s="257">
        <v>0.13550000000000001</v>
      </c>
      <c r="J651" s="257">
        <v>0.15090000000000001</v>
      </c>
      <c r="K651" s="257">
        <v>0.1469</v>
      </c>
      <c r="L651" s="257">
        <v>0.15260000000000001</v>
      </c>
      <c r="N651" s="258"/>
      <c r="O651" s="258"/>
      <c r="P651" s="258"/>
      <c r="Q651" s="258"/>
      <c r="U651" s="256"/>
      <c r="V651" s="257"/>
      <c r="W651" s="257"/>
      <c r="X651" s="257"/>
      <c r="Y651" s="257"/>
      <c r="Z651" s="258"/>
      <c r="AA651" s="258"/>
      <c r="AB651" s="258"/>
      <c r="AC651" s="258"/>
    </row>
    <row r="652" spans="8:29" ht="10.5" customHeight="1" x14ac:dyDescent="0.2">
      <c r="H652" s="256">
        <v>45105</v>
      </c>
      <c r="I652" s="257">
        <v>0.1368</v>
      </c>
      <c r="J652" s="257">
        <v>0.15110000000000001</v>
      </c>
      <c r="K652" s="257">
        <v>0.1469</v>
      </c>
      <c r="L652" s="257">
        <v>0.15279999999999999</v>
      </c>
      <c r="N652" s="258"/>
      <c r="O652" s="258"/>
      <c r="P652" s="258"/>
      <c r="Q652" s="258"/>
      <c r="U652" s="256"/>
      <c r="V652" s="257"/>
      <c r="W652" s="257"/>
      <c r="X652" s="257"/>
      <c r="Y652" s="257"/>
      <c r="Z652" s="258"/>
      <c r="AA652" s="258"/>
      <c r="AB652" s="258"/>
      <c r="AC652" s="258"/>
    </row>
    <row r="653" spans="8:29" ht="10.5" customHeight="1" x14ac:dyDescent="0.2">
      <c r="H653" s="256">
        <v>45106</v>
      </c>
      <c r="I653" s="257">
        <v>0.13769999999999999</v>
      </c>
      <c r="J653" s="257">
        <v>0.1507</v>
      </c>
      <c r="K653" s="257">
        <v>0.14710000000000001</v>
      </c>
      <c r="L653" s="257">
        <v>0.15240000000000001</v>
      </c>
      <c r="N653" s="258"/>
      <c r="O653" s="258"/>
      <c r="P653" s="258"/>
      <c r="Q653" s="258"/>
      <c r="U653" s="256"/>
      <c r="V653" s="257"/>
      <c r="W653" s="257"/>
      <c r="X653" s="257"/>
      <c r="Y653" s="257"/>
      <c r="Z653" s="258"/>
      <c r="AA653" s="258"/>
      <c r="AB653" s="258"/>
      <c r="AC653" s="258"/>
    </row>
    <row r="654" spans="8:29" ht="10.5" customHeight="1" x14ac:dyDescent="0.2">
      <c r="H654" s="256">
        <v>45107</v>
      </c>
      <c r="I654" s="257">
        <v>0.13850000000000001</v>
      </c>
      <c r="J654" s="257">
        <v>0.15040000000000001</v>
      </c>
      <c r="K654" s="257">
        <v>0.14630000000000001</v>
      </c>
      <c r="L654" s="257">
        <v>0.152</v>
      </c>
      <c r="N654" s="258"/>
      <c r="O654" s="258"/>
      <c r="P654" s="258"/>
      <c r="Q654" s="258"/>
      <c r="U654" s="256"/>
      <c r="V654" s="257"/>
      <c r="W654" s="257"/>
      <c r="X654" s="257"/>
      <c r="Y654" s="257"/>
      <c r="Z654" s="258"/>
      <c r="AA654" s="258"/>
      <c r="AB654" s="258"/>
      <c r="AC654" s="258"/>
    </row>
    <row r="655" spans="8:29" ht="10.5" customHeight="1" x14ac:dyDescent="0.2">
      <c r="H655" s="256">
        <v>45110</v>
      </c>
      <c r="I655" s="257">
        <v>0.13980000000000001</v>
      </c>
      <c r="J655" s="257">
        <v>0.15090000000000001</v>
      </c>
      <c r="K655" s="257">
        <v>0.1489</v>
      </c>
      <c r="L655" s="257">
        <v>0.15240000000000001</v>
      </c>
      <c r="N655" s="258"/>
      <c r="O655" s="258"/>
      <c r="P655" s="258"/>
      <c r="Q655" s="258"/>
      <c r="U655" s="256"/>
      <c r="V655" s="257"/>
      <c r="W655" s="257"/>
      <c r="X655" s="257"/>
      <c r="Y655" s="257"/>
      <c r="Z655" s="258"/>
      <c r="AA655" s="258"/>
      <c r="AB655" s="258"/>
      <c r="AC655" s="258"/>
    </row>
    <row r="656" spans="8:29" ht="10.5" customHeight="1" x14ac:dyDescent="0.2">
      <c r="H656" s="256">
        <v>45111</v>
      </c>
      <c r="I656" s="257">
        <v>0.13969999999999999</v>
      </c>
      <c r="J656" s="257">
        <v>0.1507</v>
      </c>
      <c r="K656" s="257">
        <v>0.14860000000000001</v>
      </c>
      <c r="L656" s="257">
        <v>0.15190000000000001</v>
      </c>
      <c r="N656" s="258"/>
      <c r="O656" s="258"/>
      <c r="P656" s="258"/>
      <c r="Q656" s="258"/>
      <c r="U656" s="256"/>
      <c r="V656" s="257"/>
      <c r="W656" s="257"/>
      <c r="X656" s="257"/>
      <c r="Y656" s="257"/>
      <c r="Z656" s="258"/>
      <c r="AA656" s="258"/>
      <c r="AB656" s="258"/>
      <c r="AC656" s="258"/>
    </row>
    <row r="657" spans="8:29" ht="10.5" customHeight="1" x14ac:dyDescent="0.2">
      <c r="H657" s="256">
        <v>45112</v>
      </c>
      <c r="I657" s="257">
        <v>0.1399</v>
      </c>
      <c r="J657" s="257">
        <v>0.15049999999999999</v>
      </c>
      <c r="K657" s="257">
        <v>0.1484</v>
      </c>
      <c r="L657" s="257">
        <v>0.15160000000000001</v>
      </c>
      <c r="N657" s="258"/>
      <c r="O657" s="258"/>
      <c r="P657" s="258"/>
      <c r="Q657" s="258"/>
      <c r="U657" s="256"/>
      <c r="V657" s="257"/>
      <c r="W657" s="257"/>
      <c r="X657" s="257"/>
      <c r="Y657" s="257"/>
      <c r="Z657" s="258"/>
      <c r="AA657" s="258"/>
      <c r="AB657" s="258"/>
      <c r="AC657" s="258"/>
    </row>
    <row r="658" spans="8:29" ht="10.5" customHeight="1" x14ac:dyDescent="0.2">
      <c r="H658" s="256">
        <v>45113</v>
      </c>
      <c r="I658" s="257">
        <v>0.14030000000000001</v>
      </c>
      <c r="J658" s="257">
        <v>0.1507</v>
      </c>
      <c r="K658" s="257">
        <v>0.1489</v>
      </c>
      <c r="L658" s="257">
        <v>0.1517</v>
      </c>
      <c r="N658" s="258"/>
      <c r="O658" s="258"/>
      <c r="P658" s="258"/>
      <c r="Q658" s="258"/>
      <c r="U658" s="256"/>
      <c r="V658" s="257"/>
      <c r="W658" s="257"/>
      <c r="X658" s="257"/>
      <c r="Y658" s="257"/>
      <c r="Z658" s="258"/>
      <c r="AA658" s="258"/>
      <c r="AB658" s="258"/>
      <c r="AC658" s="258"/>
    </row>
    <row r="659" spans="8:29" ht="10.5" customHeight="1" x14ac:dyDescent="0.2">
      <c r="H659" s="256">
        <v>45114</v>
      </c>
      <c r="I659" s="257">
        <v>0.14119999999999999</v>
      </c>
      <c r="J659" s="257">
        <v>0.15090000000000001</v>
      </c>
      <c r="K659" s="257">
        <v>0.14960000000000001</v>
      </c>
      <c r="L659" s="257">
        <v>0.15179999999999999</v>
      </c>
      <c r="N659" s="258"/>
      <c r="O659" s="258"/>
      <c r="P659" s="258"/>
      <c r="Q659" s="258"/>
      <c r="U659" s="256"/>
      <c r="V659" s="257"/>
      <c r="W659" s="257"/>
      <c r="X659" s="257"/>
      <c r="Y659" s="257"/>
      <c r="Z659" s="258"/>
      <c r="AA659" s="258"/>
      <c r="AB659" s="258"/>
      <c r="AC659" s="258"/>
    </row>
    <row r="660" spans="8:29" ht="10.5" customHeight="1" x14ac:dyDescent="0.2">
      <c r="H660" s="256">
        <v>45117</v>
      </c>
      <c r="I660" s="257">
        <v>0.14069999999999999</v>
      </c>
      <c r="J660" s="257">
        <v>0.1507</v>
      </c>
      <c r="K660" s="257">
        <v>0.14760000000000001</v>
      </c>
      <c r="L660" s="257">
        <v>0.1515</v>
      </c>
      <c r="N660" s="258"/>
      <c r="O660" s="258"/>
      <c r="P660" s="258"/>
      <c r="Q660" s="258"/>
      <c r="U660" s="256"/>
      <c r="V660" s="257"/>
      <c r="W660" s="257"/>
      <c r="X660" s="257"/>
      <c r="Y660" s="257"/>
      <c r="Z660" s="258"/>
      <c r="AA660" s="258"/>
      <c r="AB660" s="258"/>
      <c r="AC660" s="258"/>
    </row>
    <row r="661" spans="8:29" ht="10.5" customHeight="1" x14ac:dyDescent="0.2">
      <c r="H661" s="256">
        <v>45118</v>
      </c>
      <c r="I661" s="257">
        <v>0.14149999999999999</v>
      </c>
      <c r="J661" s="257">
        <v>0.1512</v>
      </c>
      <c r="K661" s="257">
        <v>0.14849999999999999</v>
      </c>
      <c r="L661" s="257">
        <v>0.152</v>
      </c>
      <c r="N661" s="258"/>
      <c r="O661" s="258"/>
      <c r="P661" s="258"/>
      <c r="Q661" s="258"/>
      <c r="U661" s="256"/>
      <c r="V661" s="257"/>
      <c r="W661" s="257"/>
      <c r="X661" s="257"/>
      <c r="Y661" s="257"/>
      <c r="Z661" s="258"/>
      <c r="AA661" s="258"/>
      <c r="AB661" s="258"/>
      <c r="AC661" s="258"/>
    </row>
    <row r="662" spans="8:29" ht="10.5" customHeight="1" x14ac:dyDescent="0.2">
      <c r="H662" s="256">
        <v>45119</v>
      </c>
      <c r="I662" s="257">
        <v>0.1409</v>
      </c>
      <c r="J662" s="257">
        <v>0.1507</v>
      </c>
      <c r="K662" s="257">
        <v>0.14610000000000001</v>
      </c>
      <c r="L662" s="257">
        <v>0.1517</v>
      </c>
      <c r="N662" s="258"/>
      <c r="O662" s="258"/>
      <c r="P662" s="258"/>
      <c r="Q662" s="258"/>
      <c r="U662" s="256"/>
      <c r="V662" s="257"/>
      <c r="W662" s="257"/>
      <c r="X662" s="257"/>
      <c r="Y662" s="257"/>
      <c r="Z662" s="258"/>
      <c r="AA662" s="258"/>
      <c r="AB662" s="258"/>
      <c r="AC662" s="258"/>
    </row>
    <row r="663" spans="8:29" ht="10.5" customHeight="1" x14ac:dyDescent="0.2">
      <c r="H663" s="256">
        <v>45120</v>
      </c>
      <c r="I663" s="257">
        <v>0.14030000000000001</v>
      </c>
      <c r="J663" s="257">
        <v>0.15029999999999999</v>
      </c>
      <c r="K663" s="257">
        <v>0.14380000000000001</v>
      </c>
      <c r="L663" s="257">
        <v>0.15129999999999999</v>
      </c>
      <c r="N663" s="258"/>
      <c r="O663" s="258"/>
      <c r="P663" s="258"/>
      <c r="Q663" s="258"/>
      <c r="U663" s="256"/>
      <c r="V663" s="257"/>
      <c r="W663" s="257"/>
      <c r="X663" s="257"/>
      <c r="Y663" s="257"/>
      <c r="Z663" s="258"/>
      <c r="AA663" s="258"/>
      <c r="AB663" s="258"/>
      <c r="AC663" s="258"/>
    </row>
    <row r="664" spans="8:29" ht="10.5" customHeight="1" x14ac:dyDescent="0.2">
      <c r="H664" s="256">
        <v>45121</v>
      </c>
      <c r="I664" s="257">
        <v>0.13930000000000001</v>
      </c>
      <c r="J664" s="257">
        <v>0.1497</v>
      </c>
      <c r="K664" s="257">
        <v>0.14119999999999999</v>
      </c>
      <c r="L664" s="257">
        <v>0.15079999999999999</v>
      </c>
      <c r="N664" s="258"/>
      <c r="O664" s="258"/>
      <c r="P664" s="258"/>
      <c r="Q664" s="258"/>
      <c r="U664" s="256"/>
      <c r="V664" s="257"/>
      <c r="W664" s="257"/>
      <c r="X664" s="257"/>
      <c r="Y664" s="257"/>
      <c r="Z664" s="258"/>
      <c r="AA664" s="258"/>
      <c r="AB664" s="258"/>
      <c r="AC664" s="258"/>
    </row>
    <row r="665" spans="8:29" ht="10.5" customHeight="1" x14ac:dyDescent="0.2">
      <c r="H665" s="256">
        <v>45124</v>
      </c>
      <c r="I665" s="257">
        <v>0.1391</v>
      </c>
      <c r="J665" s="257">
        <v>0.1497</v>
      </c>
      <c r="K665" s="257">
        <v>0.14080000000000001</v>
      </c>
      <c r="L665" s="257">
        <v>0.15079999999999999</v>
      </c>
      <c r="N665" s="258"/>
      <c r="O665" s="258"/>
      <c r="P665" s="258"/>
      <c r="Q665" s="258"/>
      <c r="U665" s="256"/>
      <c r="V665" s="257"/>
      <c r="W665" s="257"/>
      <c r="X665" s="257"/>
      <c r="Y665" s="257"/>
      <c r="Z665" s="258"/>
      <c r="AA665" s="258"/>
      <c r="AB665" s="258"/>
      <c r="AC665" s="258"/>
    </row>
    <row r="666" spans="8:29" ht="10.5" customHeight="1" x14ac:dyDescent="0.2">
      <c r="H666" s="256">
        <v>45125</v>
      </c>
      <c r="I666" s="257">
        <v>0.1391</v>
      </c>
      <c r="J666" s="257">
        <v>0.1497</v>
      </c>
      <c r="K666" s="257">
        <v>0.14080000000000001</v>
      </c>
      <c r="L666" s="257">
        <v>0.15079999999999999</v>
      </c>
      <c r="N666" s="258"/>
      <c r="O666" s="258"/>
      <c r="P666" s="258"/>
      <c r="Q666" s="258"/>
      <c r="U666" s="256"/>
      <c r="V666" s="257"/>
      <c r="W666" s="257"/>
      <c r="X666" s="257"/>
      <c r="Y666" s="257"/>
      <c r="Z666" s="258"/>
      <c r="AA666" s="258"/>
      <c r="AB666" s="258"/>
      <c r="AC666" s="258"/>
    </row>
    <row r="667" spans="8:29" ht="10.5" customHeight="1" x14ac:dyDescent="0.2">
      <c r="H667" s="256">
        <v>45126</v>
      </c>
      <c r="I667" s="257">
        <v>0.13919999999999999</v>
      </c>
      <c r="J667" s="257">
        <v>0.14990000000000001</v>
      </c>
      <c r="K667" s="257">
        <v>0.14080000000000001</v>
      </c>
      <c r="L667" s="257">
        <v>0.15079999999999999</v>
      </c>
      <c r="N667" s="258"/>
      <c r="O667" s="258"/>
      <c r="P667" s="258"/>
      <c r="Q667" s="258"/>
      <c r="U667" s="256"/>
      <c r="V667" s="257"/>
      <c r="W667" s="257"/>
      <c r="X667" s="257"/>
      <c r="Y667" s="257"/>
      <c r="Z667" s="258"/>
      <c r="AA667" s="258"/>
      <c r="AB667" s="258"/>
      <c r="AC667" s="258"/>
    </row>
    <row r="668" spans="8:29" ht="10.5" customHeight="1" x14ac:dyDescent="0.2">
      <c r="H668" s="256">
        <v>45127</v>
      </c>
      <c r="I668" s="257">
        <v>0.13969999999999999</v>
      </c>
      <c r="J668" s="257">
        <v>0.15029999999999999</v>
      </c>
      <c r="K668" s="257">
        <v>0.14080000000000001</v>
      </c>
      <c r="L668" s="257">
        <v>0.151</v>
      </c>
      <c r="N668" s="258"/>
      <c r="O668" s="258"/>
      <c r="P668" s="258"/>
      <c r="Q668" s="258"/>
      <c r="U668" s="256"/>
      <c r="V668" s="257"/>
      <c r="W668" s="257"/>
      <c r="X668" s="257"/>
      <c r="Y668" s="257"/>
      <c r="Z668" s="258"/>
      <c r="AA668" s="258"/>
      <c r="AB668" s="258"/>
      <c r="AC668" s="258"/>
    </row>
    <row r="669" spans="8:29" ht="10.5" customHeight="1" x14ac:dyDescent="0.2">
      <c r="H669" s="256">
        <v>45128</v>
      </c>
      <c r="I669" s="257">
        <v>0.1406</v>
      </c>
      <c r="J669" s="257">
        <v>0.1512</v>
      </c>
      <c r="K669" s="257">
        <v>0.14319999999999999</v>
      </c>
      <c r="L669" s="257">
        <v>0.15140000000000001</v>
      </c>
      <c r="N669" s="258"/>
      <c r="O669" s="258"/>
      <c r="P669" s="258"/>
      <c r="Q669" s="258"/>
      <c r="U669" s="256"/>
      <c r="V669" s="257"/>
      <c r="W669" s="257"/>
      <c r="X669" s="257"/>
      <c r="Y669" s="257"/>
      <c r="Z669" s="258"/>
      <c r="AA669" s="258"/>
      <c r="AB669" s="258"/>
      <c r="AC669" s="258"/>
    </row>
    <row r="670" spans="8:29" ht="10.5" customHeight="1" x14ac:dyDescent="0.2">
      <c r="H670" s="256">
        <v>45131</v>
      </c>
      <c r="I670" s="257">
        <v>0.14069999999999999</v>
      </c>
      <c r="J670" s="257">
        <v>0.1512</v>
      </c>
      <c r="K670" s="257">
        <v>0.14360000000000001</v>
      </c>
      <c r="L670" s="257">
        <v>0.15129999999999999</v>
      </c>
      <c r="N670" s="258"/>
      <c r="O670" s="258"/>
      <c r="P670" s="258"/>
      <c r="Q670" s="258"/>
      <c r="U670" s="256"/>
      <c r="V670" s="257"/>
      <c r="W670" s="257"/>
      <c r="X670" s="257"/>
      <c r="Y670" s="257"/>
      <c r="Z670" s="258"/>
      <c r="AA670" s="258"/>
      <c r="AB670" s="258"/>
      <c r="AC670" s="258"/>
    </row>
    <row r="671" spans="8:29" ht="10.5" customHeight="1" x14ac:dyDescent="0.2">
      <c r="H671" s="256">
        <v>45132</v>
      </c>
      <c r="I671" s="257">
        <v>0.14030000000000001</v>
      </c>
      <c r="J671" s="257">
        <v>0.15090000000000001</v>
      </c>
      <c r="K671" s="257">
        <v>0.14119999999999999</v>
      </c>
      <c r="L671" s="257">
        <v>0.15090000000000001</v>
      </c>
      <c r="N671" s="258"/>
      <c r="O671" s="258"/>
      <c r="P671" s="258"/>
      <c r="Q671" s="258"/>
      <c r="U671" s="256"/>
      <c r="V671" s="257"/>
      <c r="W671" s="257"/>
      <c r="X671" s="257"/>
      <c r="Y671" s="257"/>
      <c r="Z671" s="258"/>
      <c r="AA671" s="258"/>
      <c r="AB671" s="258"/>
      <c r="AC671" s="258"/>
    </row>
    <row r="672" spans="8:29" ht="10.5" customHeight="1" x14ac:dyDescent="0.2">
      <c r="H672" s="256">
        <v>45133</v>
      </c>
      <c r="I672" s="257">
        <v>0.14069999999999999</v>
      </c>
      <c r="J672" s="257">
        <v>0.1512</v>
      </c>
      <c r="K672" s="257">
        <v>0.14360000000000001</v>
      </c>
      <c r="L672" s="257">
        <v>0.15110000000000001</v>
      </c>
      <c r="N672" s="258"/>
      <c r="O672" s="258"/>
      <c r="P672" s="258"/>
      <c r="Q672" s="258"/>
      <c r="U672" s="256"/>
      <c r="V672" s="257"/>
      <c r="W672" s="257"/>
      <c r="X672" s="257"/>
      <c r="Y672" s="257"/>
      <c r="Z672" s="258"/>
      <c r="AA672" s="258"/>
      <c r="AB672" s="258"/>
      <c r="AC672" s="258"/>
    </row>
    <row r="673" spans="8:29" ht="10.5" customHeight="1" x14ac:dyDescent="0.2">
      <c r="H673" s="256">
        <v>45134</v>
      </c>
      <c r="I673" s="257">
        <v>0.14080000000000001</v>
      </c>
      <c r="J673" s="257">
        <v>0.1512</v>
      </c>
      <c r="K673" s="257">
        <v>0.14410000000000001</v>
      </c>
      <c r="L673" s="257">
        <v>0.15110000000000001</v>
      </c>
      <c r="N673" s="258"/>
      <c r="O673" s="258"/>
      <c r="P673" s="258"/>
      <c r="Q673" s="258"/>
      <c r="U673" s="256"/>
      <c r="V673" s="257"/>
      <c r="W673" s="257"/>
      <c r="X673" s="257"/>
      <c r="Y673" s="257"/>
      <c r="Z673" s="258"/>
      <c r="AA673" s="258"/>
      <c r="AB673" s="258"/>
      <c r="AC673" s="258"/>
    </row>
    <row r="674" spans="8:29" ht="10.5" customHeight="1" x14ac:dyDescent="0.2">
      <c r="H674" s="256">
        <v>45135</v>
      </c>
      <c r="I674" s="257">
        <v>0.1404</v>
      </c>
      <c r="J674" s="257">
        <v>0.1507</v>
      </c>
      <c r="K674" s="257">
        <v>0.1416</v>
      </c>
      <c r="L674" s="257">
        <v>0.15090000000000001</v>
      </c>
      <c r="N674" s="258"/>
      <c r="O674" s="258"/>
      <c r="P674" s="258"/>
      <c r="Q674" s="258"/>
      <c r="U674" s="256"/>
      <c r="V674" s="257"/>
      <c r="W674" s="257"/>
      <c r="X674" s="257"/>
      <c r="Y674" s="257"/>
      <c r="Z674" s="258"/>
      <c r="AA674" s="258"/>
      <c r="AB674" s="258"/>
      <c r="AC674" s="258"/>
    </row>
    <row r="675" spans="8:29" ht="10.5" customHeight="1" x14ac:dyDescent="0.2">
      <c r="H675" s="256">
        <v>45138</v>
      </c>
      <c r="I675" s="257">
        <v>0.1409</v>
      </c>
      <c r="J675" s="257">
        <v>0.15090000000000001</v>
      </c>
      <c r="K675" s="257">
        <v>0.14360000000000001</v>
      </c>
      <c r="L675" s="257">
        <v>0.15090000000000001</v>
      </c>
      <c r="N675" s="258"/>
      <c r="O675" s="258"/>
      <c r="P675" s="258"/>
      <c r="Q675" s="258"/>
      <c r="U675" s="256"/>
      <c r="V675" s="257"/>
      <c r="W675" s="257"/>
      <c r="X675" s="257"/>
      <c r="Y675" s="257"/>
      <c r="Z675" s="258"/>
      <c r="AA675" s="258"/>
      <c r="AB675" s="258"/>
      <c r="AC675" s="258"/>
    </row>
    <row r="676" spans="8:29" ht="10.5" customHeight="1" x14ac:dyDescent="0.2">
      <c r="H676" s="256">
        <v>45139</v>
      </c>
      <c r="I676" s="257">
        <v>0.1416</v>
      </c>
      <c r="J676" s="257">
        <v>0.151</v>
      </c>
      <c r="K676" s="257">
        <v>0.14549999999999999</v>
      </c>
      <c r="L676" s="257">
        <v>0.15090000000000001</v>
      </c>
      <c r="N676" s="258"/>
      <c r="O676" s="258"/>
      <c r="P676" s="258"/>
      <c r="Q676" s="258"/>
      <c r="U676" s="256"/>
      <c r="V676" s="257"/>
      <c r="W676" s="257"/>
      <c r="X676" s="257"/>
      <c r="Y676" s="257"/>
      <c r="Z676" s="258"/>
      <c r="AA676" s="258"/>
      <c r="AB676" s="258"/>
      <c r="AC676" s="258"/>
    </row>
    <row r="677" spans="8:29" ht="10.5" customHeight="1" x14ac:dyDescent="0.2">
      <c r="H677" s="256">
        <v>45140</v>
      </c>
      <c r="I677" s="257">
        <v>0.1421</v>
      </c>
      <c r="J677" s="257">
        <v>0.151</v>
      </c>
      <c r="K677" s="257">
        <v>0.14510000000000001</v>
      </c>
      <c r="L677" s="257">
        <v>0.15060000000000001</v>
      </c>
      <c r="N677" s="258"/>
      <c r="O677" s="258"/>
      <c r="P677" s="258"/>
      <c r="Q677" s="258"/>
      <c r="U677" s="256"/>
      <c r="V677" s="257"/>
      <c r="W677" s="257"/>
      <c r="X677" s="257"/>
      <c r="Y677" s="257"/>
      <c r="Z677" s="258"/>
      <c r="AA677" s="258"/>
      <c r="AB677" s="258"/>
      <c r="AC677" s="258"/>
    </row>
    <row r="678" spans="8:29" ht="10.5" customHeight="1" x14ac:dyDescent="0.2">
      <c r="H678" s="256">
        <v>45141</v>
      </c>
      <c r="I678" s="257">
        <v>0.14269999999999999</v>
      </c>
      <c r="J678" s="257">
        <v>0.151</v>
      </c>
      <c r="K678" s="257">
        <v>0.14649999999999999</v>
      </c>
      <c r="L678" s="257">
        <v>0.15040000000000001</v>
      </c>
      <c r="N678" s="258"/>
      <c r="O678" s="258"/>
      <c r="P678" s="258"/>
      <c r="Q678" s="258"/>
      <c r="U678" s="256"/>
      <c r="V678" s="257"/>
      <c r="W678" s="257"/>
      <c r="X678" s="257"/>
      <c r="Y678" s="257"/>
      <c r="Z678" s="258"/>
      <c r="AA678" s="258"/>
      <c r="AB678" s="258"/>
      <c r="AC678" s="258"/>
    </row>
    <row r="679" spans="8:29" ht="10.5" customHeight="1" x14ac:dyDescent="0.2">
      <c r="H679" s="256">
        <v>45142</v>
      </c>
      <c r="I679" s="257">
        <v>0.1434</v>
      </c>
      <c r="J679" s="257">
        <v>0.15129999999999999</v>
      </c>
      <c r="K679" s="257">
        <v>0.1487</v>
      </c>
      <c r="L679" s="257">
        <v>0.15040000000000001</v>
      </c>
      <c r="N679" s="258"/>
      <c r="O679" s="258"/>
      <c r="P679" s="258"/>
      <c r="Q679" s="258"/>
      <c r="U679" s="256"/>
      <c r="V679" s="257"/>
      <c r="W679" s="257"/>
      <c r="X679" s="257"/>
      <c r="Y679" s="257"/>
      <c r="Z679" s="258"/>
      <c r="AA679" s="258"/>
      <c r="AB679" s="258"/>
      <c r="AC679" s="258"/>
    </row>
    <row r="680" spans="8:29" ht="10.5" customHeight="1" x14ac:dyDescent="0.2">
      <c r="H680" s="256">
        <v>45145</v>
      </c>
      <c r="I680" s="257">
        <v>0.14349999999999999</v>
      </c>
      <c r="J680" s="257">
        <v>0.151</v>
      </c>
      <c r="K680" s="257">
        <v>0.14599999999999999</v>
      </c>
      <c r="L680" s="257">
        <v>0.15</v>
      </c>
      <c r="N680" s="258"/>
      <c r="O680" s="258"/>
      <c r="P680" s="258"/>
      <c r="Q680" s="258"/>
      <c r="U680" s="256"/>
      <c r="V680" s="257"/>
      <c r="W680" s="257"/>
      <c r="X680" s="257"/>
      <c r="Y680" s="257"/>
      <c r="Z680" s="258"/>
      <c r="AA680" s="258"/>
      <c r="AB680" s="258"/>
      <c r="AC680" s="258"/>
    </row>
    <row r="681" spans="8:29" ht="10.5" customHeight="1" x14ac:dyDescent="0.2">
      <c r="H681" s="256">
        <v>45146</v>
      </c>
      <c r="I681" s="257">
        <v>0.1439</v>
      </c>
      <c r="J681" s="257">
        <v>0.15079999999999999</v>
      </c>
      <c r="K681" s="257">
        <v>0.14510000000000001</v>
      </c>
      <c r="L681" s="257">
        <v>0.14949999999999999</v>
      </c>
      <c r="N681" s="258"/>
      <c r="O681" s="258"/>
      <c r="P681" s="258"/>
      <c r="Q681" s="258"/>
      <c r="U681" s="256"/>
      <c r="V681" s="257"/>
      <c r="W681" s="257"/>
      <c r="X681" s="257"/>
      <c r="Y681" s="257"/>
      <c r="Z681" s="258"/>
      <c r="AA681" s="258"/>
      <c r="AB681" s="258"/>
      <c r="AC681" s="258"/>
    </row>
    <row r="682" spans="8:29" ht="10.5" customHeight="1" x14ac:dyDescent="0.2">
      <c r="H682" s="256">
        <v>45147</v>
      </c>
      <c r="I682" s="257">
        <v>0.1421</v>
      </c>
      <c r="J682" s="257">
        <v>0.1497</v>
      </c>
      <c r="K682" s="257">
        <v>0.14099999999999999</v>
      </c>
      <c r="L682" s="257">
        <v>0.14829999999999999</v>
      </c>
      <c r="N682" s="258"/>
      <c r="O682" s="258"/>
      <c r="P682" s="258"/>
      <c r="Q682" s="258"/>
      <c r="U682" s="256"/>
      <c r="V682" s="257"/>
      <c r="W682" s="257"/>
      <c r="X682" s="257"/>
      <c r="Y682" s="257"/>
      <c r="Z682" s="258"/>
      <c r="AA682" s="258"/>
      <c r="AB682" s="258"/>
      <c r="AC682" s="258"/>
    </row>
    <row r="683" spans="8:29" ht="10.5" customHeight="1" x14ac:dyDescent="0.2">
      <c r="H683" s="256"/>
      <c r="I683" s="257"/>
      <c r="J683" s="257"/>
      <c r="K683" s="257"/>
      <c r="L683" s="257"/>
      <c r="N683" s="258"/>
      <c r="O683" s="258"/>
      <c r="P683" s="258"/>
      <c r="Q683" s="258"/>
      <c r="U683" s="256"/>
      <c r="V683" s="257"/>
      <c r="W683" s="257"/>
      <c r="X683" s="257"/>
      <c r="Y683" s="257"/>
      <c r="Z683" s="258"/>
      <c r="AA683" s="258"/>
      <c r="AB683" s="258"/>
      <c r="AC683" s="258"/>
    </row>
    <row r="684" spans="8:29" ht="10.5" customHeight="1" x14ac:dyDescent="0.2">
      <c r="H684" s="256"/>
      <c r="I684" s="257"/>
      <c r="J684" s="257"/>
      <c r="K684" s="257"/>
      <c r="L684" s="257"/>
      <c r="N684" s="258"/>
      <c r="O684" s="258"/>
      <c r="P684" s="258"/>
      <c r="Q684" s="258"/>
      <c r="U684" s="256"/>
      <c r="V684" s="257"/>
      <c r="W684" s="257"/>
      <c r="X684" s="257"/>
      <c r="Y684" s="257"/>
      <c r="Z684" s="258"/>
      <c r="AA684" s="258"/>
      <c r="AB684" s="258"/>
      <c r="AC684" s="258"/>
    </row>
    <row r="685" spans="8:29" ht="10.5" customHeight="1" x14ac:dyDescent="0.2">
      <c r="H685" s="256"/>
      <c r="I685" s="257"/>
      <c r="J685" s="257"/>
      <c r="K685" s="257"/>
      <c r="L685" s="257"/>
      <c r="N685" s="258"/>
      <c r="O685" s="258"/>
      <c r="P685" s="258"/>
      <c r="Q685" s="258"/>
      <c r="U685" s="256"/>
      <c r="V685" s="257"/>
      <c r="W685" s="257"/>
      <c r="X685" s="257"/>
      <c r="Y685" s="257"/>
      <c r="Z685" s="258"/>
      <c r="AA685" s="258"/>
      <c r="AB685" s="258"/>
      <c r="AC685" s="258"/>
    </row>
    <row r="686" spans="8:29" ht="10.5" customHeight="1" x14ac:dyDescent="0.2">
      <c r="H686" s="256"/>
      <c r="I686" s="257"/>
      <c r="J686" s="257"/>
      <c r="K686" s="257"/>
      <c r="L686" s="257"/>
      <c r="N686" s="258"/>
      <c r="O686" s="258"/>
      <c r="P686" s="258"/>
      <c r="Q686" s="258"/>
      <c r="U686" s="256"/>
      <c r="V686" s="257"/>
      <c r="W686" s="257"/>
      <c r="X686" s="257"/>
      <c r="Y686" s="257"/>
      <c r="Z686" s="258"/>
      <c r="AA686" s="258"/>
      <c r="AB686" s="258"/>
      <c r="AC686" s="258"/>
    </row>
    <row r="687" spans="8:29" ht="10.5" customHeight="1" x14ac:dyDescent="0.2">
      <c r="H687" s="256"/>
      <c r="I687" s="257"/>
      <c r="J687" s="257"/>
      <c r="K687" s="257"/>
      <c r="L687" s="257"/>
      <c r="N687" s="258"/>
      <c r="O687" s="258"/>
      <c r="P687" s="258"/>
      <c r="Q687" s="258"/>
      <c r="U687" s="256"/>
      <c r="V687" s="257"/>
      <c r="W687" s="257"/>
      <c r="X687" s="257"/>
      <c r="Y687" s="257"/>
      <c r="Z687" s="258"/>
      <c r="AA687" s="258"/>
      <c r="AB687" s="258"/>
      <c r="AC687" s="258"/>
    </row>
    <row r="688" spans="8:29" ht="10.5" customHeight="1" x14ac:dyDescent="0.2">
      <c r="H688" s="256"/>
      <c r="I688" s="257"/>
      <c r="J688" s="257"/>
      <c r="K688" s="257"/>
      <c r="L688" s="257"/>
      <c r="N688" s="258"/>
      <c r="O688" s="258"/>
      <c r="P688" s="258"/>
      <c r="Q688" s="258"/>
      <c r="U688" s="256"/>
      <c r="V688" s="257"/>
      <c r="W688" s="257"/>
      <c r="X688" s="257"/>
      <c r="Y688" s="257"/>
      <c r="Z688" s="258"/>
      <c r="AA688" s="258"/>
      <c r="AB688" s="258"/>
      <c r="AC688" s="258"/>
    </row>
    <row r="689" spans="8:29" ht="10.5" customHeight="1" x14ac:dyDescent="0.2">
      <c r="H689" s="256"/>
      <c r="I689" s="257"/>
      <c r="J689" s="257"/>
      <c r="K689" s="257"/>
      <c r="L689" s="257"/>
      <c r="N689" s="258"/>
      <c r="O689" s="258"/>
      <c r="P689" s="258"/>
      <c r="Q689" s="258"/>
      <c r="U689" s="256"/>
      <c r="V689" s="257"/>
      <c r="W689" s="257"/>
      <c r="X689" s="257"/>
      <c r="Y689" s="257"/>
      <c r="Z689" s="258"/>
      <c r="AA689" s="258"/>
      <c r="AB689" s="258"/>
      <c r="AC689" s="258"/>
    </row>
    <row r="690" spans="8:29" ht="10.5" customHeight="1" x14ac:dyDescent="0.2">
      <c r="H690" s="256"/>
      <c r="I690" s="257"/>
      <c r="J690" s="257"/>
      <c r="K690" s="257"/>
      <c r="L690" s="257"/>
      <c r="N690" s="258"/>
      <c r="O690" s="258"/>
      <c r="P690" s="258"/>
      <c r="Q690" s="258"/>
      <c r="U690" s="256"/>
      <c r="V690" s="257"/>
      <c r="W690" s="257"/>
      <c r="X690" s="257"/>
      <c r="Y690" s="257"/>
      <c r="Z690" s="258"/>
      <c r="AA690" s="258"/>
      <c r="AB690" s="258"/>
      <c r="AC690" s="258"/>
    </row>
    <row r="691" spans="8:29" ht="10.5" customHeight="1" x14ac:dyDescent="0.2">
      <c r="H691" s="256"/>
      <c r="I691" s="257"/>
      <c r="J691" s="257"/>
      <c r="K691" s="257"/>
      <c r="L691" s="257"/>
      <c r="N691" s="258"/>
      <c r="O691" s="258"/>
      <c r="P691" s="258"/>
      <c r="Q691" s="258"/>
      <c r="U691" s="256"/>
      <c r="V691" s="257"/>
      <c r="W691" s="257"/>
      <c r="X691" s="257"/>
      <c r="Y691" s="257"/>
      <c r="Z691" s="258"/>
      <c r="AA691" s="258"/>
      <c r="AB691" s="258"/>
      <c r="AC691" s="258"/>
    </row>
    <row r="692" spans="8:29" ht="10.5" customHeight="1" x14ac:dyDescent="0.2">
      <c r="H692" s="256"/>
      <c r="I692" s="257"/>
      <c r="J692" s="257"/>
      <c r="K692" s="257"/>
      <c r="L692" s="257"/>
      <c r="N692" s="258"/>
      <c r="O692" s="258"/>
      <c r="P692" s="258"/>
      <c r="Q692" s="258"/>
      <c r="U692" s="256"/>
      <c r="V692" s="257"/>
      <c r="W692" s="257"/>
      <c r="X692" s="257"/>
      <c r="Y692" s="257"/>
      <c r="Z692" s="258"/>
      <c r="AA692" s="258"/>
      <c r="AB692" s="258"/>
      <c r="AC692" s="258"/>
    </row>
    <row r="693" spans="8:29" ht="10.5" customHeight="1" x14ac:dyDescent="0.2">
      <c r="H693" s="256"/>
      <c r="I693" s="257"/>
      <c r="J693" s="257"/>
      <c r="K693" s="257"/>
      <c r="L693" s="257"/>
      <c r="N693" s="258"/>
      <c r="O693" s="258"/>
      <c r="P693" s="258"/>
      <c r="Q693" s="258"/>
      <c r="U693" s="256"/>
      <c r="V693" s="257"/>
      <c r="W693" s="257"/>
      <c r="X693" s="257"/>
      <c r="Y693" s="257"/>
      <c r="Z693" s="258"/>
      <c r="AA693" s="258"/>
      <c r="AB693" s="258"/>
      <c r="AC693" s="258"/>
    </row>
    <row r="694" spans="8:29" ht="10.5" customHeight="1" x14ac:dyDescent="0.2">
      <c r="H694" s="256"/>
      <c r="I694" s="257"/>
      <c r="J694" s="257"/>
      <c r="K694" s="257"/>
      <c r="L694" s="257"/>
      <c r="N694" s="258"/>
      <c r="O694" s="258"/>
      <c r="P694" s="258"/>
      <c r="Q694" s="258"/>
      <c r="U694" s="256"/>
      <c r="V694" s="257"/>
      <c r="W694" s="257"/>
      <c r="X694" s="257"/>
      <c r="Y694" s="257"/>
      <c r="Z694" s="258"/>
      <c r="AA694" s="258"/>
      <c r="AB694" s="258"/>
      <c r="AC694" s="258"/>
    </row>
    <row r="695" spans="8:29" ht="10.5" customHeight="1" x14ac:dyDescent="0.2">
      <c r="H695" s="256"/>
      <c r="I695" s="257"/>
      <c r="J695" s="257"/>
      <c r="K695" s="257"/>
      <c r="L695" s="257"/>
      <c r="N695" s="258"/>
      <c r="O695" s="258"/>
      <c r="P695" s="258"/>
      <c r="Q695" s="258"/>
      <c r="U695" s="256"/>
      <c r="V695" s="257"/>
      <c r="W695" s="257"/>
      <c r="X695" s="257"/>
      <c r="Y695" s="257"/>
      <c r="Z695" s="258"/>
      <c r="AA695" s="258"/>
      <c r="AB695" s="258"/>
      <c r="AC695" s="258"/>
    </row>
    <row r="696" spans="8:29" ht="10.5" customHeight="1" x14ac:dyDescent="0.2">
      <c r="H696" s="256"/>
      <c r="I696" s="257"/>
      <c r="J696" s="257"/>
      <c r="K696" s="257"/>
      <c r="L696" s="257"/>
      <c r="N696" s="258"/>
      <c r="O696" s="258"/>
      <c r="P696" s="258"/>
      <c r="Q696" s="258"/>
      <c r="U696" s="256"/>
      <c r="V696" s="257"/>
      <c r="W696" s="257"/>
      <c r="X696" s="257"/>
      <c r="Y696" s="257"/>
      <c r="Z696" s="258"/>
      <c r="AA696" s="258"/>
      <c r="AB696" s="258"/>
      <c r="AC696" s="258"/>
    </row>
    <row r="697" spans="8:29" ht="10.5" customHeight="1" x14ac:dyDescent="0.2">
      <c r="H697" s="256"/>
      <c r="I697" s="257"/>
      <c r="J697" s="257"/>
      <c r="K697" s="257"/>
      <c r="L697" s="257"/>
      <c r="N697" s="258"/>
      <c r="O697" s="258"/>
      <c r="P697" s="258"/>
      <c r="Q697" s="258"/>
      <c r="U697" s="256"/>
      <c r="V697" s="257"/>
      <c r="W697" s="257"/>
      <c r="X697" s="257"/>
      <c r="Y697" s="257"/>
      <c r="Z697" s="258"/>
      <c r="AA697" s="258"/>
      <c r="AB697" s="258"/>
      <c r="AC697" s="258"/>
    </row>
    <row r="698" spans="8:29" ht="10.5" customHeight="1" x14ac:dyDescent="0.2">
      <c r="H698" s="256"/>
      <c r="I698" s="257"/>
      <c r="J698" s="257"/>
      <c r="K698" s="257"/>
      <c r="L698" s="257"/>
      <c r="N698" s="258"/>
      <c r="O698" s="258"/>
      <c r="P698" s="258"/>
      <c r="Q698" s="258"/>
      <c r="U698" s="256"/>
      <c r="V698" s="257"/>
      <c r="W698" s="257"/>
      <c r="X698" s="257"/>
      <c r="Y698" s="257"/>
      <c r="Z698" s="258"/>
      <c r="AA698" s="258"/>
      <c r="AB698" s="258"/>
      <c r="AC698" s="258"/>
    </row>
    <row r="699" spans="8:29" ht="10.5" customHeight="1" x14ac:dyDescent="0.2">
      <c r="H699" s="256"/>
      <c r="I699" s="257"/>
      <c r="J699" s="257"/>
      <c r="K699" s="257"/>
      <c r="L699" s="257"/>
      <c r="N699" s="258"/>
      <c r="O699" s="258"/>
      <c r="P699" s="258"/>
      <c r="Q699" s="258"/>
      <c r="U699" s="256"/>
      <c r="V699" s="257"/>
      <c r="W699" s="257"/>
      <c r="X699" s="257"/>
      <c r="Y699" s="257"/>
      <c r="Z699" s="258"/>
      <c r="AA699" s="258"/>
      <c r="AB699" s="258"/>
      <c r="AC699" s="258"/>
    </row>
    <row r="700" spans="8:29" ht="10.5" customHeight="1" x14ac:dyDescent="0.2">
      <c r="H700" s="256"/>
      <c r="I700" s="257"/>
      <c r="J700" s="257"/>
      <c r="K700" s="257"/>
      <c r="L700" s="257"/>
      <c r="N700" s="258"/>
      <c r="O700" s="258"/>
      <c r="P700" s="258"/>
      <c r="Q700" s="258"/>
      <c r="U700" s="256"/>
      <c r="V700" s="257"/>
      <c r="W700" s="257"/>
      <c r="X700" s="257"/>
      <c r="Y700" s="257"/>
      <c r="Z700" s="258"/>
      <c r="AA700" s="258"/>
      <c r="AB700" s="258"/>
      <c r="AC700" s="258"/>
    </row>
    <row r="701" spans="8:29" ht="10.5" customHeight="1" x14ac:dyDescent="0.2">
      <c r="H701" s="256"/>
      <c r="I701" s="257"/>
      <c r="J701" s="257"/>
      <c r="K701" s="257"/>
      <c r="L701" s="257"/>
      <c r="N701" s="258"/>
      <c r="O701" s="258"/>
      <c r="P701" s="258"/>
      <c r="Q701" s="258"/>
      <c r="U701" s="256"/>
      <c r="V701" s="257"/>
      <c r="W701" s="257"/>
      <c r="X701" s="257"/>
      <c r="Y701" s="257"/>
      <c r="Z701" s="258"/>
      <c r="AA701" s="258"/>
      <c r="AB701" s="258"/>
      <c r="AC701" s="258"/>
    </row>
    <row r="702" spans="8:29" ht="10.5" customHeight="1" x14ac:dyDescent="0.2">
      <c r="H702" s="256"/>
      <c r="I702" s="257"/>
      <c r="J702" s="257"/>
      <c r="K702" s="257"/>
      <c r="L702" s="257"/>
      <c r="N702" s="258"/>
      <c r="O702" s="258"/>
      <c r="P702" s="258"/>
      <c r="Q702" s="258"/>
      <c r="U702" s="256"/>
      <c r="V702" s="257"/>
      <c r="W702" s="257"/>
      <c r="X702" s="257"/>
      <c r="Y702" s="257"/>
      <c r="Z702" s="258"/>
      <c r="AA702" s="258"/>
      <c r="AB702" s="258"/>
      <c r="AC702" s="258"/>
    </row>
    <row r="703" spans="8:29" ht="10.5" customHeight="1" x14ac:dyDescent="0.2">
      <c r="H703" s="256"/>
      <c r="I703" s="257"/>
      <c r="J703" s="257"/>
      <c r="K703" s="257"/>
      <c r="L703" s="257"/>
      <c r="N703" s="258"/>
      <c r="O703" s="258"/>
      <c r="P703" s="258"/>
      <c r="Q703" s="258"/>
      <c r="U703" s="256"/>
      <c r="V703" s="257"/>
      <c r="W703" s="257"/>
      <c r="X703" s="257"/>
      <c r="Y703" s="257"/>
      <c r="Z703" s="258"/>
      <c r="AA703" s="258"/>
      <c r="AB703" s="258"/>
      <c r="AC703" s="258"/>
    </row>
    <row r="704" spans="8:29" ht="10.5" customHeight="1" x14ac:dyDescent="0.2">
      <c r="H704" s="256"/>
      <c r="I704" s="257"/>
      <c r="J704" s="257"/>
      <c r="K704" s="257"/>
      <c r="L704" s="257"/>
      <c r="N704" s="258"/>
      <c r="O704" s="258"/>
      <c r="P704" s="258"/>
      <c r="Q704" s="258"/>
      <c r="U704" s="256"/>
      <c r="V704" s="257"/>
      <c r="W704" s="257"/>
      <c r="X704" s="257"/>
      <c r="Y704" s="257"/>
      <c r="Z704" s="258"/>
      <c r="AA704" s="258"/>
      <c r="AB704" s="258"/>
      <c r="AC704" s="258"/>
    </row>
    <row r="705" spans="8:29" ht="10.5" customHeight="1" x14ac:dyDescent="0.2">
      <c r="H705" s="256"/>
      <c r="I705" s="257"/>
      <c r="J705" s="257"/>
      <c r="K705" s="257"/>
      <c r="L705" s="257"/>
      <c r="N705" s="258"/>
      <c r="O705" s="258"/>
      <c r="P705" s="258"/>
      <c r="Q705" s="258"/>
      <c r="U705" s="256"/>
      <c r="V705" s="257"/>
      <c r="W705" s="257"/>
      <c r="X705" s="257"/>
      <c r="Y705" s="257"/>
      <c r="Z705" s="258"/>
      <c r="AA705" s="258"/>
      <c r="AB705" s="258"/>
      <c r="AC705" s="258"/>
    </row>
    <row r="706" spans="8:29" ht="10.5" customHeight="1" x14ac:dyDescent="0.2">
      <c r="H706" s="256"/>
      <c r="I706" s="257"/>
      <c r="J706" s="257"/>
      <c r="K706" s="257"/>
      <c r="L706" s="257"/>
      <c r="N706" s="258"/>
      <c r="O706" s="258"/>
      <c r="P706" s="258"/>
      <c r="Q706" s="258"/>
      <c r="U706" s="256"/>
      <c r="V706" s="257"/>
      <c r="W706" s="257"/>
      <c r="X706" s="257"/>
      <c r="Y706" s="257"/>
      <c r="Z706" s="258"/>
      <c r="AA706" s="258"/>
      <c r="AB706" s="258"/>
      <c r="AC706" s="258"/>
    </row>
    <row r="707" spans="8:29" ht="10.5" customHeight="1" x14ac:dyDescent="0.2">
      <c r="H707" s="256"/>
      <c r="I707" s="257"/>
      <c r="J707" s="257"/>
      <c r="K707" s="257"/>
      <c r="L707" s="257"/>
      <c r="N707" s="258"/>
      <c r="O707" s="258"/>
      <c r="P707" s="258"/>
      <c r="Q707" s="258"/>
      <c r="U707" s="256"/>
      <c r="V707" s="257"/>
      <c r="W707" s="257"/>
      <c r="X707" s="257"/>
      <c r="Y707" s="257"/>
      <c r="Z707" s="258"/>
      <c r="AA707" s="258"/>
      <c r="AB707" s="258"/>
      <c r="AC707" s="258"/>
    </row>
    <row r="708" spans="8:29" ht="10.5" customHeight="1" x14ac:dyDescent="0.2">
      <c r="H708" s="256"/>
      <c r="I708" s="257"/>
      <c r="J708" s="257"/>
      <c r="K708" s="257"/>
      <c r="L708" s="257"/>
      <c r="N708" s="258"/>
      <c r="O708" s="258"/>
      <c r="P708" s="258"/>
      <c r="Q708" s="258"/>
      <c r="U708" s="256"/>
      <c r="V708" s="257"/>
      <c r="W708" s="257"/>
      <c r="X708" s="257"/>
      <c r="Y708" s="257"/>
      <c r="Z708" s="258"/>
      <c r="AA708" s="258"/>
      <c r="AB708" s="258"/>
      <c r="AC708" s="258"/>
    </row>
    <row r="709" spans="8:29" ht="10.5" customHeight="1" x14ac:dyDescent="0.2">
      <c r="H709" s="256"/>
      <c r="I709" s="257"/>
      <c r="J709" s="257"/>
      <c r="K709" s="257"/>
      <c r="L709" s="257"/>
      <c r="N709" s="258"/>
      <c r="O709" s="258"/>
      <c r="P709" s="258"/>
      <c r="Q709" s="258"/>
      <c r="U709" s="256"/>
      <c r="V709" s="257"/>
      <c r="W709" s="257"/>
      <c r="X709" s="257"/>
      <c r="Y709" s="257"/>
      <c r="Z709" s="258"/>
      <c r="AA709" s="258"/>
      <c r="AB709" s="258"/>
      <c r="AC709" s="258"/>
    </row>
    <row r="710" spans="8:29" ht="10.5" customHeight="1" x14ac:dyDescent="0.2">
      <c r="H710" s="256"/>
      <c r="I710" s="257"/>
      <c r="J710" s="257"/>
      <c r="K710" s="257"/>
      <c r="L710" s="257"/>
      <c r="N710" s="258"/>
      <c r="O710" s="258"/>
      <c r="P710" s="258"/>
      <c r="Q710" s="258"/>
      <c r="U710" s="256"/>
      <c r="V710" s="257"/>
      <c r="W710" s="257"/>
      <c r="X710" s="257"/>
      <c r="Y710" s="257"/>
      <c r="Z710" s="258"/>
      <c r="AA710" s="258"/>
      <c r="AB710" s="258"/>
      <c r="AC710" s="258"/>
    </row>
    <row r="711" spans="8:29" ht="10.5" customHeight="1" x14ac:dyDescent="0.2">
      <c r="H711" s="256"/>
      <c r="I711" s="257"/>
      <c r="J711" s="257"/>
      <c r="K711" s="257"/>
      <c r="L711" s="257"/>
      <c r="N711" s="258"/>
      <c r="O711" s="258"/>
      <c r="P711" s="258"/>
      <c r="Q711" s="258"/>
      <c r="U711" s="256"/>
      <c r="V711" s="257"/>
      <c r="W711" s="257"/>
      <c r="X711" s="257"/>
      <c r="Y711" s="257"/>
      <c r="Z711" s="258"/>
      <c r="AA711" s="258"/>
      <c r="AB711" s="258"/>
      <c r="AC711" s="258"/>
    </row>
    <row r="712" spans="8:29" ht="10.5" customHeight="1" x14ac:dyDescent="0.2">
      <c r="H712" s="256"/>
      <c r="I712" s="257"/>
      <c r="J712" s="257"/>
      <c r="K712" s="257"/>
      <c r="L712" s="257"/>
      <c r="N712" s="258"/>
      <c r="O712" s="258"/>
      <c r="P712" s="258"/>
      <c r="Q712" s="258"/>
      <c r="U712" s="256"/>
      <c r="V712" s="257"/>
      <c r="W712" s="257"/>
      <c r="X712" s="257"/>
      <c r="Y712" s="257"/>
      <c r="Z712" s="258"/>
      <c r="AA712" s="258"/>
      <c r="AB712" s="258"/>
      <c r="AC712" s="258"/>
    </row>
    <row r="713" spans="8:29" ht="10.5" customHeight="1" x14ac:dyDescent="0.2">
      <c r="H713" s="256"/>
      <c r="I713" s="257"/>
      <c r="J713" s="257"/>
      <c r="K713" s="257"/>
      <c r="L713" s="257"/>
      <c r="N713" s="258"/>
      <c r="O713" s="258"/>
      <c r="P713" s="258"/>
      <c r="Q713" s="258"/>
      <c r="U713" s="256"/>
      <c r="V713" s="257"/>
      <c r="W713" s="257"/>
      <c r="X713" s="257"/>
      <c r="Y713" s="257"/>
      <c r="Z713" s="258"/>
      <c r="AA713" s="258"/>
      <c r="AB713" s="258"/>
      <c r="AC713" s="258"/>
    </row>
    <row r="714" spans="8:29" ht="10.5" customHeight="1" x14ac:dyDescent="0.2">
      <c r="H714" s="256"/>
      <c r="I714" s="257"/>
      <c r="J714" s="257"/>
      <c r="K714" s="257"/>
      <c r="L714" s="257"/>
      <c r="N714" s="258"/>
      <c r="O714" s="258"/>
      <c r="P714" s="258"/>
      <c r="Q714" s="258"/>
      <c r="U714" s="256"/>
      <c r="V714" s="257"/>
      <c r="W714" s="257"/>
      <c r="X714" s="257"/>
      <c r="Y714" s="257"/>
      <c r="Z714" s="258"/>
      <c r="AA714" s="258"/>
      <c r="AB714" s="258"/>
      <c r="AC714" s="258"/>
    </row>
    <row r="715" spans="8:29" ht="10.5" customHeight="1" x14ac:dyDescent="0.2">
      <c r="H715" s="256"/>
      <c r="I715" s="257"/>
      <c r="J715" s="257"/>
      <c r="K715" s="257"/>
      <c r="L715" s="257"/>
      <c r="N715" s="258"/>
      <c r="O715" s="258"/>
      <c r="P715" s="258"/>
      <c r="Q715" s="258"/>
      <c r="U715" s="256"/>
      <c r="V715" s="257"/>
      <c r="W715" s="257"/>
      <c r="X715" s="257"/>
      <c r="Y715" s="257"/>
      <c r="Z715" s="258"/>
      <c r="AA715" s="258"/>
      <c r="AB715" s="258"/>
      <c r="AC715" s="258"/>
    </row>
    <row r="716" spans="8:29" ht="10.5" customHeight="1" x14ac:dyDescent="0.2">
      <c r="H716" s="256"/>
      <c r="I716" s="257"/>
      <c r="J716" s="257"/>
      <c r="K716" s="257"/>
      <c r="L716" s="257"/>
      <c r="N716" s="258"/>
      <c r="O716" s="258"/>
      <c r="P716" s="258"/>
      <c r="Q716" s="258"/>
      <c r="U716" s="256"/>
      <c r="V716" s="257"/>
      <c r="W716" s="257"/>
      <c r="X716" s="257"/>
      <c r="Y716" s="257"/>
      <c r="Z716" s="258"/>
      <c r="AA716" s="258"/>
      <c r="AB716" s="258"/>
      <c r="AC716" s="258"/>
    </row>
    <row r="717" spans="8:29" ht="10.5" customHeight="1" x14ac:dyDescent="0.2">
      <c r="H717" s="256"/>
      <c r="I717" s="257"/>
      <c r="J717" s="257"/>
      <c r="K717" s="257"/>
      <c r="L717" s="257"/>
      <c r="N717" s="258"/>
      <c r="O717" s="258"/>
      <c r="P717" s="258"/>
      <c r="Q717" s="258"/>
      <c r="U717" s="256"/>
      <c r="V717" s="257"/>
      <c r="W717" s="257"/>
      <c r="X717" s="257"/>
      <c r="Y717" s="257"/>
      <c r="Z717" s="258"/>
      <c r="AA717" s="258"/>
      <c r="AB717" s="258"/>
      <c r="AC717" s="258"/>
    </row>
    <row r="718" spans="8:29" ht="10.5" customHeight="1" x14ac:dyDescent="0.2">
      <c r="H718" s="256"/>
      <c r="I718" s="257"/>
      <c r="J718" s="257"/>
      <c r="K718" s="257"/>
      <c r="L718" s="257"/>
      <c r="N718" s="258"/>
      <c r="O718" s="258"/>
      <c r="P718" s="258"/>
      <c r="Q718" s="258"/>
      <c r="U718" s="256"/>
      <c r="V718" s="257"/>
      <c r="W718" s="257"/>
      <c r="X718" s="257"/>
      <c r="Y718" s="257"/>
      <c r="Z718" s="258"/>
      <c r="AA718" s="258"/>
      <c r="AB718" s="258"/>
      <c r="AC718" s="258"/>
    </row>
    <row r="719" spans="8:29" ht="10.5" customHeight="1" x14ac:dyDescent="0.2">
      <c r="H719" s="256"/>
      <c r="I719" s="257"/>
      <c r="J719" s="257"/>
      <c r="K719" s="257"/>
      <c r="L719" s="257"/>
      <c r="N719" s="258"/>
      <c r="O719" s="258"/>
      <c r="P719" s="258"/>
      <c r="Q719" s="258"/>
      <c r="U719" s="256"/>
      <c r="V719" s="257"/>
      <c r="W719" s="257"/>
      <c r="X719" s="257"/>
      <c r="Y719" s="257"/>
      <c r="Z719" s="258"/>
      <c r="AA719" s="258"/>
      <c r="AB719" s="258"/>
      <c r="AC719" s="258"/>
    </row>
    <row r="720" spans="8:29" ht="10.5" customHeight="1" x14ac:dyDescent="0.2">
      <c r="H720" s="256"/>
      <c r="I720" s="257"/>
      <c r="J720" s="257"/>
      <c r="K720" s="257"/>
      <c r="L720" s="257"/>
      <c r="N720" s="258"/>
      <c r="O720" s="258"/>
      <c r="P720" s="258"/>
      <c r="Q720" s="258"/>
      <c r="U720" s="256"/>
      <c r="V720" s="257"/>
      <c r="W720" s="257"/>
      <c r="X720" s="257"/>
      <c r="Y720" s="257"/>
      <c r="Z720" s="258"/>
      <c r="AA720" s="258"/>
      <c r="AB720" s="258"/>
      <c r="AC720" s="258"/>
    </row>
    <row r="721" spans="8:29" ht="10.5" customHeight="1" x14ac:dyDescent="0.2">
      <c r="H721" s="256"/>
      <c r="I721" s="257"/>
      <c r="J721" s="257"/>
      <c r="K721" s="257"/>
      <c r="L721" s="257"/>
      <c r="N721" s="258"/>
      <c r="O721" s="258"/>
      <c r="P721" s="258"/>
      <c r="Q721" s="258"/>
      <c r="U721" s="256"/>
      <c r="V721" s="257"/>
      <c r="W721" s="257"/>
      <c r="X721" s="257"/>
      <c r="Y721" s="257"/>
      <c r="Z721" s="258"/>
      <c r="AA721" s="258"/>
      <c r="AB721" s="258"/>
      <c r="AC721" s="258"/>
    </row>
    <row r="722" spans="8:29" ht="10.5" customHeight="1" x14ac:dyDescent="0.2">
      <c r="H722" s="256"/>
      <c r="I722" s="257"/>
      <c r="J722" s="257"/>
      <c r="K722" s="257"/>
      <c r="L722" s="257"/>
      <c r="N722" s="258"/>
      <c r="O722" s="258"/>
      <c r="P722" s="258"/>
      <c r="Q722" s="258"/>
      <c r="U722" s="256"/>
      <c r="V722" s="257"/>
      <c r="W722" s="257"/>
      <c r="X722" s="257"/>
      <c r="Y722" s="257"/>
      <c r="Z722" s="258"/>
      <c r="AA722" s="258"/>
      <c r="AB722" s="258"/>
      <c r="AC722" s="258"/>
    </row>
    <row r="723" spans="8:29" ht="10.5" customHeight="1" x14ac:dyDescent="0.2">
      <c r="H723" s="256"/>
      <c r="I723" s="257"/>
      <c r="J723" s="257"/>
      <c r="K723" s="257"/>
      <c r="L723" s="257"/>
      <c r="N723" s="258"/>
      <c r="O723" s="258"/>
      <c r="P723" s="258"/>
      <c r="Q723" s="258"/>
      <c r="U723" s="256"/>
      <c r="V723" s="257"/>
      <c r="W723" s="257"/>
      <c r="X723" s="257"/>
      <c r="Y723" s="257"/>
      <c r="Z723" s="258"/>
      <c r="AA723" s="258"/>
      <c r="AB723" s="258"/>
      <c r="AC723" s="258"/>
    </row>
    <row r="724" spans="8:29" ht="10.5" customHeight="1" x14ac:dyDescent="0.2">
      <c r="H724" s="256"/>
      <c r="I724" s="257"/>
      <c r="J724" s="257"/>
      <c r="K724" s="257"/>
      <c r="L724" s="257"/>
      <c r="N724" s="258"/>
      <c r="O724" s="258"/>
      <c r="P724" s="258"/>
      <c r="Q724" s="258"/>
      <c r="U724" s="256"/>
      <c r="V724" s="257"/>
      <c r="W724" s="257"/>
      <c r="X724" s="257"/>
      <c r="Y724" s="257"/>
      <c r="Z724" s="258"/>
      <c r="AA724" s="258"/>
      <c r="AB724" s="258"/>
      <c r="AC724" s="258"/>
    </row>
    <row r="725" spans="8:29" ht="10.5" customHeight="1" x14ac:dyDescent="0.2">
      <c r="H725" s="256"/>
      <c r="I725" s="257"/>
      <c r="J725" s="257"/>
      <c r="K725" s="257"/>
      <c r="L725" s="257"/>
      <c r="N725" s="258"/>
      <c r="O725" s="258"/>
      <c r="P725" s="258"/>
      <c r="Q725" s="258"/>
      <c r="U725" s="256"/>
      <c r="V725" s="257"/>
      <c r="W725" s="257"/>
      <c r="X725" s="257"/>
      <c r="Y725" s="257"/>
      <c r="Z725" s="258"/>
      <c r="AA725" s="258"/>
      <c r="AB725" s="258"/>
      <c r="AC725" s="258"/>
    </row>
    <row r="726" spans="8:29" ht="10.5" customHeight="1" x14ac:dyDescent="0.2">
      <c r="H726" s="256"/>
      <c r="I726" s="257"/>
      <c r="J726" s="257"/>
      <c r="K726" s="257"/>
      <c r="L726" s="257"/>
      <c r="N726" s="258"/>
      <c r="O726" s="258"/>
      <c r="P726" s="258"/>
      <c r="Q726" s="258"/>
      <c r="U726" s="256"/>
      <c r="V726" s="257"/>
      <c r="W726" s="257"/>
      <c r="X726" s="257"/>
      <c r="Y726" s="257"/>
      <c r="Z726" s="258"/>
      <c r="AA726" s="258"/>
      <c r="AB726" s="258"/>
      <c r="AC726" s="258"/>
    </row>
    <row r="727" spans="8:29" ht="10.5" customHeight="1" x14ac:dyDescent="0.2">
      <c r="H727" s="256"/>
      <c r="I727" s="257"/>
      <c r="J727" s="257"/>
      <c r="K727" s="257"/>
      <c r="L727" s="257"/>
      <c r="N727" s="258"/>
      <c r="O727" s="258"/>
      <c r="P727" s="258"/>
      <c r="Q727" s="258"/>
      <c r="U727" s="256"/>
      <c r="V727" s="257"/>
      <c r="W727" s="257"/>
      <c r="X727" s="257"/>
      <c r="Y727" s="257"/>
      <c r="Z727" s="258"/>
      <c r="AA727" s="258"/>
      <c r="AB727" s="258"/>
      <c r="AC727" s="258"/>
    </row>
    <row r="728" spans="8:29" ht="10.5" customHeight="1" x14ac:dyDescent="0.2">
      <c r="H728" s="256"/>
      <c r="I728" s="257"/>
      <c r="J728" s="257"/>
      <c r="K728" s="257"/>
      <c r="L728" s="257"/>
      <c r="N728" s="258"/>
      <c r="O728" s="258"/>
      <c r="P728" s="258"/>
      <c r="Q728" s="258"/>
      <c r="U728" s="256"/>
      <c r="V728" s="257"/>
      <c r="W728" s="257"/>
      <c r="X728" s="257"/>
      <c r="Y728" s="257"/>
      <c r="Z728" s="258"/>
      <c r="AA728" s="258"/>
      <c r="AB728" s="258"/>
      <c r="AC728" s="258"/>
    </row>
    <row r="729" spans="8:29" ht="10.5" customHeight="1" x14ac:dyDescent="0.2">
      <c r="H729" s="256"/>
      <c r="I729" s="257"/>
      <c r="J729" s="257"/>
      <c r="K729" s="257"/>
      <c r="L729" s="257"/>
      <c r="N729" s="258"/>
      <c r="O729" s="258"/>
      <c r="P729" s="258"/>
      <c r="Q729" s="258"/>
      <c r="U729" s="256"/>
      <c r="V729" s="257"/>
      <c r="W729" s="257"/>
      <c r="X729" s="257"/>
      <c r="Y729" s="257"/>
      <c r="Z729" s="258"/>
      <c r="AA729" s="258"/>
      <c r="AB729" s="258"/>
      <c r="AC729" s="258"/>
    </row>
    <row r="730" spans="8:29" ht="10.5" customHeight="1" x14ac:dyDescent="0.2">
      <c r="H730" s="256"/>
      <c r="I730" s="257"/>
      <c r="J730" s="257"/>
      <c r="K730" s="257"/>
      <c r="L730" s="257"/>
      <c r="N730" s="258"/>
      <c r="O730" s="258"/>
      <c r="P730" s="258"/>
      <c r="Q730" s="258"/>
      <c r="U730" s="256"/>
      <c r="V730" s="257"/>
      <c r="W730" s="257"/>
      <c r="X730" s="257"/>
      <c r="Y730" s="257"/>
      <c r="Z730" s="258"/>
      <c r="AA730" s="258"/>
      <c r="AB730" s="258"/>
      <c r="AC730" s="258"/>
    </row>
    <row r="731" spans="8:29" ht="10.5" customHeight="1" x14ac:dyDescent="0.2">
      <c r="H731" s="256"/>
      <c r="I731" s="257"/>
      <c r="J731" s="257"/>
      <c r="K731" s="257"/>
      <c r="L731" s="257"/>
      <c r="N731" s="258"/>
      <c r="O731" s="258"/>
      <c r="P731" s="258"/>
      <c r="Q731" s="258"/>
      <c r="U731" s="256"/>
      <c r="V731" s="257"/>
      <c r="W731" s="257"/>
      <c r="X731" s="257"/>
      <c r="Y731" s="257"/>
      <c r="Z731" s="258"/>
      <c r="AA731" s="258"/>
      <c r="AB731" s="258"/>
      <c r="AC731" s="258"/>
    </row>
    <row r="732" spans="8:29" ht="10.5" customHeight="1" x14ac:dyDescent="0.2">
      <c r="H732" s="256"/>
      <c r="I732" s="257"/>
      <c r="J732" s="257"/>
      <c r="K732" s="257"/>
      <c r="L732" s="257"/>
      <c r="N732" s="258"/>
      <c r="O732" s="258"/>
      <c r="P732" s="258"/>
      <c r="Q732" s="258"/>
      <c r="U732" s="256"/>
      <c r="V732" s="257"/>
      <c r="W732" s="257"/>
      <c r="X732" s="257"/>
      <c r="Y732" s="257"/>
      <c r="Z732" s="258"/>
      <c r="AA732" s="258"/>
      <c r="AB732" s="258"/>
      <c r="AC732" s="258"/>
    </row>
    <row r="733" spans="8:29" ht="10.5" customHeight="1" x14ac:dyDescent="0.2">
      <c r="H733" s="256"/>
      <c r="I733" s="257"/>
      <c r="J733" s="257"/>
      <c r="K733" s="257"/>
      <c r="L733" s="257"/>
      <c r="N733" s="258"/>
      <c r="O733" s="258"/>
      <c r="P733" s="258"/>
      <c r="Q733" s="258"/>
      <c r="U733" s="256"/>
      <c r="V733" s="257"/>
      <c r="W733" s="257"/>
      <c r="X733" s="257"/>
      <c r="Y733" s="257"/>
      <c r="Z733" s="258"/>
      <c r="AA733" s="258"/>
      <c r="AB733" s="258"/>
      <c r="AC733" s="258"/>
    </row>
    <row r="734" spans="8:29" ht="10.5" customHeight="1" x14ac:dyDescent="0.2">
      <c r="H734" s="256"/>
      <c r="I734" s="257"/>
      <c r="J734" s="257"/>
      <c r="K734" s="257"/>
      <c r="L734" s="257"/>
      <c r="N734" s="258"/>
      <c r="O734" s="258"/>
      <c r="P734" s="258"/>
      <c r="Q734" s="258"/>
      <c r="U734" s="256"/>
      <c r="V734" s="257"/>
      <c r="W734" s="257"/>
      <c r="X734" s="257"/>
      <c r="Y734" s="257"/>
      <c r="Z734" s="258"/>
      <c r="AA734" s="258"/>
      <c r="AB734" s="258"/>
      <c r="AC734" s="258"/>
    </row>
    <row r="735" spans="8:29" ht="10.5" customHeight="1" x14ac:dyDescent="0.2">
      <c r="H735" s="256"/>
      <c r="I735" s="257"/>
      <c r="J735" s="257"/>
      <c r="K735" s="257"/>
      <c r="L735" s="257"/>
      <c r="N735" s="258"/>
      <c r="O735" s="258"/>
      <c r="P735" s="258"/>
      <c r="Q735" s="258"/>
      <c r="U735" s="256"/>
      <c r="V735" s="257"/>
      <c r="W735" s="257"/>
      <c r="X735" s="257"/>
      <c r="Y735" s="257"/>
      <c r="Z735" s="258"/>
      <c r="AA735" s="258"/>
      <c r="AB735" s="258"/>
      <c r="AC735" s="258"/>
    </row>
    <row r="736" spans="8:29" ht="10.5" customHeight="1" x14ac:dyDescent="0.2">
      <c r="H736" s="256"/>
      <c r="I736" s="257"/>
      <c r="J736" s="257"/>
      <c r="K736" s="257"/>
      <c r="L736" s="257"/>
      <c r="N736" s="258"/>
      <c r="O736" s="258"/>
      <c r="P736" s="258"/>
      <c r="Q736" s="258"/>
      <c r="U736" s="256"/>
      <c r="V736" s="257"/>
      <c r="W736" s="257"/>
      <c r="X736" s="257"/>
      <c r="Y736" s="257"/>
      <c r="Z736" s="258"/>
      <c r="AA736" s="258"/>
      <c r="AB736" s="258"/>
      <c r="AC736" s="258"/>
    </row>
    <row r="737" spans="8:29" ht="10.5" customHeight="1" x14ac:dyDescent="0.2">
      <c r="H737" s="256"/>
      <c r="I737" s="257"/>
      <c r="J737" s="257"/>
      <c r="K737" s="257"/>
      <c r="L737" s="257"/>
      <c r="N737" s="258"/>
      <c r="O737" s="258"/>
      <c r="P737" s="258"/>
      <c r="Q737" s="258"/>
      <c r="U737" s="256"/>
      <c r="V737" s="257"/>
      <c r="W737" s="257"/>
      <c r="X737" s="257"/>
      <c r="Y737" s="257"/>
      <c r="Z737" s="258"/>
      <c r="AA737" s="258"/>
      <c r="AB737" s="258"/>
      <c r="AC737" s="258"/>
    </row>
    <row r="738" spans="8:29" ht="10.5" customHeight="1" x14ac:dyDescent="0.2">
      <c r="H738" s="256"/>
      <c r="I738" s="257"/>
      <c r="J738" s="257"/>
      <c r="K738" s="257"/>
      <c r="L738" s="257"/>
      <c r="N738" s="258"/>
      <c r="O738" s="258"/>
      <c r="P738" s="258"/>
      <c r="Q738" s="258"/>
      <c r="U738" s="256"/>
      <c r="V738" s="257"/>
      <c r="W738" s="257"/>
      <c r="X738" s="257"/>
      <c r="Y738" s="257"/>
      <c r="Z738" s="258"/>
      <c r="AA738" s="258"/>
      <c r="AB738" s="258"/>
      <c r="AC738" s="258"/>
    </row>
    <row r="739" spans="8:29" ht="10.5" customHeight="1" x14ac:dyDescent="0.2">
      <c r="H739" s="256"/>
      <c r="I739" s="257"/>
      <c r="J739" s="257"/>
      <c r="K739" s="257"/>
      <c r="L739" s="257"/>
      <c r="N739" s="258"/>
      <c r="O739" s="258"/>
      <c r="P739" s="258"/>
      <c r="Q739" s="258"/>
      <c r="U739" s="256"/>
      <c r="V739" s="257"/>
      <c r="W739" s="257"/>
      <c r="X739" s="257"/>
      <c r="Y739" s="257"/>
      <c r="Z739" s="258"/>
      <c r="AA739" s="258"/>
      <c r="AB739" s="258"/>
      <c r="AC739" s="258"/>
    </row>
    <row r="740" spans="8:29" ht="10.5" customHeight="1" x14ac:dyDescent="0.2">
      <c r="H740" s="256"/>
      <c r="I740" s="257"/>
      <c r="J740" s="257"/>
      <c r="K740" s="257"/>
      <c r="L740" s="257"/>
      <c r="N740" s="258"/>
      <c r="O740" s="258"/>
      <c r="P740" s="258"/>
      <c r="Q740" s="258"/>
      <c r="U740" s="256"/>
      <c r="V740" s="257"/>
      <c r="W740" s="257"/>
      <c r="X740" s="257"/>
      <c r="Y740" s="257"/>
      <c r="Z740" s="258"/>
      <c r="AA740" s="258"/>
      <c r="AB740" s="258"/>
      <c r="AC740" s="258"/>
    </row>
    <row r="741" spans="8:29" ht="10.5" customHeight="1" x14ac:dyDescent="0.2">
      <c r="H741" s="256"/>
      <c r="I741" s="257"/>
      <c r="J741" s="257"/>
      <c r="K741" s="257"/>
      <c r="L741" s="257"/>
      <c r="N741" s="258"/>
      <c r="O741" s="258"/>
      <c r="P741" s="258"/>
      <c r="Q741" s="258"/>
      <c r="U741" s="256"/>
      <c r="V741" s="257"/>
      <c r="W741" s="257"/>
      <c r="X741" s="257"/>
      <c r="Y741" s="257"/>
      <c r="Z741" s="258"/>
      <c r="AA741" s="258"/>
      <c r="AB741" s="258"/>
      <c r="AC741" s="258"/>
    </row>
    <row r="742" spans="8:29" ht="10.5" customHeight="1" x14ac:dyDescent="0.2">
      <c r="H742" s="256"/>
      <c r="I742" s="257"/>
      <c r="J742" s="257"/>
      <c r="K742" s="257"/>
      <c r="L742" s="257"/>
      <c r="N742" s="258"/>
      <c r="O742" s="258"/>
      <c r="P742" s="258"/>
      <c r="Q742" s="258"/>
      <c r="U742" s="256"/>
      <c r="V742" s="257"/>
      <c r="W742" s="257"/>
      <c r="X742" s="257"/>
      <c r="Y742" s="257"/>
      <c r="Z742" s="258"/>
      <c r="AA742" s="258"/>
      <c r="AB742" s="258"/>
      <c r="AC742" s="258"/>
    </row>
    <row r="743" spans="8:29" ht="10.5" customHeight="1" x14ac:dyDescent="0.2">
      <c r="H743" s="256"/>
      <c r="I743" s="257"/>
      <c r="J743" s="257"/>
      <c r="K743" s="257"/>
      <c r="L743" s="257"/>
      <c r="N743" s="258"/>
      <c r="O743" s="258"/>
      <c r="P743" s="258"/>
      <c r="Q743" s="258"/>
      <c r="U743" s="256"/>
      <c r="V743" s="257"/>
      <c r="W743" s="257"/>
      <c r="X743" s="257"/>
      <c r="Y743" s="257"/>
      <c r="Z743" s="258"/>
      <c r="AA743" s="258"/>
      <c r="AB743" s="258"/>
      <c r="AC743" s="258"/>
    </row>
    <row r="744" spans="8:29" ht="10.5" customHeight="1" x14ac:dyDescent="0.2">
      <c r="H744" s="256"/>
      <c r="I744" s="257"/>
      <c r="J744" s="257"/>
      <c r="K744" s="257"/>
      <c r="L744" s="257"/>
      <c r="N744" s="258"/>
      <c r="O744" s="258"/>
      <c r="P744" s="258"/>
      <c r="Q744" s="258"/>
      <c r="U744" s="256"/>
      <c r="V744" s="257"/>
      <c r="W744" s="257"/>
      <c r="X744" s="257"/>
      <c r="Y744" s="257"/>
      <c r="Z744" s="258"/>
      <c r="AA744" s="258"/>
      <c r="AB744" s="258"/>
      <c r="AC744" s="258"/>
    </row>
    <row r="745" spans="8:29" ht="10.5" customHeight="1" x14ac:dyDescent="0.2">
      <c r="H745" s="256"/>
      <c r="I745" s="257"/>
      <c r="J745" s="257"/>
      <c r="K745" s="257"/>
      <c r="L745" s="257"/>
      <c r="N745" s="258"/>
      <c r="O745" s="258"/>
      <c r="P745" s="258"/>
      <c r="Q745" s="258"/>
      <c r="U745" s="256"/>
      <c r="V745" s="257"/>
      <c r="W745" s="257"/>
      <c r="X745" s="257"/>
      <c r="Y745" s="257"/>
      <c r="Z745" s="258"/>
      <c r="AA745" s="258"/>
      <c r="AB745" s="258"/>
      <c r="AC745" s="258"/>
    </row>
    <row r="746" spans="8:29" ht="10.5" customHeight="1" x14ac:dyDescent="0.2">
      <c r="H746" s="256"/>
      <c r="I746" s="257"/>
      <c r="J746" s="257"/>
      <c r="K746" s="257"/>
      <c r="L746" s="257"/>
      <c r="N746" s="258"/>
      <c r="O746" s="258"/>
      <c r="P746" s="258"/>
      <c r="Q746" s="258"/>
      <c r="U746" s="256"/>
      <c r="V746" s="257"/>
      <c r="W746" s="257"/>
      <c r="X746" s="257"/>
      <c r="Y746" s="257"/>
      <c r="Z746" s="258"/>
      <c r="AA746" s="258"/>
      <c r="AB746" s="258"/>
      <c r="AC746" s="258"/>
    </row>
    <row r="747" spans="8:29" ht="10.5" customHeight="1" x14ac:dyDescent="0.2">
      <c r="H747" s="256"/>
      <c r="I747" s="257"/>
      <c r="J747" s="257"/>
      <c r="K747" s="257"/>
      <c r="L747" s="257"/>
      <c r="N747" s="258"/>
      <c r="O747" s="258"/>
      <c r="P747" s="258"/>
      <c r="Q747" s="258"/>
      <c r="U747" s="256"/>
      <c r="V747" s="257"/>
      <c r="W747" s="257"/>
      <c r="X747" s="257"/>
      <c r="Y747" s="257"/>
      <c r="Z747" s="258"/>
      <c r="AA747" s="258"/>
      <c r="AB747" s="258"/>
      <c r="AC747" s="258"/>
    </row>
    <row r="748" spans="8:29" ht="10.5" customHeight="1" x14ac:dyDescent="0.2">
      <c r="H748" s="256"/>
      <c r="I748" s="257"/>
      <c r="J748" s="257"/>
      <c r="K748" s="257"/>
      <c r="L748" s="257"/>
      <c r="N748" s="258"/>
      <c r="O748" s="258"/>
      <c r="P748" s="258"/>
      <c r="Q748" s="258"/>
      <c r="U748" s="256"/>
      <c r="V748" s="257"/>
      <c r="W748" s="257"/>
      <c r="X748" s="257"/>
      <c r="Y748" s="257"/>
      <c r="Z748" s="258"/>
      <c r="AA748" s="258"/>
      <c r="AB748" s="258"/>
      <c r="AC748" s="258"/>
    </row>
    <row r="749" spans="8:29" ht="10.5" customHeight="1" x14ac:dyDescent="0.2">
      <c r="H749" s="256"/>
      <c r="I749" s="257"/>
      <c r="J749" s="257"/>
      <c r="K749" s="257"/>
      <c r="L749" s="257"/>
      <c r="N749" s="258"/>
      <c r="O749" s="258"/>
      <c r="P749" s="258"/>
      <c r="Q749" s="258"/>
      <c r="U749" s="256"/>
      <c r="V749" s="257"/>
      <c r="W749" s="257"/>
      <c r="X749" s="257"/>
      <c r="Y749" s="257"/>
      <c r="Z749" s="258"/>
      <c r="AA749" s="258"/>
      <c r="AB749" s="258"/>
      <c r="AC749" s="258"/>
    </row>
    <row r="750" spans="8:29" ht="10.5" customHeight="1" x14ac:dyDescent="0.2">
      <c r="H750" s="256"/>
      <c r="I750" s="257"/>
      <c r="J750" s="257"/>
      <c r="K750" s="257"/>
      <c r="L750" s="257"/>
      <c r="N750" s="258"/>
      <c r="O750" s="258"/>
      <c r="P750" s="258"/>
      <c r="Q750" s="258"/>
      <c r="U750" s="256"/>
      <c r="V750" s="257"/>
      <c r="W750" s="257"/>
      <c r="X750" s="257"/>
      <c r="Y750" s="257"/>
      <c r="Z750" s="258"/>
      <c r="AA750" s="258"/>
      <c r="AB750" s="258"/>
      <c r="AC750" s="258"/>
    </row>
    <row r="751" spans="8:29" ht="10.5" customHeight="1" x14ac:dyDescent="0.2">
      <c r="H751" s="256"/>
      <c r="I751" s="257"/>
      <c r="J751" s="257"/>
      <c r="K751" s="257"/>
      <c r="L751" s="257"/>
      <c r="N751" s="258"/>
      <c r="O751" s="258"/>
      <c r="P751" s="258"/>
      <c r="Q751" s="258"/>
      <c r="U751" s="256"/>
      <c r="V751" s="257"/>
      <c r="W751" s="257"/>
      <c r="X751" s="257"/>
      <c r="Y751" s="257"/>
      <c r="Z751" s="258"/>
      <c r="AA751" s="258"/>
      <c r="AB751" s="258"/>
      <c r="AC751" s="258"/>
    </row>
    <row r="752" spans="8:29" ht="10.5" customHeight="1" x14ac:dyDescent="0.2">
      <c r="H752" s="256"/>
      <c r="I752" s="257"/>
      <c r="J752" s="257"/>
      <c r="K752" s="257"/>
      <c r="L752" s="257"/>
      <c r="N752" s="258"/>
      <c r="O752" s="258"/>
      <c r="P752" s="258"/>
      <c r="Q752" s="258"/>
      <c r="U752" s="256"/>
      <c r="V752" s="257"/>
      <c r="W752" s="257"/>
      <c r="X752" s="257"/>
      <c r="Y752" s="257"/>
      <c r="Z752" s="258"/>
      <c r="AA752" s="258"/>
      <c r="AB752" s="258"/>
      <c r="AC752" s="258"/>
    </row>
    <row r="753" spans="8:29" ht="10.5" customHeight="1" x14ac:dyDescent="0.2">
      <c r="H753" s="256"/>
      <c r="I753" s="257"/>
      <c r="J753" s="257"/>
      <c r="K753" s="257"/>
      <c r="L753" s="257"/>
      <c r="N753" s="258"/>
      <c r="O753" s="258"/>
      <c r="P753" s="258"/>
      <c r="Q753" s="258"/>
      <c r="U753" s="256"/>
      <c r="V753" s="257"/>
      <c r="W753" s="257"/>
      <c r="X753" s="257"/>
      <c r="Y753" s="257"/>
      <c r="Z753" s="258"/>
      <c r="AA753" s="258"/>
      <c r="AB753" s="258"/>
      <c r="AC753" s="258"/>
    </row>
    <row r="754" spans="8:29" ht="10.5" customHeight="1" x14ac:dyDescent="0.2">
      <c r="H754" s="256"/>
      <c r="I754" s="257"/>
      <c r="J754" s="257"/>
      <c r="K754" s="257"/>
      <c r="L754" s="257"/>
      <c r="N754" s="258"/>
      <c r="O754" s="258"/>
      <c r="P754" s="258"/>
      <c r="Q754" s="258"/>
      <c r="U754" s="256"/>
      <c r="V754" s="257"/>
      <c r="W754" s="257"/>
      <c r="X754" s="257"/>
      <c r="Y754" s="257"/>
      <c r="Z754" s="258"/>
      <c r="AA754" s="258"/>
      <c r="AB754" s="258"/>
      <c r="AC754" s="258"/>
    </row>
    <row r="755" spans="8:29" ht="10.5" customHeight="1" x14ac:dyDescent="0.2">
      <c r="H755" s="256"/>
      <c r="I755" s="257"/>
      <c r="J755" s="257"/>
      <c r="K755" s="257"/>
      <c r="L755" s="257"/>
      <c r="N755" s="258"/>
      <c r="O755" s="258"/>
      <c r="P755" s="258"/>
      <c r="Q755" s="258"/>
      <c r="U755" s="256"/>
      <c r="V755" s="257"/>
      <c r="W755" s="257"/>
      <c r="X755" s="257"/>
      <c r="Y755" s="257"/>
      <c r="Z755" s="258"/>
      <c r="AA755" s="258"/>
      <c r="AB755" s="258"/>
      <c r="AC755" s="258"/>
    </row>
    <row r="756" spans="8:29" ht="10.5" customHeight="1" x14ac:dyDescent="0.2">
      <c r="H756" s="256"/>
      <c r="I756" s="257"/>
      <c r="J756" s="257"/>
      <c r="K756" s="257"/>
      <c r="L756" s="257"/>
      <c r="N756" s="258"/>
      <c r="O756" s="258"/>
      <c r="P756" s="258"/>
      <c r="Q756" s="258"/>
      <c r="U756" s="256"/>
      <c r="V756" s="257"/>
      <c r="W756" s="257"/>
      <c r="X756" s="257"/>
      <c r="Y756" s="257"/>
      <c r="Z756" s="258"/>
      <c r="AA756" s="258"/>
      <c r="AB756" s="258"/>
      <c r="AC756" s="258"/>
    </row>
    <row r="757" spans="8:29" ht="10.5" customHeight="1" x14ac:dyDescent="0.2">
      <c r="H757" s="256"/>
      <c r="I757" s="257"/>
      <c r="J757" s="257"/>
      <c r="K757" s="257"/>
      <c r="L757" s="257"/>
      <c r="N757" s="258"/>
      <c r="O757" s="258"/>
      <c r="P757" s="258"/>
      <c r="Q757" s="258"/>
      <c r="U757" s="256"/>
      <c r="V757" s="257"/>
      <c r="W757" s="257"/>
      <c r="X757" s="257"/>
      <c r="Y757" s="257"/>
      <c r="Z757" s="258"/>
      <c r="AA757" s="258"/>
      <c r="AB757" s="258"/>
      <c r="AC757" s="258"/>
    </row>
    <row r="758" spans="8:29" ht="10.5" customHeight="1" x14ac:dyDescent="0.2">
      <c r="H758" s="256"/>
      <c r="I758" s="257"/>
      <c r="J758" s="257"/>
      <c r="K758" s="257"/>
      <c r="L758" s="257"/>
      <c r="N758" s="258"/>
      <c r="O758" s="258"/>
      <c r="P758" s="258"/>
      <c r="Q758" s="258"/>
      <c r="U758" s="256"/>
      <c r="V758" s="257"/>
      <c r="W758" s="257"/>
      <c r="X758" s="257"/>
      <c r="Y758" s="257"/>
      <c r="Z758" s="258"/>
      <c r="AA758" s="258"/>
      <c r="AB758" s="258"/>
      <c r="AC758" s="258"/>
    </row>
    <row r="759" spans="8:29" ht="10.5" customHeight="1" x14ac:dyDescent="0.2">
      <c r="H759" s="256"/>
      <c r="I759" s="257"/>
      <c r="J759" s="257"/>
      <c r="K759" s="257"/>
      <c r="L759" s="257"/>
      <c r="N759" s="258"/>
      <c r="O759" s="258"/>
      <c r="P759" s="258"/>
      <c r="Q759" s="258"/>
      <c r="U759" s="256"/>
      <c r="V759" s="257"/>
      <c r="W759" s="257"/>
      <c r="X759" s="257"/>
      <c r="Y759" s="257"/>
      <c r="Z759" s="258"/>
      <c r="AA759" s="258"/>
      <c r="AB759" s="258"/>
      <c r="AC759" s="258"/>
    </row>
    <row r="760" spans="8:29" ht="10.5" customHeight="1" x14ac:dyDescent="0.2">
      <c r="H760" s="256"/>
      <c r="I760" s="257"/>
      <c r="J760" s="257"/>
      <c r="K760" s="257"/>
      <c r="L760" s="257"/>
      <c r="N760" s="258"/>
      <c r="O760" s="258"/>
      <c r="P760" s="258"/>
      <c r="Q760" s="258"/>
      <c r="U760" s="256"/>
      <c r="V760" s="257"/>
      <c r="W760" s="257"/>
      <c r="X760" s="257"/>
      <c r="Y760" s="257"/>
      <c r="Z760" s="258"/>
      <c r="AA760" s="258"/>
      <c r="AB760" s="258"/>
      <c r="AC760" s="258"/>
    </row>
    <row r="761" spans="8:29" ht="10.5" customHeight="1" x14ac:dyDescent="0.2">
      <c r="H761" s="256"/>
      <c r="I761" s="257"/>
      <c r="J761" s="257"/>
      <c r="K761" s="257"/>
      <c r="L761" s="257"/>
      <c r="N761" s="258"/>
      <c r="O761" s="258"/>
      <c r="P761" s="258"/>
      <c r="Q761" s="258"/>
      <c r="U761" s="256"/>
      <c r="V761" s="257"/>
      <c r="W761" s="257"/>
      <c r="X761" s="257"/>
      <c r="Y761" s="257"/>
      <c r="Z761" s="258"/>
      <c r="AA761" s="258"/>
      <c r="AB761" s="258"/>
      <c r="AC761" s="258"/>
    </row>
    <row r="762" spans="8:29" ht="10.5" customHeight="1" x14ac:dyDescent="0.2">
      <c r="H762" s="256"/>
      <c r="I762" s="257"/>
      <c r="J762" s="257"/>
      <c r="K762" s="257"/>
      <c r="L762" s="257"/>
      <c r="N762" s="258"/>
      <c r="O762" s="258"/>
      <c r="P762" s="258"/>
      <c r="Q762" s="258"/>
      <c r="U762" s="256"/>
      <c r="V762" s="257"/>
      <c r="W762" s="257"/>
      <c r="X762" s="257"/>
      <c r="Y762" s="257"/>
      <c r="Z762" s="258"/>
      <c r="AA762" s="258"/>
      <c r="AB762" s="258"/>
      <c r="AC762" s="258"/>
    </row>
    <row r="763" spans="8:29" ht="10.5" customHeight="1" x14ac:dyDescent="0.2">
      <c r="H763" s="256"/>
      <c r="I763" s="257"/>
      <c r="J763" s="257"/>
      <c r="K763" s="257"/>
      <c r="L763" s="257"/>
      <c r="N763" s="258"/>
      <c r="O763" s="258"/>
      <c r="P763" s="258"/>
      <c r="Q763" s="258"/>
      <c r="U763" s="256"/>
      <c r="V763" s="257"/>
      <c r="W763" s="257"/>
      <c r="X763" s="257"/>
      <c r="Y763" s="257"/>
      <c r="Z763" s="258"/>
      <c r="AA763" s="258"/>
      <c r="AB763" s="258"/>
      <c r="AC763" s="258"/>
    </row>
    <row r="764" spans="8:29" ht="10.5" customHeight="1" x14ac:dyDescent="0.2">
      <c r="H764" s="256"/>
      <c r="I764" s="257"/>
      <c r="J764" s="257"/>
      <c r="K764" s="257"/>
      <c r="L764" s="257"/>
      <c r="N764" s="258"/>
      <c r="O764" s="258"/>
      <c r="P764" s="258"/>
      <c r="Q764" s="258"/>
      <c r="U764" s="256"/>
      <c r="V764" s="257"/>
      <c r="W764" s="257"/>
      <c r="X764" s="257"/>
      <c r="Y764" s="257"/>
      <c r="Z764" s="258"/>
      <c r="AA764" s="258"/>
      <c r="AB764" s="258"/>
      <c r="AC764" s="258"/>
    </row>
    <row r="765" spans="8:29" ht="10.5" customHeight="1" x14ac:dyDescent="0.2">
      <c r="H765" s="256"/>
      <c r="I765" s="257"/>
      <c r="J765" s="257"/>
      <c r="K765" s="257"/>
      <c r="L765" s="257"/>
      <c r="N765" s="258"/>
      <c r="O765" s="258"/>
      <c r="P765" s="258"/>
      <c r="Q765" s="258"/>
      <c r="U765" s="256"/>
      <c r="V765" s="257"/>
      <c r="W765" s="257"/>
      <c r="X765" s="257"/>
      <c r="Y765" s="257"/>
      <c r="Z765" s="258"/>
      <c r="AA765" s="258"/>
      <c r="AB765" s="258"/>
      <c r="AC765" s="258"/>
    </row>
    <row r="766" spans="8:29" ht="10.5" customHeight="1" x14ac:dyDescent="0.2">
      <c r="H766" s="256"/>
      <c r="I766" s="257"/>
      <c r="J766" s="257"/>
      <c r="K766" s="257"/>
      <c r="L766" s="257"/>
      <c r="N766" s="258"/>
      <c r="O766" s="258"/>
      <c r="P766" s="258"/>
      <c r="Q766" s="258"/>
      <c r="U766" s="256"/>
      <c r="V766" s="257"/>
      <c r="W766" s="257"/>
      <c r="X766" s="257"/>
      <c r="Y766" s="257"/>
      <c r="Z766" s="258"/>
      <c r="AA766" s="258"/>
      <c r="AB766" s="258"/>
      <c r="AC766" s="258"/>
    </row>
    <row r="767" spans="8:29" ht="10.5" customHeight="1" x14ac:dyDescent="0.2">
      <c r="H767" s="256"/>
      <c r="I767" s="257"/>
      <c r="J767" s="257"/>
      <c r="K767" s="257"/>
      <c r="L767" s="257"/>
      <c r="N767" s="258"/>
      <c r="O767" s="258"/>
      <c r="P767" s="258"/>
      <c r="Q767" s="258"/>
      <c r="U767" s="256"/>
      <c r="V767" s="257"/>
      <c r="W767" s="257"/>
      <c r="X767" s="257"/>
      <c r="Y767" s="257"/>
      <c r="Z767" s="258"/>
      <c r="AA767" s="258"/>
      <c r="AB767" s="258"/>
      <c r="AC767" s="258"/>
    </row>
    <row r="768" spans="8:29" ht="10.5" customHeight="1" x14ac:dyDescent="0.2">
      <c r="H768" s="256"/>
      <c r="I768" s="257"/>
      <c r="J768" s="257"/>
      <c r="K768" s="257"/>
      <c r="L768" s="257"/>
      <c r="N768" s="258"/>
      <c r="O768" s="258"/>
      <c r="P768" s="258"/>
      <c r="Q768" s="258"/>
      <c r="U768" s="256"/>
      <c r="V768" s="257"/>
      <c r="W768" s="257"/>
      <c r="X768" s="257"/>
      <c r="Y768" s="257"/>
      <c r="Z768" s="258"/>
      <c r="AA768" s="258"/>
      <c r="AB768" s="258"/>
      <c r="AC768" s="258"/>
    </row>
    <row r="769" spans="8:29" ht="10.5" customHeight="1" x14ac:dyDescent="0.2">
      <c r="H769" s="256"/>
      <c r="I769" s="257"/>
      <c r="J769" s="257"/>
      <c r="K769" s="257"/>
      <c r="L769" s="257"/>
      <c r="N769" s="258"/>
      <c r="O769" s="258"/>
      <c r="P769" s="258"/>
      <c r="Q769" s="258"/>
      <c r="U769" s="256"/>
      <c r="V769" s="257"/>
      <c r="W769" s="257"/>
      <c r="X769" s="257"/>
      <c r="Y769" s="257"/>
      <c r="Z769" s="258"/>
      <c r="AA769" s="258"/>
      <c r="AB769" s="258"/>
      <c r="AC769" s="258"/>
    </row>
    <row r="770" spans="8:29" ht="10.5" customHeight="1" x14ac:dyDescent="0.2">
      <c r="H770" s="256"/>
      <c r="I770" s="257"/>
      <c r="J770" s="257"/>
      <c r="K770" s="257"/>
      <c r="L770" s="257"/>
      <c r="N770" s="258"/>
      <c r="O770" s="258"/>
      <c r="P770" s="258"/>
      <c r="Q770" s="258"/>
      <c r="U770" s="256"/>
      <c r="V770" s="257"/>
      <c r="W770" s="257"/>
      <c r="X770" s="257"/>
      <c r="Y770" s="257"/>
      <c r="Z770" s="258"/>
      <c r="AA770" s="258"/>
      <c r="AB770" s="258"/>
      <c r="AC770" s="258"/>
    </row>
    <row r="771" spans="8:29" ht="10.5" customHeight="1" x14ac:dyDescent="0.2">
      <c r="H771" s="256"/>
      <c r="I771" s="257"/>
      <c r="J771" s="257"/>
      <c r="K771" s="257"/>
      <c r="L771" s="257"/>
      <c r="N771" s="258"/>
      <c r="O771" s="258"/>
      <c r="P771" s="258"/>
      <c r="Q771" s="258"/>
      <c r="U771" s="256"/>
      <c r="V771" s="257"/>
      <c r="W771" s="257"/>
      <c r="X771" s="257"/>
      <c r="Y771" s="257"/>
      <c r="Z771" s="258"/>
      <c r="AA771" s="258"/>
      <c r="AB771" s="258"/>
      <c r="AC771" s="258"/>
    </row>
    <row r="772" spans="8:29" ht="10.5" customHeight="1" x14ac:dyDescent="0.2">
      <c r="H772" s="256"/>
      <c r="I772" s="257"/>
      <c r="J772" s="257"/>
      <c r="K772" s="257"/>
      <c r="L772" s="257"/>
      <c r="N772" s="258"/>
      <c r="O772" s="258"/>
      <c r="P772" s="258"/>
      <c r="Q772" s="258"/>
      <c r="U772" s="256"/>
      <c r="V772" s="257"/>
      <c r="W772" s="257"/>
      <c r="X772" s="257"/>
      <c r="Y772" s="257"/>
      <c r="Z772" s="258"/>
      <c r="AA772" s="258"/>
      <c r="AB772" s="258"/>
      <c r="AC772" s="258"/>
    </row>
    <row r="773" spans="8:29" ht="10.5" customHeight="1" x14ac:dyDescent="0.2">
      <c r="H773" s="256"/>
      <c r="I773" s="257"/>
      <c r="J773" s="257"/>
      <c r="K773" s="257"/>
      <c r="L773" s="257"/>
      <c r="N773" s="258"/>
      <c r="O773" s="258"/>
      <c r="P773" s="258"/>
      <c r="Q773" s="258"/>
      <c r="U773" s="256"/>
      <c r="V773" s="257"/>
      <c r="W773" s="257"/>
      <c r="X773" s="257"/>
      <c r="Y773" s="257"/>
      <c r="Z773" s="258"/>
      <c r="AA773" s="258"/>
      <c r="AB773" s="258"/>
      <c r="AC773" s="258"/>
    </row>
    <row r="774" spans="8:29" ht="10.5" customHeight="1" x14ac:dyDescent="0.2">
      <c r="H774" s="256"/>
      <c r="I774" s="257"/>
      <c r="J774" s="257"/>
      <c r="K774" s="257"/>
      <c r="L774" s="257"/>
      <c r="N774" s="258"/>
      <c r="O774" s="258"/>
      <c r="P774" s="258"/>
      <c r="Q774" s="258"/>
      <c r="U774" s="256"/>
      <c r="V774" s="257"/>
      <c r="W774" s="257"/>
      <c r="X774" s="257"/>
      <c r="Y774" s="257"/>
      <c r="Z774" s="258"/>
      <c r="AA774" s="258"/>
      <c r="AB774" s="258"/>
      <c r="AC774" s="258"/>
    </row>
    <row r="775" spans="8:29" ht="10.5" customHeight="1" x14ac:dyDescent="0.2">
      <c r="H775" s="256"/>
      <c r="I775" s="257"/>
      <c r="J775" s="257"/>
      <c r="K775" s="257"/>
      <c r="L775" s="257"/>
      <c r="N775" s="258"/>
      <c r="O775" s="258"/>
      <c r="P775" s="258"/>
      <c r="Q775" s="258"/>
      <c r="U775" s="256"/>
      <c r="V775" s="257"/>
      <c r="W775" s="257"/>
      <c r="X775" s="257"/>
      <c r="Y775" s="257"/>
      <c r="Z775" s="258"/>
      <c r="AA775" s="258"/>
      <c r="AB775" s="258"/>
      <c r="AC775" s="258"/>
    </row>
    <row r="776" spans="8:29" ht="10.5" customHeight="1" x14ac:dyDescent="0.2">
      <c r="H776" s="256"/>
      <c r="I776" s="257"/>
      <c r="J776" s="257"/>
      <c r="K776" s="257"/>
      <c r="L776" s="257"/>
      <c r="N776" s="258"/>
      <c r="O776" s="258"/>
      <c r="P776" s="258"/>
      <c r="Q776" s="258"/>
      <c r="U776" s="256"/>
      <c r="V776" s="257"/>
      <c r="W776" s="257"/>
      <c r="X776" s="257"/>
      <c r="Y776" s="257"/>
      <c r="Z776" s="258"/>
      <c r="AA776" s="258"/>
      <c r="AB776" s="258"/>
      <c r="AC776" s="258"/>
    </row>
    <row r="777" spans="8:29" ht="10.5" customHeight="1" x14ac:dyDescent="0.2">
      <c r="H777" s="256"/>
      <c r="I777" s="257"/>
      <c r="J777" s="257"/>
      <c r="K777" s="257"/>
      <c r="L777" s="257"/>
      <c r="N777" s="258"/>
      <c r="O777" s="258"/>
      <c r="P777" s="258"/>
      <c r="Q777" s="258"/>
      <c r="U777" s="256"/>
      <c r="V777" s="257"/>
      <c r="W777" s="257"/>
      <c r="X777" s="257"/>
      <c r="Y777" s="257"/>
      <c r="Z777" s="258"/>
      <c r="AA777" s="258"/>
      <c r="AB777" s="258"/>
      <c r="AC777" s="258"/>
    </row>
    <row r="778" spans="8:29" ht="10.5" customHeight="1" x14ac:dyDescent="0.2">
      <c r="H778" s="256"/>
      <c r="I778" s="257"/>
      <c r="J778" s="257"/>
      <c r="K778" s="257"/>
      <c r="L778" s="257"/>
      <c r="N778" s="258"/>
      <c r="O778" s="258"/>
      <c r="P778" s="258"/>
      <c r="Q778" s="258"/>
      <c r="U778" s="256"/>
      <c r="V778" s="257"/>
      <c r="W778" s="257"/>
      <c r="X778" s="257"/>
      <c r="Y778" s="257"/>
      <c r="Z778" s="258"/>
      <c r="AA778" s="258"/>
      <c r="AB778" s="258"/>
      <c r="AC778" s="258"/>
    </row>
    <row r="779" spans="8:29" ht="10.5" customHeight="1" x14ac:dyDescent="0.2">
      <c r="H779" s="256"/>
      <c r="I779" s="257"/>
      <c r="J779" s="257"/>
      <c r="K779" s="257"/>
      <c r="L779" s="257"/>
      <c r="N779" s="258"/>
      <c r="O779" s="258"/>
      <c r="P779" s="258"/>
      <c r="Q779" s="258"/>
      <c r="U779" s="256"/>
      <c r="V779" s="257"/>
      <c r="W779" s="257"/>
      <c r="X779" s="257"/>
      <c r="Y779" s="257"/>
      <c r="Z779" s="258"/>
      <c r="AA779" s="258"/>
      <c r="AB779" s="258"/>
      <c r="AC779" s="258"/>
    </row>
    <row r="780" spans="8:29" ht="10.5" customHeight="1" x14ac:dyDescent="0.2">
      <c r="H780" s="256"/>
      <c r="I780" s="257"/>
      <c r="J780" s="257"/>
      <c r="K780" s="257"/>
      <c r="L780" s="257"/>
      <c r="N780" s="258"/>
      <c r="O780" s="258"/>
      <c r="P780" s="258"/>
      <c r="Q780" s="258"/>
      <c r="U780" s="256"/>
      <c r="V780" s="257"/>
      <c r="W780" s="257"/>
      <c r="X780" s="257"/>
      <c r="Y780" s="257"/>
      <c r="Z780" s="258"/>
      <c r="AA780" s="258"/>
      <c r="AB780" s="258"/>
      <c r="AC780" s="258"/>
    </row>
    <row r="781" spans="8:29" ht="10.5" customHeight="1" x14ac:dyDescent="0.2">
      <c r="H781" s="256"/>
      <c r="I781" s="257"/>
      <c r="J781" s="257"/>
      <c r="K781" s="257"/>
      <c r="L781" s="257"/>
      <c r="N781" s="258"/>
      <c r="O781" s="258"/>
      <c r="P781" s="258"/>
      <c r="Q781" s="258"/>
      <c r="U781" s="256"/>
      <c r="V781" s="257"/>
      <c r="W781" s="257"/>
      <c r="X781" s="257"/>
      <c r="Y781" s="257"/>
      <c r="Z781" s="258"/>
      <c r="AA781" s="258"/>
      <c r="AB781" s="258"/>
      <c r="AC781" s="258"/>
    </row>
    <row r="782" spans="8:29" ht="10.5" customHeight="1" x14ac:dyDescent="0.2">
      <c r="H782" s="256"/>
      <c r="I782" s="257"/>
      <c r="J782" s="257"/>
      <c r="K782" s="257"/>
      <c r="L782" s="257"/>
      <c r="N782" s="258"/>
      <c r="O782" s="258"/>
      <c r="P782" s="258"/>
      <c r="Q782" s="258"/>
      <c r="U782" s="256"/>
      <c r="V782" s="257"/>
      <c r="W782" s="257"/>
      <c r="X782" s="257"/>
      <c r="Y782" s="257"/>
      <c r="Z782" s="258"/>
      <c r="AA782" s="258"/>
      <c r="AB782" s="258"/>
      <c r="AC782" s="258"/>
    </row>
    <row r="783" spans="8:29" ht="10.5" customHeight="1" x14ac:dyDescent="0.2">
      <c r="H783" s="256"/>
      <c r="I783" s="257"/>
      <c r="J783" s="257"/>
      <c r="K783" s="257"/>
      <c r="L783" s="257"/>
      <c r="N783" s="258"/>
      <c r="O783" s="258"/>
      <c r="P783" s="258"/>
      <c r="Q783" s="258"/>
      <c r="U783" s="256"/>
      <c r="V783" s="257"/>
      <c r="W783" s="257"/>
      <c r="X783" s="257"/>
      <c r="Y783" s="257"/>
      <c r="Z783" s="258"/>
      <c r="AA783" s="258"/>
      <c r="AB783" s="258"/>
      <c r="AC783" s="258"/>
    </row>
    <row r="784" spans="8:29" ht="10.5" customHeight="1" x14ac:dyDescent="0.2">
      <c r="H784" s="256"/>
      <c r="I784" s="257"/>
      <c r="J784" s="257"/>
      <c r="K784" s="257"/>
      <c r="L784" s="257"/>
      <c r="N784" s="258"/>
      <c r="O784" s="258"/>
      <c r="P784" s="258"/>
      <c r="Q784" s="258"/>
      <c r="U784" s="256"/>
      <c r="V784" s="257"/>
      <c r="W784" s="257"/>
      <c r="X784" s="257"/>
      <c r="Y784" s="257"/>
      <c r="Z784" s="258"/>
      <c r="AA784" s="258"/>
      <c r="AB784" s="258"/>
      <c r="AC784" s="258"/>
    </row>
    <row r="785" spans="8:29" ht="10.5" customHeight="1" x14ac:dyDescent="0.2">
      <c r="H785" s="256"/>
      <c r="I785" s="257"/>
      <c r="J785" s="257"/>
      <c r="K785" s="257"/>
      <c r="L785" s="257"/>
      <c r="N785" s="258"/>
      <c r="O785" s="258"/>
      <c r="P785" s="258"/>
      <c r="Q785" s="258"/>
      <c r="U785" s="256"/>
      <c r="V785" s="257"/>
      <c r="W785" s="257"/>
      <c r="X785" s="257"/>
      <c r="Y785" s="257"/>
      <c r="Z785" s="258"/>
      <c r="AA785" s="258"/>
      <c r="AB785" s="258"/>
      <c r="AC785" s="258"/>
    </row>
    <row r="786" spans="8:29" ht="10.5" customHeight="1" x14ac:dyDescent="0.2">
      <c r="H786" s="256"/>
      <c r="I786" s="257"/>
      <c r="J786" s="257"/>
      <c r="K786" s="257"/>
      <c r="L786" s="257"/>
      <c r="N786" s="258"/>
      <c r="O786" s="258"/>
      <c r="P786" s="258"/>
      <c r="Q786" s="258"/>
      <c r="U786" s="256"/>
      <c r="V786" s="257"/>
      <c r="W786" s="257"/>
      <c r="X786" s="257"/>
      <c r="Y786" s="257"/>
      <c r="Z786" s="258"/>
      <c r="AA786" s="258"/>
      <c r="AB786" s="258"/>
      <c r="AC786" s="258"/>
    </row>
    <row r="787" spans="8:29" ht="10.5" customHeight="1" x14ac:dyDescent="0.2">
      <c r="H787" s="256"/>
      <c r="I787" s="257"/>
      <c r="J787" s="257"/>
      <c r="K787" s="257"/>
      <c r="L787" s="257"/>
      <c r="N787" s="258"/>
      <c r="O787" s="258"/>
      <c r="P787" s="258"/>
      <c r="Q787" s="258"/>
      <c r="U787" s="256"/>
      <c r="V787" s="257"/>
      <c r="W787" s="257"/>
      <c r="X787" s="257"/>
      <c r="Y787" s="257"/>
      <c r="Z787" s="258"/>
      <c r="AA787" s="258"/>
      <c r="AB787" s="258"/>
      <c r="AC787" s="258"/>
    </row>
    <row r="788" spans="8:29" ht="10.5" customHeight="1" x14ac:dyDescent="0.2">
      <c r="H788" s="256"/>
      <c r="I788" s="257"/>
      <c r="J788" s="257"/>
      <c r="K788" s="257"/>
      <c r="L788" s="257"/>
      <c r="N788" s="258"/>
      <c r="O788" s="258"/>
      <c r="P788" s="258"/>
      <c r="Q788" s="258"/>
      <c r="U788" s="256"/>
      <c r="V788" s="257"/>
      <c r="W788" s="257"/>
      <c r="X788" s="257"/>
      <c r="Y788" s="257"/>
      <c r="Z788" s="258"/>
      <c r="AA788" s="258"/>
      <c r="AB788" s="258"/>
      <c r="AC788" s="258"/>
    </row>
    <row r="789" spans="8:29" ht="10.5" customHeight="1" x14ac:dyDescent="0.2">
      <c r="H789" s="256"/>
      <c r="I789" s="257"/>
      <c r="J789" s="257"/>
      <c r="K789" s="257"/>
      <c r="L789" s="257"/>
      <c r="N789" s="258"/>
      <c r="O789" s="258"/>
      <c r="P789" s="258"/>
      <c r="Q789" s="258"/>
      <c r="U789" s="256"/>
      <c r="V789" s="257"/>
      <c r="W789" s="257"/>
      <c r="X789" s="257"/>
      <c r="Y789" s="257"/>
      <c r="Z789" s="258"/>
      <c r="AA789" s="258"/>
      <c r="AB789" s="258"/>
      <c r="AC789" s="258"/>
    </row>
    <row r="790" spans="8:29" ht="10.5" customHeight="1" x14ac:dyDescent="0.2">
      <c r="H790" s="256"/>
      <c r="I790" s="257"/>
      <c r="J790" s="257"/>
      <c r="K790" s="257"/>
      <c r="L790" s="257"/>
      <c r="N790" s="258"/>
      <c r="O790" s="258"/>
      <c r="P790" s="258"/>
      <c r="Q790" s="258"/>
      <c r="U790" s="256"/>
      <c r="V790" s="257"/>
      <c r="W790" s="257"/>
      <c r="X790" s="257"/>
      <c r="Y790" s="257"/>
      <c r="Z790" s="258"/>
      <c r="AA790" s="258"/>
      <c r="AB790" s="258"/>
      <c r="AC790" s="258"/>
    </row>
    <row r="791" spans="8:29" ht="10.5" customHeight="1" x14ac:dyDescent="0.2">
      <c r="H791" s="256"/>
      <c r="I791" s="257"/>
      <c r="J791" s="257"/>
      <c r="K791" s="257"/>
      <c r="L791" s="257"/>
      <c r="N791" s="258"/>
      <c r="O791" s="258"/>
      <c r="P791" s="258"/>
      <c r="Q791" s="258"/>
      <c r="U791" s="256"/>
      <c r="V791" s="257"/>
      <c r="W791" s="257"/>
      <c r="X791" s="257"/>
      <c r="Y791" s="257"/>
      <c r="Z791" s="258"/>
      <c r="AA791" s="258"/>
      <c r="AB791" s="258"/>
      <c r="AC791" s="258"/>
    </row>
    <row r="792" spans="8:29" ht="10.5" customHeight="1" x14ac:dyDescent="0.2">
      <c r="H792" s="256"/>
      <c r="I792" s="257"/>
      <c r="J792" s="257"/>
      <c r="K792" s="257"/>
      <c r="L792" s="257"/>
      <c r="N792" s="258"/>
      <c r="O792" s="258"/>
      <c r="P792" s="258"/>
      <c r="Q792" s="258"/>
      <c r="U792" s="256"/>
      <c r="V792" s="257"/>
      <c r="W792" s="257"/>
      <c r="X792" s="257"/>
      <c r="Y792" s="257"/>
      <c r="Z792" s="258"/>
      <c r="AA792" s="258"/>
      <c r="AB792" s="258"/>
      <c r="AC792" s="258"/>
    </row>
    <row r="793" spans="8:29" ht="10.5" customHeight="1" x14ac:dyDescent="0.2">
      <c r="H793" s="256"/>
      <c r="I793" s="257"/>
      <c r="J793" s="257"/>
      <c r="K793" s="257"/>
      <c r="L793" s="257"/>
      <c r="N793" s="258"/>
      <c r="O793" s="258"/>
      <c r="P793" s="258"/>
      <c r="Q793" s="258"/>
      <c r="U793" s="256"/>
      <c r="V793" s="257"/>
      <c r="W793" s="257"/>
      <c r="X793" s="257"/>
      <c r="Y793" s="257"/>
      <c r="Z793" s="258"/>
      <c r="AA793" s="258"/>
      <c r="AB793" s="258"/>
      <c r="AC793" s="258"/>
    </row>
    <row r="794" spans="8:29" ht="10.5" customHeight="1" x14ac:dyDescent="0.2">
      <c r="H794" s="256"/>
      <c r="I794" s="257"/>
      <c r="J794" s="257"/>
      <c r="K794" s="257"/>
      <c r="L794" s="257"/>
      <c r="N794" s="258"/>
      <c r="O794" s="258"/>
      <c r="P794" s="258"/>
      <c r="Q794" s="258"/>
      <c r="U794" s="256"/>
      <c r="V794" s="257"/>
      <c r="W794" s="257"/>
      <c r="X794" s="257"/>
      <c r="Y794" s="257"/>
      <c r="Z794" s="258"/>
      <c r="AA794" s="258"/>
      <c r="AB794" s="258"/>
      <c r="AC794" s="258"/>
    </row>
    <row r="795" spans="8:29" ht="10.5" customHeight="1" x14ac:dyDescent="0.2">
      <c r="H795" s="256"/>
      <c r="I795" s="257"/>
      <c r="J795" s="257"/>
      <c r="K795" s="257"/>
      <c r="L795" s="257"/>
      <c r="N795" s="258"/>
      <c r="O795" s="258"/>
      <c r="P795" s="258"/>
      <c r="Q795" s="258"/>
      <c r="U795" s="256"/>
      <c r="V795" s="257"/>
      <c r="W795" s="257"/>
      <c r="X795" s="257"/>
      <c r="Y795" s="257"/>
      <c r="Z795" s="258"/>
      <c r="AA795" s="258"/>
      <c r="AB795" s="258"/>
      <c r="AC795" s="258"/>
    </row>
    <row r="796" spans="8:29" ht="10.5" customHeight="1" x14ac:dyDescent="0.2">
      <c r="H796" s="256"/>
      <c r="I796" s="257"/>
      <c r="J796" s="257"/>
      <c r="K796" s="257"/>
      <c r="L796" s="257"/>
      <c r="N796" s="258"/>
      <c r="O796" s="258"/>
      <c r="P796" s="258"/>
      <c r="Q796" s="258"/>
      <c r="U796" s="256"/>
      <c r="V796" s="257"/>
      <c r="W796" s="257"/>
      <c r="X796" s="257"/>
      <c r="Y796" s="257"/>
      <c r="Z796" s="258"/>
      <c r="AA796" s="258"/>
      <c r="AB796" s="258"/>
      <c r="AC796" s="258"/>
    </row>
    <row r="797" spans="8:29" ht="10.5" customHeight="1" x14ac:dyDescent="0.2">
      <c r="H797" s="256"/>
      <c r="I797" s="257"/>
      <c r="J797" s="257"/>
      <c r="K797" s="257"/>
      <c r="L797" s="257"/>
      <c r="N797" s="258"/>
      <c r="O797" s="258"/>
      <c r="P797" s="258"/>
      <c r="Q797" s="258"/>
      <c r="U797" s="256"/>
      <c r="V797" s="257"/>
      <c r="W797" s="257"/>
      <c r="X797" s="257"/>
      <c r="Y797" s="257"/>
      <c r="Z797" s="258"/>
      <c r="AA797" s="258"/>
      <c r="AB797" s="258"/>
      <c r="AC797" s="258"/>
    </row>
    <row r="798" spans="8:29" ht="10.5" customHeight="1" x14ac:dyDescent="0.2">
      <c r="H798" s="256"/>
      <c r="I798" s="257"/>
      <c r="J798" s="257"/>
      <c r="K798" s="257"/>
      <c r="L798" s="257"/>
      <c r="N798" s="258"/>
      <c r="O798" s="258"/>
      <c r="P798" s="258"/>
      <c r="Q798" s="258"/>
      <c r="U798" s="256"/>
      <c r="V798" s="257"/>
      <c r="W798" s="257"/>
      <c r="X798" s="257"/>
      <c r="Y798" s="257"/>
      <c r="Z798" s="258"/>
      <c r="AA798" s="258"/>
      <c r="AB798" s="258"/>
      <c r="AC798" s="258"/>
    </row>
    <row r="799" spans="8:29" ht="10.5" customHeight="1" x14ac:dyDescent="0.2">
      <c r="H799" s="256"/>
      <c r="I799" s="257"/>
      <c r="J799" s="257"/>
      <c r="K799" s="257"/>
      <c r="L799" s="257"/>
      <c r="N799" s="258"/>
      <c r="O799" s="258"/>
      <c r="P799" s="258"/>
      <c r="Q799" s="258"/>
      <c r="U799" s="256"/>
      <c r="V799" s="257"/>
      <c r="W799" s="257"/>
      <c r="X799" s="257"/>
      <c r="Y799" s="257"/>
      <c r="Z799" s="258"/>
      <c r="AA799" s="258"/>
      <c r="AB799" s="258"/>
      <c r="AC799" s="258"/>
    </row>
    <row r="800" spans="8:29" ht="10.5" customHeight="1" x14ac:dyDescent="0.2">
      <c r="H800" s="256"/>
      <c r="I800" s="257"/>
      <c r="J800" s="257"/>
      <c r="K800" s="257"/>
      <c r="L800" s="257"/>
      <c r="N800" s="258"/>
      <c r="O800" s="258"/>
      <c r="P800" s="258"/>
      <c r="Q800" s="258"/>
      <c r="U800" s="256"/>
      <c r="V800" s="257"/>
      <c r="W800" s="257"/>
      <c r="X800" s="257"/>
      <c r="Y800" s="257"/>
      <c r="Z800" s="258"/>
      <c r="AA800" s="258"/>
      <c r="AB800" s="258"/>
      <c r="AC800" s="258"/>
    </row>
    <row r="801" spans="8:29" ht="10.5" customHeight="1" x14ac:dyDescent="0.2">
      <c r="H801" s="256"/>
      <c r="I801" s="257"/>
      <c r="J801" s="257"/>
      <c r="K801" s="257"/>
      <c r="L801" s="257"/>
      <c r="N801" s="258"/>
      <c r="O801" s="258"/>
      <c r="P801" s="258"/>
      <c r="Q801" s="258"/>
      <c r="U801" s="256"/>
      <c r="V801" s="257"/>
      <c r="W801" s="257"/>
      <c r="X801" s="257"/>
      <c r="Y801" s="257"/>
      <c r="Z801" s="258"/>
      <c r="AA801" s="258"/>
      <c r="AB801" s="258"/>
      <c r="AC801" s="258"/>
    </row>
    <row r="802" spans="8:29" ht="10.5" customHeight="1" x14ac:dyDescent="0.2">
      <c r="H802" s="256"/>
      <c r="I802" s="257"/>
      <c r="J802" s="257"/>
      <c r="K802" s="257"/>
      <c r="L802" s="257"/>
      <c r="N802" s="258"/>
      <c r="O802" s="258"/>
      <c r="P802" s="258"/>
      <c r="Q802" s="258"/>
      <c r="U802" s="256"/>
      <c r="V802" s="257"/>
      <c r="W802" s="257"/>
      <c r="X802" s="257"/>
      <c r="Y802" s="257"/>
      <c r="Z802" s="258"/>
      <c r="AA802" s="258"/>
      <c r="AB802" s="258"/>
      <c r="AC802" s="258"/>
    </row>
    <row r="803" spans="8:29" ht="10.5" customHeight="1" x14ac:dyDescent="0.2">
      <c r="H803" s="256"/>
      <c r="I803" s="257"/>
      <c r="J803" s="257"/>
      <c r="K803" s="257"/>
      <c r="L803" s="257"/>
      <c r="N803" s="258"/>
      <c r="O803" s="258"/>
      <c r="P803" s="258"/>
      <c r="Q803" s="258"/>
      <c r="U803" s="256"/>
      <c r="V803" s="257"/>
      <c r="W803" s="257"/>
      <c r="X803" s="257"/>
      <c r="Y803" s="257"/>
      <c r="Z803" s="258"/>
      <c r="AA803" s="258"/>
      <c r="AB803" s="258"/>
      <c r="AC803" s="258"/>
    </row>
    <row r="804" spans="8:29" ht="10.5" customHeight="1" x14ac:dyDescent="0.2">
      <c r="H804" s="256"/>
      <c r="I804" s="257"/>
      <c r="J804" s="257"/>
      <c r="K804" s="257"/>
      <c r="L804" s="257"/>
      <c r="N804" s="258"/>
      <c r="O804" s="258"/>
      <c r="P804" s="258"/>
      <c r="Q804" s="258"/>
      <c r="U804" s="256"/>
      <c r="V804" s="257"/>
      <c r="W804" s="257"/>
      <c r="X804" s="257"/>
      <c r="Y804" s="257"/>
      <c r="Z804" s="258"/>
      <c r="AA804" s="258"/>
      <c r="AB804" s="258"/>
      <c r="AC804" s="258"/>
    </row>
    <row r="805" spans="8:29" ht="10.5" customHeight="1" x14ac:dyDescent="0.2">
      <c r="H805" s="256"/>
      <c r="I805" s="257"/>
      <c r="J805" s="257"/>
      <c r="K805" s="257"/>
      <c r="L805" s="257"/>
      <c r="N805" s="258"/>
      <c r="O805" s="258"/>
      <c r="P805" s="258"/>
      <c r="Q805" s="258"/>
    </row>
    <row r="806" spans="8:29" ht="10.5" customHeight="1" x14ac:dyDescent="0.2">
      <c r="H806" s="256"/>
      <c r="I806" s="257"/>
      <c r="J806" s="257"/>
      <c r="K806" s="257"/>
      <c r="L806" s="257"/>
      <c r="N806" s="258"/>
      <c r="O806" s="258"/>
      <c r="P806" s="258"/>
      <c r="Q806" s="258"/>
    </row>
    <row r="807" spans="8:29" ht="10.5" customHeight="1" x14ac:dyDescent="0.2">
      <c r="H807" s="256"/>
      <c r="I807" s="257"/>
      <c r="J807" s="257"/>
      <c r="K807" s="257"/>
      <c r="L807" s="257"/>
      <c r="N807" s="258"/>
      <c r="O807" s="258"/>
      <c r="P807" s="258"/>
      <c r="Q807" s="258"/>
    </row>
    <row r="808" spans="8:29" ht="10.5" customHeight="1" x14ac:dyDescent="0.2">
      <c r="H808" s="256"/>
      <c r="I808" s="257"/>
      <c r="J808" s="257"/>
      <c r="K808" s="257"/>
      <c r="L808" s="257"/>
      <c r="N808" s="258"/>
      <c r="O808" s="258"/>
      <c r="P808" s="258"/>
      <c r="Q808" s="258"/>
    </row>
    <row r="809" spans="8:29" ht="10.5" customHeight="1" x14ac:dyDescent="0.2">
      <c r="H809" s="256"/>
      <c r="I809" s="257"/>
      <c r="J809" s="257"/>
      <c r="K809" s="257"/>
      <c r="L809" s="257"/>
      <c r="N809" s="258"/>
      <c r="O809" s="258"/>
      <c r="P809" s="258"/>
      <c r="Q809" s="258"/>
    </row>
    <row r="810" spans="8:29" ht="10.5" customHeight="1" x14ac:dyDescent="0.2">
      <c r="H810" s="256"/>
      <c r="I810" s="257"/>
      <c r="J810" s="257"/>
      <c r="K810" s="257"/>
      <c r="L810" s="257"/>
      <c r="N810" s="258"/>
      <c r="O810" s="258"/>
      <c r="P810" s="258"/>
      <c r="Q810" s="258"/>
    </row>
    <row r="811" spans="8:29" ht="10.5" customHeight="1" x14ac:dyDescent="0.2">
      <c r="H811" s="256"/>
      <c r="I811" s="257"/>
      <c r="J811" s="257"/>
      <c r="K811" s="257"/>
      <c r="L811" s="257"/>
      <c r="N811" s="258"/>
      <c r="O811" s="258"/>
      <c r="P811" s="258"/>
      <c r="Q811" s="258"/>
    </row>
    <row r="812" spans="8:29" ht="10.5" customHeight="1" x14ac:dyDescent="0.2">
      <c r="H812" s="256"/>
      <c r="I812" s="257"/>
      <c r="J812" s="257"/>
      <c r="K812" s="257"/>
      <c r="L812" s="257"/>
      <c r="N812" s="258"/>
      <c r="O812" s="258"/>
      <c r="P812" s="258"/>
      <c r="Q812" s="258"/>
    </row>
    <row r="813" spans="8:29" ht="10.5" customHeight="1" x14ac:dyDescent="0.2">
      <c r="H813" s="256"/>
      <c r="I813" s="257"/>
      <c r="J813" s="257"/>
      <c r="K813" s="257"/>
      <c r="L813" s="257"/>
      <c r="N813" s="258"/>
      <c r="O813" s="258"/>
      <c r="P813" s="258"/>
      <c r="Q813" s="258"/>
    </row>
    <row r="814" spans="8:29" ht="10.5" customHeight="1" x14ac:dyDescent="0.2">
      <c r="H814" s="256"/>
      <c r="I814" s="257"/>
      <c r="J814" s="257"/>
      <c r="K814" s="257"/>
      <c r="L814" s="257"/>
      <c r="N814" s="258"/>
      <c r="O814" s="258"/>
      <c r="P814" s="258"/>
      <c r="Q814" s="258"/>
    </row>
    <row r="815" spans="8:29" ht="10.5" customHeight="1" x14ac:dyDescent="0.2">
      <c r="H815" s="256"/>
      <c r="I815" s="257"/>
      <c r="J815" s="257"/>
      <c r="K815" s="257"/>
      <c r="L815" s="257"/>
      <c r="N815" s="258"/>
      <c r="O815" s="258"/>
      <c r="P815" s="258"/>
      <c r="Q815" s="258"/>
    </row>
    <row r="816" spans="8:29" ht="10.5" customHeight="1" x14ac:dyDescent="0.2">
      <c r="H816" s="256"/>
      <c r="I816" s="257"/>
      <c r="J816" s="257"/>
      <c r="K816" s="257"/>
      <c r="L816" s="257"/>
      <c r="N816" s="258"/>
      <c r="O816" s="258"/>
      <c r="P816" s="258"/>
      <c r="Q816" s="258"/>
    </row>
    <row r="817" spans="8:17" ht="10.5" customHeight="1" x14ac:dyDescent="0.2">
      <c r="H817" s="256"/>
      <c r="I817" s="257"/>
      <c r="J817" s="257"/>
      <c r="K817" s="257"/>
      <c r="L817" s="257"/>
      <c r="N817" s="258"/>
      <c r="O817" s="258"/>
      <c r="P817" s="258"/>
      <c r="Q817" s="258"/>
    </row>
    <row r="818" spans="8:17" ht="10.5" customHeight="1" x14ac:dyDescent="0.2">
      <c r="H818" s="256"/>
      <c r="I818" s="257"/>
      <c r="J818" s="257"/>
      <c r="K818" s="257"/>
      <c r="L818" s="257"/>
      <c r="N818" s="258"/>
      <c r="O818" s="258"/>
      <c r="P818" s="258"/>
      <c r="Q818" s="258"/>
    </row>
    <row r="819" spans="8:17" ht="10.5" customHeight="1" x14ac:dyDescent="0.2">
      <c r="H819" s="256"/>
      <c r="I819" s="257"/>
      <c r="J819" s="257"/>
      <c r="K819" s="257"/>
      <c r="L819" s="257"/>
      <c r="N819" s="258"/>
      <c r="O819" s="258"/>
      <c r="P819" s="258"/>
      <c r="Q819" s="258"/>
    </row>
    <row r="820" spans="8:17" ht="10.5" customHeight="1" x14ac:dyDescent="0.2">
      <c r="H820" s="256"/>
      <c r="I820" s="257"/>
      <c r="J820" s="257"/>
      <c r="K820" s="257"/>
      <c r="L820" s="257"/>
      <c r="N820" s="258"/>
      <c r="O820" s="258"/>
      <c r="P820" s="258"/>
      <c r="Q820" s="258"/>
    </row>
    <row r="821" spans="8:17" ht="10.5" customHeight="1" x14ac:dyDescent="0.2">
      <c r="H821" s="256"/>
      <c r="I821" s="257"/>
      <c r="J821" s="257"/>
      <c r="K821" s="257"/>
      <c r="L821" s="257"/>
      <c r="N821" s="258"/>
      <c r="O821" s="258"/>
      <c r="P821" s="258"/>
      <c r="Q821" s="258"/>
    </row>
    <row r="822" spans="8:17" ht="10.5" customHeight="1" x14ac:dyDescent="0.2">
      <c r="H822" s="256"/>
      <c r="I822" s="257"/>
      <c r="J822" s="257"/>
      <c r="K822" s="257"/>
      <c r="L822" s="257"/>
      <c r="N822" s="258"/>
      <c r="O822" s="258"/>
      <c r="P822" s="258"/>
      <c r="Q822" s="258"/>
    </row>
    <row r="823" spans="8:17" ht="10.5" customHeight="1" x14ac:dyDescent="0.2">
      <c r="H823" s="256"/>
      <c r="I823" s="257"/>
      <c r="J823" s="257"/>
      <c r="K823" s="257"/>
      <c r="L823" s="257"/>
      <c r="N823" s="258"/>
      <c r="O823" s="258"/>
      <c r="P823" s="258"/>
      <c r="Q823" s="258"/>
    </row>
    <row r="824" spans="8:17" ht="10.5" customHeight="1" x14ac:dyDescent="0.2">
      <c r="H824" s="256"/>
      <c r="I824" s="257"/>
      <c r="J824" s="257"/>
      <c r="K824" s="257"/>
      <c r="L824" s="257"/>
      <c r="N824" s="258"/>
      <c r="O824" s="258"/>
      <c r="P824" s="258"/>
      <c r="Q824" s="258"/>
    </row>
    <row r="825" spans="8:17" ht="10.5" customHeight="1" x14ac:dyDescent="0.2">
      <c r="H825" s="256"/>
      <c r="I825" s="257"/>
      <c r="J825" s="257"/>
      <c r="K825" s="257"/>
      <c r="L825" s="257"/>
      <c r="N825" s="258"/>
      <c r="O825" s="258"/>
      <c r="P825" s="258"/>
      <c r="Q825" s="258"/>
    </row>
    <row r="826" spans="8:17" ht="10.5" customHeight="1" x14ac:dyDescent="0.2">
      <c r="H826" s="256"/>
      <c r="I826" s="257"/>
      <c r="J826" s="257"/>
      <c r="K826" s="257"/>
      <c r="L826" s="257"/>
      <c r="N826" s="258"/>
      <c r="O826" s="258"/>
      <c r="P826" s="258"/>
      <c r="Q826" s="258"/>
    </row>
    <row r="827" spans="8:17" ht="10.5" customHeight="1" x14ac:dyDescent="0.2">
      <c r="H827" s="256"/>
      <c r="I827" s="257"/>
      <c r="J827" s="257"/>
      <c r="K827" s="257"/>
      <c r="L827" s="257"/>
      <c r="N827" s="258"/>
      <c r="O827" s="258"/>
      <c r="P827" s="258"/>
      <c r="Q827" s="258"/>
    </row>
    <row r="828" spans="8:17" ht="10.5" customHeight="1" x14ac:dyDescent="0.2">
      <c r="H828" s="256"/>
      <c r="I828" s="257"/>
      <c r="J828" s="257"/>
      <c r="K828" s="257"/>
      <c r="L828" s="257"/>
      <c r="N828" s="258"/>
      <c r="O828" s="258"/>
      <c r="P828" s="258"/>
      <c r="Q828" s="258"/>
    </row>
    <row r="829" spans="8:17" ht="10.5" customHeight="1" x14ac:dyDescent="0.2">
      <c r="H829" s="256"/>
      <c r="I829" s="257"/>
      <c r="J829" s="257"/>
      <c r="K829" s="257"/>
      <c r="L829" s="257"/>
      <c r="N829" s="258"/>
      <c r="O829" s="258"/>
      <c r="P829" s="258"/>
      <c r="Q829" s="258"/>
    </row>
    <row r="830" spans="8:17" ht="10.5" customHeight="1" x14ac:dyDescent="0.2">
      <c r="H830" s="256"/>
      <c r="I830" s="257"/>
      <c r="J830" s="257"/>
      <c r="K830" s="257"/>
      <c r="L830" s="257"/>
      <c r="N830" s="258"/>
      <c r="O830" s="258"/>
      <c r="P830" s="258"/>
      <c r="Q830" s="258"/>
    </row>
    <row r="831" spans="8:17" ht="10.5" customHeight="1" x14ac:dyDescent="0.2">
      <c r="H831" s="256"/>
      <c r="I831" s="257"/>
      <c r="J831" s="257"/>
      <c r="K831" s="257"/>
      <c r="L831" s="257"/>
      <c r="N831" s="258"/>
      <c r="O831" s="258"/>
      <c r="P831" s="258"/>
      <c r="Q831" s="258"/>
    </row>
    <row r="832" spans="8:17" ht="10.5" customHeight="1" x14ac:dyDescent="0.2">
      <c r="H832" s="256"/>
      <c r="I832" s="257"/>
      <c r="J832" s="257"/>
      <c r="K832" s="257"/>
      <c r="L832" s="257"/>
      <c r="N832" s="258"/>
      <c r="O832" s="258"/>
      <c r="P832" s="258"/>
      <c r="Q832" s="258"/>
    </row>
    <row r="833" spans="8:17" ht="10.5" customHeight="1" x14ac:dyDescent="0.2">
      <c r="H833" s="256"/>
      <c r="I833" s="257"/>
      <c r="J833" s="257"/>
      <c r="K833" s="257"/>
      <c r="L833" s="257"/>
      <c r="N833" s="258"/>
      <c r="O833" s="258"/>
      <c r="P833" s="258"/>
      <c r="Q833" s="258"/>
    </row>
    <row r="834" spans="8:17" ht="10.5" customHeight="1" x14ac:dyDescent="0.2">
      <c r="H834" s="256"/>
      <c r="I834" s="257"/>
      <c r="J834" s="257"/>
      <c r="K834" s="257"/>
      <c r="L834" s="257"/>
      <c r="N834" s="258"/>
      <c r="O834" s="258"/>
      <c r="P834" s="258"/>
      <c r="Q834" s="258"/>
    </row>
    <row r="835" spans="8:17" ht="10.5" customHeight="1" x14ac:dyDescent="0.2">
      <c r="H835" s="256"/>
      <c r="I835" s="257"/>
      <c r="J835" s="257"/>
      <c r="K835" s="257"/>
      <c r="L835" s="257"/>
      <c r="N835" s="258"/>
      <c r="O835" s="258"/>
      <c r="P835" s="258"/>
      <c r="Q835" s="258"/>
    </row>
    <row r="836" spans="8:17" ht="10.5" customHeight="1" x14ac:dyDescent="0.2">
      <c r="H836" s="256"/>
      <c r="I836" s="257"/>
      <c r="J836" s="257"/>
      <c r="K836" s="257"/>
      <c r="L836" s="257"/>
      <c r="N836" s="258"/>
      <c r="O836" s="258"/>
      <c r="P836" s="258"/>
      <c r="Q836" s="258"/>
    </row>
    <row r="837" spans="8:17" ht="10.5" customHeight="1" x14ac:dyDescent="0.2">
      <c r="H837" s="256"/>
      <c r="I837" s="257"/>
      <c r="J837" s="257"/>
      <c r="K837" s="257"/>
      <c r="L837" s="257"/>
      <c r="N837" s="258"/>
      <c r="O837" s="258"/>
      <c r="P837" s="258"/>
      <c r="Q837" s="258"/>
    </row>
    <row r="838" spans="8:17" ht="10.5" customHeight="1" x14ac:dyDescent="0.2">
      <c r="H838" s="256"/>
      <c r="I838" s="257"/>
      <c r="J838" s="257"/>
      <c r="K838" s="257"/>
      <c r="L838" s="257"/>
      <c r="N838" s="258"/>
      <c r="O838" s="258"/>
      <c r="P838" s="258"/>
      <c r="Q838" s="258"/>
    </row>
    <row r="839" spans="8:17" ht="10.5" customHeight="1" x14ac:dyDescent="0.2">
      <c r="H839" s="256"/>
      <c r="I839" s="257"/>
      <c r="J839" s="257"/>
      <c r="K839" s="257"/>
      <c r="L839" s="257"/>
      <c r="N839" s="258"/>
      <c r="O839" s="258"/>
      <c r="P839" s="258"/>
      <c r="Q839" s="258"/>
    </row>
    <row r="840" spans="8:17" ht="10.5" customHeight="1" x14ac:dyDescent="0.2">
      <c r="H840" s="256"/>
      <c r="I840" s="257"/>
      <c r="J840" s="257"/>
      <c r="K840" s="257"/>
      <c r="L840" s="257"/>
      <c r="N840" s="258"/>
      <c r="O840" s="258"/>
      <c r="P840" s="258"/>
      <c r="Q840" s="258"/>
    </row>
    <row r="841" spans="8:17" ht="10.5" customHeight="1" x14ac:dyDescent="0.2">
      <c r="H841" s="256"/>
      <c r="I841" s="257"/>
      <c r="J841" s="257"/>
      <c r="K841" s="257"/>
      <c r="L841" s="257"/>
      <c r="N841" s="258"/>
      <c r="O841" s="258"/>
      <c r="P841" s="258"/>
      <c r="Q841" s="258"/>
    </row>
    <row r="842" spans="8:17" ht="10.5" customHeight="1" x14ac:dyDescent="0.2">
      <c r="H842" s="256"/>
      <c r="I842" s="257"/>
      <c r="J842" s="257"/>
      <c r="K842" s="257"/>
      <c r="L842" s="257"/>
      <c r="N842" s="258"/>
      <c r="O842" s="258"/>
      <c r="P842" s="258"/>
      <c r="Q842" s="258"/>
    </row>
    <row r="843" spans="8:17" ht="10.5" customHeight="1" x14ac:dyDescent="0.2">
      <c r="H843" s="256"/>
      <c r="I843" s="257"/>
      <c r="J843" s="257"/>
      <c r="K843" s="257"/>
      <c r="L843" s="257"/>
      <c r="N843" s="258"/>
      <c r="O843" s="258"/>
      <c r="P843" s="258"/>
      <c r="Q843" s="258"/>
    </row>
    <row r="844" spans="8:17" ht="10.5" customHeight="1" x14ac:dyDescent="0.2">
      <c r="H844" s="256"/>
      <c r="I844" s="257"/>
      <c r="J844" s="257"/>
      <c r="K844" s="257"/>
      <c r="L844" s="257"/>
      <c r="N844" s="258"/>
      <c r="O844" s="258"/>
      <c r="P844" s="258"/>
      <c r="Q844" s="258"/>
    </row>
    <row r="845" spans="8:17" ht="10.5" customHeight="1" x14ac:dyDescent="0.2">
      <c r="H845" s="256"/>
      <c r="I845" s="257"/>
      <c r="J845" s="257"/>
      <c r="K845" s="257"/>
      <c r="L845" s="257"/>
      <c r="N845" s="258"/>
      <c r="O845" s="258"/>
      <c r="P845" s="258"/>
      <c r="Q845" s="258"/>
    </row>
    <row r="846" spans="8:17" ht="10.5" customHeight="1" x14ac:dyDescent="0.2">
      <c r="H846" s="256"/>
      <c r="I846" s="257"/>
      <c r="J846" s="257"/>
      <c r="K846" s="257"/>
      <c r="L846" s="257"/>
      <c r="N846" s="258"/>
      <c r="O846" s="258"/>
      <c r="P846" s="258"/>
      <c r="Q846" s="258"/>
    </row>
    <row r="847" spans="8:17" ht="10.5" customHeight="1" x14ac:dyDescent="0.2">
      <c r="H847" s="256"/>
      <c r="I847" s="257"/>
      <c r="J847" s="257"/>
      <c r="K847" s="257"/>
      <c r="L847" s="257"/>
      <c r="N847" s="258"/>
      <c r="O847" s="258"/>
      <c r="P847" s="258"/>
      <c r="Q847" s="258"/>
    </row>
    <row r="848" spans="8:17" ht="10.5" customHeight="1" x14ac:dyDescent="0.2">
      <c r="H848" s="256"/>
      <c r="I848" s="257"/>
      <c r="J848" s="257"/>
      <c r="K848" s="257"/>
      <c r="L848" s="257"/>
      <c r="N848" s="258"/>
      <c r="O848" s="258"/>
      <c r="P848" s="258"/>
      <c r="Q848" s="258"/>
    </row>
    <row r="849" spans="8:17" ht="10.5" customHeight="1" x14ac:dyDescent="0.2">
      <c r="H849" s="256"/>
      <c r="I849" s="257"/>
      <c r="J849" s="257"/>
      <c r="K849" s="257"/>
      <c r="L849" s="257"/>
      <c r="N849" s="258"/>
      <c r="O849" s="258"/>
      <c r="P849" s="258"/>
      <c r="Q849" s="258"/>
    </row>
    <row r="850" spans="8:17" ht="10.5" customHeight="1" x14ac:dyDescent="0.2">
      <c r="H850" s="256"/>
      <c r="I850" s="257"/>
      <c r="J850" s="257"/>
      <c r="K850" s="257"/>
      <c r="L850" s="257"/>
      <c r="N850" s="258"/>
      <c r="O850" s="258"/>
      <c r="P850" s="258"/>
      <c r="Q850" s="258"/>
    </row>
    <row r="851" spans="8:17" ht="10.5" customHeight="1" x14ac:dyDescent="0.2">
      <c r="H851" s="256"/>
      <c r="I851" s="257"/>
      <c r="J851" s="257"/>
      <c r="K851" s="257"/>
      <c r="L851" s="257"/>
      <c r="N851" s="258"/>
      <c r="O851" s="258"/>
      <c r="P851" s="258"/>
      <c r="Q851" s="258"/>
    </row>
    <row r="852" spans="8:17" ht="10.5" customHeight="1" x14ac:dyDescent="0.2">
      <c r="H852" s="256"/>
      <c r="I852" s="257"/>
      <c r="J852" s="257"/>
      <c r="K852" s="257"/>
      <c r="L852" s="257"/>
      <c r="N852" s="258"/>
      <c r="O852" s="258"/>
      <c r="P852" s="258"/>
      <c r="Q852" s="258"/>
    </row>
    <row r="853" spans="8:17" ht="10.5" customHeight="1" x14ac:dyDescent="0.2">
      <c r="H853" s="256"/>
      <c r="I853" s="257"/>
      <c r="J853" s="257"/>
      <c r="K853" s="257"/>
      <c r="L853" s="257"/>
      <c r="N853" s="258"/>
      <c r="O853" s="258"/>
      <c r="P853" s="258"/>
      <c r="Q853" s="258"/>
    </row>
    <row r="854" spans="8:17" ht="10.5" customHeight="1" x14ac:dyDescent="0.2">
      <c r="H854" s="256"/>
      <c r="I854" s="257"/>
      <c r="J854" s="257"/>
      <c r="K854" s="257"/>
      <c r="L854" s="257"/>
      <c r="N854" s="258"/>
      <c r="O854" s="258"/>
      <c r="P854" s="258"/>
      <c r="Q854" s="258"/>
    </row>
    <row r="855" spans="8:17" ht="10.5" customHeight="1" x14ac:dyDescent="0.2">
      <c r="H855" s="256"/>
      <c r="I855" s="257"/>
      <c r="J855" s="257"/>
      <c r="K855" s="257"/>
      <c r="L855" s="257"/>
      <c r="N855" s="258"/>
      <c r="O855" s="258"/>
      <c r="P855" s="258"/>
      <c r="Q855" s="258"/>
    </row>
    <row r="856" spans="8:17" ht="10.5" customHeight="1" x14ac:dyDescent="0.2">
      <c r="H856" s="256"/>
      <c r="I856" s="257"/>
      <c r="J856" s="257"/>
      <c r="K856" s="257"/>
      <c r="L856" s="257"/>
      <c r="N856" s="258"/>
      <c r="O856" s="258"/>
      <c r="P856" s="258"/>
      <c r="Q856" s="258"/>
    </row>
    <row r="857" spans="8:17" ht="10.5" customHeight="1" x14ac:dyDescent="0.2">
      <c r="H857" s="256"/>
      <c r="I857" s="257"/>
      <c r="J857" s="257"/>
      <c r="K857" s="257"/>
      <c r="L857" s="257"/>
      <c r="N857" s="258"/>
      <c r="O857" s="258"/>
      <c r="P857" s="258"/>
      <c r="Q857" s="258"/>
    </row>
    <row r="858" spans="8:17" ht="10.5" customHeight="1" x14ac:dyDescent="0.2">
      <c r="H858" s="256"/>
      <c r="I858" s="257"/>
      <c r="J858" s="257"/>
      <c r="K858" s="257"/>
      <c r="L858" s="257"/>
      <c r="N858" s="258"/>
      <c r="O858" s="258"/>
      <c r="P858" s="258"/>
      <c r="Q858" s="258"/>
    </row>
    <row r="859" spans="8:17" ht="10.5" customHeight="1" x14ac:dyDescent="0.2">
      <c r="H859" s="256"/>
      <c r="I859" s="257"/>
      <c r="J859" s="257"/>
      <c r="K859" s="257"/>
      <c r="L859" s="257"/>
      <c r="N859" s="258"/>
      <c r="O859" s="258"/>
      <c r="P859" s="258"/>
      <c r="Q859" s="258"/>
    </row>
    <row r="860" spans="8:17" ht="10.5" customHeight="1" x14ac:dyDescent="0.2">
      <c r="H860" s="256"/>
      <c r="I860" s="257"/>
      <c r="J860" s="257"/>
      <c r="K860" s="257"/>
      <c r="L860" s="257"/>
      <c r="N860" s="258"/>
      <c r="O860" s="258"/>
      <c r="P860" s="258"/>
      <c r="Q860" s="258"/>
    </row>
    <row r="861" spans="8:17" ht="10.5" customHeight="1" x14ac:dyDescent="0.2">
      <c r="H861" s="256"/>
      <c r="I861" s="257"/>
      <c r="J861" s="257"/>
      <c r="K861" s="257"/>
      <c r="L861" s="257"/>
      <c r="N861" s="258"/>
      <c r="O861" s="258"/>
      <c r="P861" s="258"/>
      <c r="Q861" s="258"/>
    </row>
    <row r="862" spans="8:17" ht="10.5" customHeight="1" x14ac:dyDescent="0.2">
      <c r="H862" s="256"/>
      <c r="I862" s="257"/>
      <c r="J862" s="257"/>
      <c r="K862" s="257"/>
      <c r="L862" s="257"/>
      <c r="N862" s="258"/>
      <c r="O862" s="258"/>
      <c r="P862" s="258"/>
      <c r="Q862" s="258"/>
    </row>
    <row r="863" spans="8:17" ht="10.5" customHeight="1" x14ac:dyDescent="0.2">
      <c r="H863" s="256"/>
      <c r="I863" s="257"/>
      <c r="J863" s="257"/>
      <c r="K863" s="257"/>
      <c r="L863" s="257"/>
      <c r="N863" s="258"/>
      <c r="O863" s="258"/>
      <c r="P863" s="258"/>
      <c r="Q863" s="258"/>
    </row>
    <row r="864" spans="8:17" ht="10.5" customHeight="1" x14ac:dyDescent="0.2">
      <c r="H864" s="256"/>
      <c r="I864" s="257"/>
      <c r="J864" s="257"/>
      <c r="K864" s="257"/>
      <c r="L864" s="257"/>
      <c r="N864" s="258"/>
      <c r="O864" s="258"/>
      <c r="P864" s="258"/>
      <c r="Q864" s="258"/>
    </row>
    <row r="865" spans="8:17" ht="10.5" customHeight="1" x14ac:dyDescent="0.2">
      <c r="H865" s="256"/>
      <c r="I865" s="257"/>
      <c r="J865" s="257"/>
      <c r="K865" s="257"/>
      <c r="L865" s="257"/>
      <c r="N865" s="258"/>
      <c r="O865" s="258"/>
      <c r="P865" s="258"/>
      <c r="Q865" s="258"/>
    </row>
    <row r="866" spans="8:17" ht="10.5" customHeight="1" x14ac:dyDescent="0.2">
      <c r="H866" s="256"/>
      <c r="I866" s="257"/>
      <c r="J866" s="257"/>
      <c r="K866" s="257"/>
      <c r="L866" s="257"/>
      <c r="N866" s="258"/>
      <c r="O866" s="258"/>
      <c r="P866" s="258"/>
      <c r="Q866" s="258"/>
    </row>
    <row r="867" spans="8:17" ht="10.5" customHeight="1" x14ac:dyDescent="0.2">
      <c r="H867" s="256"/>
      <c r="I867" s="257"/>
      <c r="J867" s="257"/>
      <c r="K867" s="257"/>
      <c r="L867" s="257"/>
      <c r="N867" s="258"/>
      <c r="O867" s="258"/>
      <c r="P867" s="258"/>
      <c r="Q867" s="258"/>
    </row>
    <row r="868" spans="8:17" ht="10.5" customHeight="1" x14ac:dyDescent="0.2">
      <c r="H868" s="256"/>
      <c r="I868" s="257"/>
      <c r="J868" s="257"/>
      <c r="K868" s="257"/>
      <c r="L868" s="257"/>
      <c r="N868" s="258"/>
      <c r="O868" s="258"/>
      <c r="P868" s="258"/>
      <c r="Q868" s="258"/>
    </row>
    <row r="869" spans="8:17" ht="10.5" customHeight="1" x14ac:dyDescent="0.2">
      <c r="H869" s="256"/>
      <c r="I869" s="257"/>
      <c r="J869" s="257"/>
      <c r="K869" s="257"/>
      <c r="L869" s="257"/>
      <c r="N869" s="258"/>
      <c r="O869" s="258"/>
      <c r="P869" s="258"/>
      <c r="Q869" s="258"/>
    </row>
    <row r="870" spans="8:17" ht="10.5" customHeight="1" x14ac:dyDescent="0.2">
      <c r="H870" s="256"/>
      <c r="I870" s="257"/>
      <c r="J870" s="257"/>
      <c r="K870" s="257"/>
      <c r="L870" s="257"/>
      <c r="N870" s="258"/>
      <c r="O870" s="258"/>
      <c r="P870" s="258"/>
      <c r="Q870" s="258"/>
    </row>
    <row r="871" spans="8:17" ht="10.5" customHeight="1" x14ac:dyDescent="0.2">
      <c r="H871" s="256"/>
      <c r="I871" s="257"/>
      <c r="J871" s="257"/>
      <c r="K871" s="257"/>
      <c r="L871" s="257"/>
      <c r="N871" s="258"/>
      <c r="O871" s="258"/>
      <c r="P871" s="258"/>
      <c r="Q871" s="258"/>
    </row>
    <row r="872" spans="8:17" ht="10.5" customHeight="1" x14ac:dyDescent="0.2">
      <c r="H872" s="256"/>
      <c r="I872" s="257"/>
      <c r="J872" s="257"/>
      <c r="K872" s="257"/>
      <c r="L872" s="257"/>
      <c r="N872" s="258"/>
      <c r="O872" s="258"/>
      <c r="P872" s="258"/>
      <c r="Q872" s="258"/>
    </row>
    <row r="873" spans="8:17" ht="10.5" customHeight="1" x14ac:dyDescent="0.2">
      <c r="H873" s="256"/>
      <c r="I873" s="257"/>
      <c r="J873" s="257"/>
      <c r="K873" s="257"/>
      <c r="L873" s="257"/>
      <c r="N873" s="258"/>
      <c r="O873" s="258"/>
      <c r="P873" s="258"/>
      <c r="Q873" s="258"/>
    </row>
    <row r="874" spans="8:17" ht="10.5" customHeight="1" x14ac:dyDescent="0.2">
      <c r="H874" s="256"/>
      <c r="I874" s="257"/>
      <c r="J874" s="257"/>
      <c r="K874" s="257"/>
      <c r="L874" s="257"/>
      <c r="N874" s="258"/>
      <c r="O874" s="258"/>
      <c r="P874" s="258"/>
      <c r="Q874" s="258"/>
    </row>
    <row r="875" spans="8:17" ht="10.5" customHeight="1" x14ac:dyDescent="0.2">
      <c r="H875" s="256"/>
      <c r="I875" s="257"/>
      <c r="J875" s="257"/>
      <c r="K875" s="257"/>
      <c r="L875" s="257"/>
      <c r="N875" s="258"/>
      <c r="O875" s="258"/>
      <c r="P875" s="258"/>
      <c r="Q875" s="258"/>
    </row>
    <row r="876" spans="8:17" ht="10.5" customHeight="1" x14ac:dyDescent="0.2">
      <c r="H876" s="256"/>
      <c r="I876" s="257"/>
      <c r="J876" s="257"/>
      <c r="K876" s="257"/>
      <c r="L876" s="257"/>
      <c r="N876" s="258"/>
      <c r="O876" s="258"/>
      <c r="P876" s="258"/>
      <c r="Q876" s="258"/>
    </row>
    <row r="877" spans="8:17" ht="10.5" customHeight="1" x14ac:dyDescent="0.2">
      <c r="H877" s="256"/>
      <c r="I877" s="257"/>
      <c r="J877" s="257"/>
      <c r="K877" s="257"/>
      <c r="L877" s="257"/>
      <c r="N877" s="258"/>
      <c r="O877" s="258"/>
      <c r="P877" s="258"/>
      <c r="Q877" s="258"/>
    </row>
    <row r="878" spans="8:17" ht="10.5" customHeight="1" x14ac:dyDescent="0.2">
      <c r="H878" s="256"/>
      <c r="I878" s="257"/>
      <c r="J878" s="257"/>
      <c r="K878" s="257"/>
      <c r="L878" s="257"/>
      <c r="N878" s="258"/>
      <c r="O878" s="258"/>
      <c r="P878" s="258"/>
      <c r="Q878" s="258"/>
    </row>
    <row r="879" spans="8:17" ht="10.5" customHeight="1" x14ac:dyDescent="0.2">
      <c r="H879" s="256"/>
      <c r="I879" s="257"/>
      <c r="J879" s="257"/>
      <c r="K879" s="257"/>
      <c r="L879" s="257"/>
      <c r="N879" s="258"/>
      <c r="O879" s="258"/>
      <c r="P879" s="258"/>
      <c r="Q879" s="258"/>
    </row>
    <row r="880" spans="8:17" ht="10.5" customHeight="1" x14ac:dyDescent="0.2">
      <c r="H880" s="256"/>
      <c r="I880" s="257"/>
      <c r="J880" s="257"/>
      <c r="K880" s="257"/>
      <c r="L880" s="257"/>
      <c r="N880" s="258"/>
      <c r="O880" s="258"/>
      <c r="P880" s="258"/>
      <c r="Q880" s="258"/>
    </row>
    <row r="881" spans="8:17" ht="10.5" customHeight="1" x14ac:dyDescent="0.2">
      <c r="H881" s="256"/>
      <c r="I881" s="257"/>
      <c r="J881" s="257"/>
      <c r="K881" s="257"/>
      <c r="L881" s="257"/>
      <c r="N881" s="258"/>
      <c r="O881" s="258"/>
      <c r="P881" s="258"/>
      <c r="Q881" s="258"/>
    </row>
    <row r="882" spans="8:17" ht="10.5" customHeight="1" x14ac:dyDescent="0.2">
      <c r="H882" s="256"/>
      <c r="I882" s="257"/>
      <c r="J882" s="257"/>
      <c r="K882" s="257"/>
      <c r="L882" s="257"/>
      <c r="N882" s="258"/>
      <c r="O882" s="258"/>
      <c r="P882" s="258"/>
      <c r="Q882" s="258"/>
    </row>
    <row r="883" spans="8:17" ht="10.5" customHeight="1" x14ac:dyDescent="0.2">
      <c r="H883" s="256"/>
      <c r="I883" s="257"/>
      <c r="J883" s="257"/>
      <c r="K883" s="257"/>
      <c r="L883" s="257"/>
      <c r="N883" s="258"/>
      <c r="O883" s="258"/>
      <c r="P883" s="258"/>
      <c r="Q883" s="258"/>
    </row>
    <row r="884" spans="8:17" ht="10.5" customHeight="1" x14ac:dyDescent="0.2">
      <c r="H884" s="256"/>
      <c r="I884" s="257"/>
      <c r="J884" s="257"/>
      <c r="K884" s="257"/>
      <c r="L884" s="257"/>
      <c r="N884" s="258"/>
      <c r="O884" s="258"/>
      <c r="P884" s="258"/>
      <c r="Q884" s="258"/>
    </row>
    <row r="885" spans="8:17" ht="10.5" customHeight="1" x14ac:dyDescent="0.2">
      <c r="H885" s="256"/>
      <c r="I885" s="257"/>
      <c r="J885" s="257"/>
      <c r="K885" s="257"/>
      <c r="L885" s="257"/>
      <c r="N885" s="258"/>
      <c r="O885" s="258"/>
      <c r="P885" s="258"/>
      <c r="Q885" s="258"/>
    </row>
    <row r="886" spans="8:17" ht="10.5" customHeight="1" x14ac:dyDescent="0.2">
      <c r="H886" s="256"/>
      <c r="I886" s="257"/>
      <c r="J886" s="257"/>
      <c r="K886" s="257"/>
      <c r="L886" s="257"/>
      <c r="N886" s="258"/>
      <c r="O886" s="258"/>
      <c r="P886" s="258"/>
      <c r="Q886" s="258"/>
    </row>
    <row r="887" spans="8:17" ht="10.5" customHeight="1" x14ac:dyDescent="0.2">
      <c r="H887" s="256"/>
      <c r="I887" s="257"/>
      <c r="J887" s="257"/>
      <c r="K887" s="257"/>
      <c r="L887" s="257"/>
      <c r="N887" s="258"/>
      <c r="O887" s="258"/>
      <c r="P887" s="258"/>
      <c r="Q887" s="258"/>
    </row>
    <row r="888" spans="8:17" ht="10.5" customHeight="1" x14ac:dyDescent="0.2">
      <c r="H888" s="256"/>
      <c r="I888" s="257"/>
      <c r="J888" s="257"/>
      <c r="K888" s="257"/>
      <c r="L888" s="257"/>
      <c r="N888" s="258"/>
      <c r="O888" s="258"/>
      <c r="P888" s="258"/>
      <c r="Q888" s="258"/>
    </row>
    <row r="889" spans="8:17" ht="10.5" customHeight="1" x14ac:dyDescent="0.2">
      <c r="H889" s="256"/>
      <c r="I889" s="257"/>
      <c r="J889" s="257"/>
      <c r="K889" s="257"/>
      <c r="L889" s="257"/>
      <c r="N889" s="258"/>
      <c r="O889" s="258"/>
      <c r="P889" s="258"/>
      <c r="Q889" s="258"/>
    </row>
    <row r="890" spans="8:17" ht="10.5" customHeight="1" x14ac:dyDescent="0.2">
      <c r="H890" s="256"/>
      <c r="I890" s="257"/>
      <c r="J890" s="257"/>
      <c r="K890" s="257"/>
      <c r="L890" s="257"/>
      <c r="N890" s="258"/>
      <c r="O890" s="258"/>
      <c r="P890" s="258"/>
      <c r="Q890" s="258"/>
    </row>
    <row r="891" spans="8:17" ht="10.5" customHeight="1" x14ac:dyDescent="0.2">
      <c r="H891" s="256"/>
      <c r="I891" s="257"/>
      <c r="J891" s="257"/>
      <c r="K891" s="257"/>
      <c r="L891" s="257"/>
      <c r="N891" s="258"/>
      <c r="O891" s="258"/>
      <c r="P891" s="258"/>
      <c r="Q891" s="258"/>
    </row>
    <row r="892" spans="8:17" ht="10.5" customHeight="1" x14ac:dyDescent="0.2">
      <c r="H892" s="256"/>
      <c r="I892" s="257"/>
      <c r="J892" s="257"/>
      <c r="K892" s="257"/>
      <c r="L892" s="257"/>
      <c r="N892" s="258"/>
      <c r="O892" s="258"/>
      <c r="P892" s="258"/>
      <c r="Q892" s="258"/>
    </row>
    <row r="893" spans="8:17" ht="10.5" customHeight="1" x14ac:dyDescent="0.2">
      <c r="H893" s="256"/>
      <c r="I893" s="257"/>
      <c r="J893" s="257"/>
      <c r="K893" s="257"/>
      <c r="L893" s="257"/>
      <c r="N893" s="258"/>
      <c r="O893" s="258"/>
      <c r="P893" s="258"/>
      <c r="Q893" s="258"/>
    </row>
    <row r="894" spans="8:17" ht="10.5" customHeight="1" x14ac:dyDescent="0.2">
      <c r="H894" s="256"/>
      <c r="I894" s="257"/>
      <c r="J894" s="257"/>
      <c r="K894" s="257"/>
      <c r="L894" s="257"/>
      <c r="N894" s="258"/>
      <c r="O894" s="258"/>
      <c r="P894" s="258"/>
      <c r="Q894" s="258"/>
    </row>
    <row r="895" spans="8:17" ht="10.5" customHeight="1" x14ac:dyDescent="0.2">
      <c r="H895" s="256"/>
      <c r="I895" s="257"/>
      <c r="J895" s="257"/>
      <c r="K895" s="257"/>
      <c r="L895" s="257"/>
      <c r="N895" s="258"/>
      <c r="O895" s="258"/>
      <c r="P895" s="258"/>
      <c r="Q895" s="258"/>
    </row>
    <row r="896" spans="8:17" ht="10.5" customHeight="1" x14ac:dyDescent="0.2">
      <c r="H896" s="256"/>
      <c r="I896" s="257"/>
      <c r="J896" s="257"/>
      <c r="K896" s="257"/>
      <c r="L896" s="257"/>
      <c r="N896" s="258"/>
      <c r="O896" s="258"/>
      <c r="P896" s="258"/>
      <c r="Q896" s="258"/>
    </row>
    <row r="897" spans="8:17" ht="10.5" customHeight="1" x14ac:dyDescent="0.2">
      <c r="H897" s="256"/>
      <c r="I897" s="257"/>
      <c r="J897" s="257"/>
      <c r="K897" s="257"/>
      <c r="L897" s="257"/>
      <c r="N897" s="258"/>
      <c r="O897" s="258"/>
      <c r="P897" s="258"/>
      <c r="Q897" s="258"/>
    </row>
    <row r="898" spans="8:17" ht="10.5" customHeight="1" x14ac:dyDescent="0.2">
      <c r="H898" s="256"/>
      <c r="I898" s="257"/>
      <c r="J898" s="257"/>
      <c r="K898" s="257"/>
      <c r="L898" s="257"/>
      <c r="N898" s="258"/>
      <c r="O898" s="258"/>
      <c r="P898" s="258"/>
      <c r="Q898" s="258"/>
    </row>
    <row r="899" spans="8:17" ht="10.5" customHeight="1" x14ac:dyDescent="0.2">
      <c r="H899" s="256"/>
      <c r="I899" s="257"/>
      <c r="J899" s="257"/>
      <c r="K899" s="257"/>
      <c r="L899" s="257"/>
      <c r="N899" s="258"/>
      <c r="O899" s="258"/>
      <c r="P899" s="258"/>
      <c r="Q899" s="258"/>
    </row>
    <row r="900" spans="8:17" ht="10.5" customHeight="1" x14ac:dyDescent="0.2">
      <c r="H900" s="256"/>
      <c r="I900" s="257"/>
      <c r="J900" s="257"/>
      <c r="K900" s="257"/>
      <c r="L900" s="257"/>
      <c r="N900" s="258"/>
      <c r="O900" s="258"/>
      <c r="P900" s="258"/>
      <c r="Q900" s="258"/>
    </row>
    <row r="901" spans="8:17" ht="10.5" customHeight="1" x14ac:dyDescent="0.2">
      <c r="H901" s="256"/>
      <c r="I901" s="257"/>
      <c r="J901" s="257"/>
      <c r="K901" s="257"/>
      <c r="L901" s="257"/>
      <c r="N901" s="258"/>
      <c r="O901" s="258"/>
      <c r="P901" s="258"/>
      <c r="Q901" s="258"/>
    </row>
    <row r="902" spans="8:17" ht="10.5" customHeight="1" x14ac:dyDescent="0.2">
      <c r="H902" s="256"/>
      <c r="I902" s="257"/>
      <c r="J902" s="257"/>
      <c r="K902" s="257"/>
      <c r="L902" s="257"/>
      <c r="N902" s="258"/>
      <c r="O902" s="258"/>
      <c r="P902" s="258"/>
      <c r="Q902" s="258"/>
    </row>
    <row r="903" spans="8:17" ht="10.5" customHeight="1" x14ac:dyDescent="0.2">
      <c r="H903" s="256"/>
      <c r="I903" s="257"/>
      <c r="J903" s="257"/>
      <c r="K903" s="257"/>
      <c r="L903" s="257"/>
      <c r="N903" s="258"/>
      <c r="O903" s="258"/>
      <c r="P903" s="258"/>
      <c r="Q903" s="258"/>
    </row>
    <row r="904" spans="8:17" ht="10.5" customHeight="1" x14ac:dyDescent="0.2">
      <c r="H904" s="256"/>
      <c r="I904" s="257"/>
      <c r="J904" s="257"/>
      <c r="K904" s="257"/>
      <c r="L904" s="257"/>
      <c r="N904" s="258"/>
      <c r="O904" s="258"/>
      <c r="P904" s="258"/>
      <c r="Q904" s="258"/>
    </row>
    <row r="905" spans="8:17" ht="10.5" customHeight="1" x14ac:dyDescent="0.2">
      <c r="H905" s="256"/>
      <c r="I905" s="257"/>
      <c r="J905" s="257"/>
      <c r="K905" s="257"/>
      <c r="L905" s="257"/>
      <c r="N905" s="258"/>
      <c r="O905" s="258"/>
      <c r="P905" s="258"/>
      <c r="Q905" s="258"/>
    </row>
    <row r="906" spans="8:17" ht="10.5" customHeight="1" x14ac:dyDescent="0.2">
      <c r="H906" s="256"/>
      <c r="I906" s="257"/>
      <c r="J906" s="257"/>
      <c r="K906" s="257"/>
      <c r="L906" s="257"/>
      <c r="N906" s="258"/>
      <c r="O906" s="258"/>
      <c r="P906" s="258"/>
      <c r="Q906" s="258"/>
    </row>
    <row r="907" spans="8:17" ht="10.5" customHeight="1" x14ac:dyDescent="0.2">
      <c r="H907" s="256"/>
      <c r="I907" s="257"/>
      <c r="J907" s="257"/>
      <c r="K907" s="257"/>
      <c r="L907" s="257"/>
      <c r="N907" s="258"/>
      <c r="O907" s="258"/>
      <c r="P907" s="258"/>
      <c r="Q907" s="258"/>
    </row>
    <row r="908" spans="8:17" ht="10.5" customHeight="1" x14ac:dyDescent="0.2">
      <c r="H908" s="256"/>
      <c r="I908" s="257"/>
      <c r="J908" s="257"/>
      <c r="K908" s="257"/>
      <c r="L908" s="257"/>
      <c r="N908" s="258"/>
      <c r="O908" s="258"/>
      <c r="P908" s="258"/>
      <c r="Q908" s="258"/>
    </row>
    <row r="909" spans="8:17" ht="10.5" customHeight="1" x14ac:dyDescent="0.2">
      <c r="H909" s="256"/>
      <c r="I909" s="257"/>
      <c r="J909" s="257"/>
      <c r="K909" s="257"/>
      <c r="L909" s="257"/>
      <c r="N909" s="258"/>
      <c r="O909" s="258"/>
      <c r="P909" s="258"/>
      <c r="Q909" s="258"/>
    </row>
    <row r="910" spans="8:17" ht="10.5" customHeight="1" x14ac:dyDescent="0.2">
      <c r="H910" s="256"/>
      <c r="I910" s="257"/>
      <c r="J910" s="257"/>
      <c r="K910" s="257"/>
      <c r="L910" s="257"/>
      <c r="N910" s="258"/>
      <c r="O910" s="258"/>
      <c r="P910" s="258"/>
      <c r="Q910" s="258"/>
    </row>
    <row r="911" spans="8:17" ht="10.5" customHeight="1" x14ac:dyDescent="0.2">
      <c r="H911" s="256"/>
      <c r="I911" s="257"/>
      <c r="J911" s="257"/>
      <c r="K911" s="257"/>
      <c r="L911" s="257"/>
      <c r="N911" s="258"/>
      <c r="O911" s="258"/>
      <c r="P911" s="258"/>
      <c r="Q911" s="258"/>
    </row>
    <row r="912" spans="8:17" ht="10.5" customHeight="1" x14ac:dyDescent="0.2">
      <c r="H912" s="256"/>
      <c r="I912" s="257"/>
      <c r="J912" s="257"/>
      <c r="K912" s="257"/>
      <c r="L912" s="257"/>
      <c r="N912" s="258"/>
      <c r="O912" s="258"/>
      <c r="P912" s="258"/>
      <c r="Q912" s="258"/>
    </row>
    <row r="913" spans="8:17" ht="10.5" customHeight="1" x14ac:dyDescent="0.2">
      <c r="H913" s="256"/>
      <c r="I913" s="257"/>
      <c r="J913" s="257"/>
      <c r="K913" s="257"/>
      <c r="L913" s="257"/>
      <c r="N913" s="258"/>
      <c r="O913" s="258"/>
      <c r="P913" s="258"/>
      <c r="Q913" s="258"/>
    </row>
    <row r="914" spans="8:17" ht="10.5" customHeight="1" x14ac:dyDescent="0.2">
      <c r="H914" s="256"/>
      <c r="I914" s="257"/>
      <c r="J914" s="257"/>
      <c r="K914" s="257"/>
      <c r="L914" s="257"/>
      <c r="N914" s="258"/>
      <c r="O914" s="258"/>
      <c r="P914" s="258"/>
      <c r="Q914" s="258"/>
    </row>
    <row r="915" spans="8:17" ht="10.5" customHeight="1" x14ac:dyDescent="0.2">
      <c r="H915" s="256"/>
      <c r="I915" s="257"/>
      <c r="J915" s="257"/>
      <c r="K915" s="257"/>
      <c r="L915" s="257"/>
      <c r="N915" s="258"/>
      <c r="O915" s="258"/>
      <c r="P915" s="258"/>
      <c r="Q915" s="258"/>
    </row>
    <row r="916" spans="8:17" ht="10.5" customHeight="1" x14ac:dyDescent="0.2">
      <c r="H916" s="256"/>
      <c r="I916" s="257"/>
      <c r="J916" s="257"/>
      <c r="K916" s="257"/>
      <c r="L916" s="257"/>
      <c r="N916" s="258"/>
      <c r="O916" s="258"/>
      <c r="P916" s="258"/>
      <c r="Q916" s="258"/>
    </row>
    <row r="917" spans="8:17" ht="10.5" customHeight="1" x14ac:dyDescent="0.2">
      <c r="H917" s="256"/>
      <c r="I917" s="257"/>
      <c r="J917" s="257"/>
      <c r="K917" s="257"/>
      <c r="L917" s="257"/>
      <c r="N917" s="258"/>
      <c r="O917" s="258"/>
      <c r="P917" s="258"/>
      <c r="Q917" s="258"/>
    </row>
    <row r="918" spans="8:17" ht="10.5" customHeight="1" x14ac:dyDescent="0.2">
      <c r="H918" s="256"/>
      <c r="I918" s="257"/>
      <c r="J918" s="257"/>
      <c r="K918" s="257"/>
      <c r="L918" s="257"/>
      <c r="N918" s="258"/>
      <c r="O918" s="258"/>
      <c r="P918" s="258"/>
      <c r="Q918" s="258"/>
    </row>
    <row r="919" spans="8:17" ht="10.5" customHeight="1" x14ac:dyDescent="0.2">
      <c r="H919" s="256"/>
      <c r="I919" s="257"/>
      <c r="J919" s="257"/>
      <c r="K919" s="257"/>
      <c r="L919" s="257"/>
      <c r="N919" s="258"/>
      <c r="O919" s="258"/>
      <c r="P919" s="258"/>
      <c r="Q919" s="258"/>
    </row>
    <row r="920" spans="8:17" ht="10.5" customHeight="1" x14ac:dyDescent="0.2">
      <c r="H920" s="256"/>
      <c r="I920" s="257"/>
      <c r="J920" s="257"/>
      <c r="K920" s="257"/>
      <c r="L920" s="257"/>
      <c r="N920" s="258"/>
      <c r="O920" s="258"/>
      <c r="P920" s="258"/>
      <c r="Q920" s="258"/>
    </row>
    <row r="921" spans="8:17" ht="10.5" customHeight="1" x14ac:dyDescent="0.2">
      <c r="H921" s="256"/>
      <c r="I921" s="257"/>
      <c r="J921" s="257"/>
      <c r="K921" s="257"/>
      <c r="L921" s="257"/>
      <c r="N921" s="258"/>
      <c r="O921" s="258"/>
      <c r="P921" s="258"/>
      <c r="Q921" s="258"/>
    </row>
    <row r="922" spans="8:17" ht="10.5" customHeight="1" x14ac:dyDescent="0.2">
      <c r="H922" s="256"/>
      <c r="I922" s="257"/>
      <c r="J922" s="257"/>
      <c r="K922" s="257"/>
      <c r="L922" s="257"/>
      <c r="N922" s="258"/>
      <c r="O922" s="258"/>
      <c r="P922" s="258"/>
      <c r="Q922" s="258"/>
    </row>
    <row r="923" spans="8:17" ht="10.5" customHeight="1" x14ac:dyDescent="0.2">
      <c r="H923" s="256"/>
      <c r="I923" s="257"/>
      <c r="J923" s="257"/>
      <c r="K923" s="257"/>
      <c r="L923" s="257"/>
      <c r="N923" s="258"/>
      <c r="O923" s="258"/>
      <c r="P923" s="258"/>
      <c r="Q923" s="258"/>
    </row>
    <row r="924" spans="8:17" ht="10.5" customHeight="1" x14ac:dyDescent="0.2">
      <c r="H924" s="256"/>
      <c r="I924" s="257"/>
      <c r="J924" s="257"/>
      <c r="K924" s="257"/>
      <c r="L924" s="257"/>
      <c r="N924" s="258"/>
      <c r="O924" s="258"/>
      <c r="P924" s="258"/>
      <c r="Q924" s="258"/>
    </row>
    <row r="925" spans="8:17" ht="10.5" customHeight="1" x14ac:dyDescent="0.2">
      <c r="H925" s="256"/>
      <c r="I925" s="257"/>
      <c r="J925" s="257"/>
      <c r="K925" s="257"/>
      <c r="L925" s="257"/>
      <c r="N925" s="258"/>
      <c r="O925" s="258"/>
      <c r="P925" s="258"/>
      <c r="Q925" s="258"/>
    </row>
    <row r="926" spans="8:17" ht="10.5" customHeight="1" x14ac:dyDescent="0.2">
      <c r="H926" s="256"/>
      <c r="I926" s="257"/>
      <c r="J926" s="257"/>
      <c r="K926" s="257"/>
      <c r="L926" s="257"/>
      <c r="N926" s="258"/>
      <c r="O926" s="258"/>
      <c r="P926" s="258"/>
      <c r="Q926" s="258"/>
    </row>
    <row r="927" spans="8:17" ht="10.5" customHeight="1" x14ac:dyDescent="0.2">
      <c r="H927" s="256"/>
      <c r="I927" s="257"/>
      <c r="J927" s="257"/>
      <c r="K927" s="257"/>
      <c r="L927" s="257"/>
      <c r="N927" s="258"/>
      <c r="O927" s="258"/>
      <c r="P927" s="258"/>
      <c r="Q927" s="258"/>
    </row>
    <row r="928" spans="8:17" ht="10.5" customHeight="1" x14ac:dyDescent="0.2">
      <c r="H928" s="256"/>
      <c r="I928" s="257"/>
      <c r="J928" s="257"/>
      <c r="K928" s="257"/>
      <c r="L928" s="257"/>
      <c r="N928" s="258"/>
      <c r="O928" s="258"/>
      <c r="P928" s="258"/>
      <c r="Q928" s="258"/>
    </row>
    <row r="929" spans="8:17" ht="10.5" customHeight="1" x14ac:dyDescent="0.2">
      <c r="H929" s="256"/>
      <c r="I929" s="257"/>
      <c r="J929" s="257"/>
      <c r="K929" s="257"/>
      <c r="L929" s="257"/>
      <c r="N929" s="258"/>
      <c r="O929" s="258"/>
      <c r="P929" s="258"/>
      <c r="Q929" s="258"/>
    </row>
    <row r="930" spans="8:17" ht="10.5" customHeight="1" x14ac:dyDescent="0.2">
      <c r="H930" s="256"/>
      <c r="I930" s="257"/>
      <c r="J930" s="257"/>
      <c r="K930" s="257"/>
      <c r="L930" s="257"/>
      <c r="N930" s="258"/>
      <c r="O930" s="258"/>
      <c r="P930" s="258"/>
      <c r="Q930" s="258"/>
    </row>
    <row r="931" spans="8:17" ht="10.5" customHeight="1" x14ac:dyDescent="0.2">
      <c r="H931" s="256"/>
      <c r="I931" s="257"/>
      <c r="J931" s="257"/>
      <c r="K931" s="257"/>
      <c r="L931" s="257"/>
      <c r="N931" s="258"/>
      <c r="O931" s="258"/>
      <c r="P931" s="258"/>
      <c r="Q931" s="258"/>
    </row>
    <row r="932" spans="8:17" ht="10.5" customHeight="1" x14ac:dyDescent="0.2">
      <c r="H932" s="256"/>
      <c r="I932" s="257"/>
      <c r="J932" s="257"/>
      <c r="K932" s="257"/>
      <c r="L932" s="257"/>
      <c r="N932" s="258"/>
      <c r="O932" s="258"/>
      <c r="P932" s="258"/>
      <c r="Q932" s="258"/>
    </row>
    <row r="933" spans="8:17" ht="10.5" customHeight="1" x14ac:dyDescent="0.2">
      <c r="H933" s="256"/>
      <c r="I933" s="257"/>
      <c r="J933" s="257"/>
      <c r="K933" s="257"/>
      <c r="L933" s="257"/>
      <c r="N933" s="258"/>
      <c r="O933" s="258"/>
      <c r="P933" s="258"/>
      <c r="Q933" s="258"/>
    </row>
    <row r="934" spans="8:17" ht="10.5" customHeight="1" x14ac:dyDescent="0.2">
      <c r="H934" s="256"/>
      <c r="I934" s="257"/>
      <c r="J934" s="257"/>
      <c r="K934" s="257"/>
      <c r="L934" s="257"/>
      <c r="N934" s="258"/>
      <c r="O934" s="258"/>
      <c r="P934" s="258"/>
      <c r="Q934" s="258"/>
    </row>
    <row r="935" spans="8:17" ht="10.5" customHeight="1" x14ac:dyDescent="0.2">
      <c r="H935" s="256"/>
      <c r="I935" s="257"/>
      <c r="J935" s="257"/>
      <c r="K935" s="257"/>
      <c r="L935" s="257"/>
      <c r="N935" s="258"/>
      <c r="O935" s="258"/>
      <c r="P935" s="258"/>
      <c r="Q935" s="258"/>
    </row>
    <row r="936" spans="8:17" ht="10.5" customHeight="1" x14ac:dyDescent="0.2">
      <c r="H936" s="256"/>
      <c r="I936" s="257"/>
      <c r="J936" s="257"/>
      <c r="K936" s="257"/>
      <c r="L936" s="257"/>
      <c r="N936" s="258"/>
      <c r="O936" s="258"/>
      <c r="P936" s="258"/>
      <c r="Q936" s="258"/>
    </row>
    <row r="937" spans="8:17" ht="10.5" customHeight="1" x14ac:dyDescent="0.2">
      <c r="H937" s="256"/>
      <c r="I937" s="257"/>
      <c r="J937" s="257"/>
      <c r="K937" s="257"/>
      <c r="L937" s="257"/>
      <c r="N937" s="258"/>
      <c r="O937" s="258"/>
      <c r="P937" s="258"/>
      <c r="Q937" s="258"/>
    </row>
    <row r="938" spans="8:17" ht="10.5" customHeight="1" x14ac:dyDescent="0.2">
      <c r="H938" s="256"/>
      <c r="I938" s="257"/>
      <c r="J938" s="257"/>
      <c r="K938" s="257"/>
      <c r="L938" s="257"/>
      <c r="N938" s="258"/>
      <c r="O938" s="258"/>
      <c r="P938" s="258"/>
      <c r="Q938" s="258"/>
    </row>
    <row r="939" spans="8:17" ht="10.5" customHeight="1" x14ac:dyDescent="0.2">
      <c r="H939" s="256"/>
      <c r="I939" s="257"/>
      <c r="J939" s="257"/>
      <c r="K939" s="257"/>
      <c r="L939" s="257"/>
      <c r="N939" s="258"/>
      <c r="O939" s="258"/>
      <c r="P939" s="258"/>
      <c r="Q939" s="258"/>
    </row>
    <row r="940" spans="8:17" ht="10.5" customHeight="1" x14ac:dyDescent="0.2">
      <c r="H940" s="256"/>
      <c r="I940" s="257"/>
      <c r="J940" s="257"/>
      <c r="K940" s="257"/>
      <c r="L940" s="257"/>
      <c r="N940" s="258"/>
      <c r="O940" s="258"/>
      <c r="P940" s="258"/>
      <c r="Q940" s="258"/>
    </row>
    <row r="941" spans="8:17" ht="10.5" customHeight="1" x14ac:dyDescent="0.2">
      <c r="H941" s="256"/>
      <c r="I941" s="257"/>
      <c r="J941" s="257"/>
      <c r="K941" s="257"/>
      <c r="L941" s="257"/>
      <c r="N941" s="258"/>
      <c r="O941" s="258"/>
      <c r="P941" s="258"/>
      <c r="Q941" s="258"/>
    </row>
    <row r="942" spans="8:17" ht="10.5" customHeight="1" x14ac:dyDescent="0.2">
      <c r="H942" s="256"/>
      <c r="I942" s="257"/>
      <c r="J942" s="257"/>
      <c r="K942" s="257"/>
      <c r="L942" s="257"/>
      <c r="N942" s="258"/>
      <c r="O942" s="258"/>
      <c r="P942" s="258"/>
      <c r="Q942" s="258"/>
    </row>
    <row r="943" spans="8:17" ht="10.5" customHeight="1" x14ac:dyDescent="0.2">
      <c r="H943" s="256"/>
      <c r="I943" s="257"/>
      <c r="J943" s="257"/>
      <c r="K943" s="257"/>
      <c r="L943" s="257"/>
      <c r="N943" s="258"/>
      <c r="O943" s="258"/>
      <c r="P943" s="258"/>
      <c r="Q943" s="258"/>
    </row>
    <row r="944" spans="8:17" ht="13.15" customHeight="1" x14ac:dyDescent="0.2">
      <c r="H944" s="256"/>
      <c r="I944" s="257"/>
      <c r="J944" s="257"/>
      <c r="K944" s="257"/>
      <c r="L944" s="257"/>
      <c r="N944" s="258"/>
      <c r="O944" s="258"/>
      <c r="P944" s="258"/>
      <c r="Q944" s="258"/>
    </row>
    <row r="945" spans="8:17" ht="13.15" customHeight="1" x14ac:dyDescent="0.2">
      <c r="H945" s="256"/>
      <c r="I945" s="257"/>
      <c r="J945" s="257"/>
      <c r="K945" s="257"/>
      <c r="L945" s="257"/>
      <c r="N945" s="258"/>
      <c r="O945" s="258"/>
      <c r="P945" s="258"/>
      <c r="Q945" s="258"/>
    </row>
    <row r="946" spans="8:17" ht="13.15" customHeight="1" x14ac:dyDescent="0.2">
      <c r="H946" s="256"/>
      <c r="I946" s="257"/>
      <c r="J946" s="257"/>
      <c r="K946" s="257"/>
      <c r="L946" s="257"/>
      <c r="N946" s="258"/>
      <c r="O946" s="258"/>
      <c r="P946" s="258"/>
      <c r="Q946" s="258"/>
    </row>
    <row r="947" spans="8:17" ht="13.15" customHeight="1" x14ac:dyDescent="0.2">
      <c r="H947" s="256"/>
      <c r="I947" s="257"/>
      <c r="J947" s="257"/>
      <c r="K947" s="257"/>
      <c r="L947" s="257"/>
      <c r="N947" s="258"/>
      <c r="O947" s="258"/>
      <c r="P947" s="258"/>
      <c r="Q947" s="258"/>
    </row>
    <row r="948" spans="8:17" ht="13.15" customHeight="1" x14ac:dyDescent="0.2">
      <c r="H948" s="256"/>
      <c r="I948" s="257"/>
      <c r="J948" s="257"/>
      <c r="K948" s="257"/>
      <c r="L948" s="257"/>
      <c r="N948" s="258"/>
      <c r="O948" s="258"/>
      <c r="P948" s="258"/>
      <c r="Q948" s="258"/>
    </row>
    <row r="949" spans="8:17" ht="13.15" customHeight="1" x14ac:dyDescent="0.2">
      <c r="H949" s="256"/>
      <c r="I949" s="257"/>
      <c r="J949" s="257"/>
      <c r="K949" s="257"/>
      <c r="L949" s="257"/>
      <c r="N949" s="258"/>
      <c r="O949" s="258"/>
      <c r="P949" s="258"/>
      <c r="Q949" s="258"/>
    </row>
    <row r="950" spans="8:17" ht="13.15" customHeight="1" x14ac:dyDescent="0.2">
      <c r="H950" s="256"/>
      <c r="I950" s="257"/>
      <c r="J950" s="257"/>
      <c r="K950" s="257"/>
      <c r="L950" s="257"/>
      <c r="N950" s="258"/>
      <c r="O950" s="258"/>
      <c r="P950" s="258"/>
      <c r="Q950" s="258"/>
    </row>
    <row r="951" spans="8:17" ht="13.15" customHeight="1" x14ac:dyDescent="0.2">
      <c r="H951" s="256"/>
      <c r="I951" s="257"/>
      <c r="J951" s="257"/>
      <c r="K951" s="257"/>
      <c r="L951" s="257"/>
      <c r="N951" s="258"/>
      <c r="O951" s="258"/>
      <c r="P951" s="258"/>
      <c r="Q951" s="258"/>
    </row>
    <row r="952" spans="8:17" ht="13.15" customHeight="1" x14ac:dyDescent="0.2">
      <c r="H952" s="256"/>
      <c r="I952" s="257"/>
      <c r="J952" s="257"/>
      <c r="K952" s="257"/>
      <c r="L952" s="257"/>
      <c r="N952" s="258"/>
      <c r="O952" s="258"/>
      <c r="P952" s="258"/>
      <c r="Q952" s="258"/>
    </row>
    <row r="953" spans="8:17" ht="13.15" customHeight="1" x14ac:dyDescent="0.2">
      <c r="H953" s="256"/>
      <c r="I953" s="257"/>
      <c r="J953" s="257"/>
      <c r="K953" s="257"/>
      <c r="L953" s="257"/>
      <c r="N953" s="258"/>
      <c r="O953" s="258"/>
      <c r="P953" s="258"/>
      <c r="Q953" s="258"/>
    </row>
    <row r="954" spans="8:17" ht="13.15" customHeight="1" x14ac:dyDescent="0.2">
      <c r="H954" s="256"/>
      <c r="I954" s="257"/>
      <c r="J954" s="257"/>
      <c r="K954" s="257"/>
      <c r="L954" s="257"/>
      <c r="N954" s="258"/>
      <c r="O954" s="258"/>
      <c r="P954" s="258"/>
      <c r="Q954" s="258"/>
    </row>
    <row r="955" spans="8:17" ht="13.15" customHeight="1" x14ac:dyDescent="0.2">
      <c r="H955" s="256"/>
      <c r="I955" s="257"/>
      <c r="J955" s="257"/>
      <c r="K955" s="257"/>
      <c r="L955" s="257"/>
      <c r="N955" s="258"/>
      <c r="O955" s="258"/>
      <c r="P955" s="258"/>
      <c r="Q955" s="258"/>
    </row>
    <row r="956" spans="8:17" ht="13.15" customHeight="1" x14ac:dyDescent="0.2">
      <c r="H956" s="256"/>
      <c r="I956" s="257"/>
      <c r="J956" s="257"/>
      <c r="K956" s="257"/>
      <c r="L956" s="257"/>
      <c r="N956" s="258"/>
      <c r="O956" s="258"/>
      <c r="P956" s="258"/>
      <c r="Q956" s="258"/>
    </row>
    <row r="957" spans="8:17" ht="13.15" customHeight="1" x14ac:dyDescent="0.2">
      <c r="H957" s="256"/>
      <c r="I957" s="257"/>
      <c r="J957" s="257"/>
      <c r="K957" s="257"/>
      <c r="L957" s="257"/>
      <c r="N957" s="258"/>
      <c r="O957" s="258"/>
      <c r="P957" s="258"/>
      <c r="Q957" s="258"/>
    </row>
    <row r="958" spans="8:17" ht="13.15" customHeight="1" x14ac:dyDescent="0.2">
      <c r="H958" s="256"/>
      <c r="I958" s="257"/>
      <c r="J958" s="257"/>
      <c r="K958" s="257"/>
      <c r="L958" s="257"/>
      <c r="N958" s="258"/>
      <c r="O958" s="258"/>
      <c r="P958" s="258"/>
      <c r="Q958" s="258"/>
    </row>
    <row r="959" spans="8:17" ht="13.15" customHeight="1" x14ac:dyDescent="0.2">
      <c r="H959" s="256"/>
      <c r="I959" s="257"/>
      <c r="J959" s="257"/>
      <c r="K959" s="257"/>
      <c r="L959" s="257"/>
      <c r="N959" s="258"/>
      <c r="O959" s="258"/>
      <c r="P959" s="258"/>
      <c r="Q959" s="258"/>
    </row>
    <row r="960" spans="8:17" ht="13.15" customHeight="1" x14ac:dyDescent="0.2">
      <c r="H960" s="256"/>
      <c r="I960" s="257"/>
      <c r="J960" s="257"/>
      <c r="K960" s="257"/>
      <c r="L960" s="257"/>
      <c r="N960" s="258"/>
      <c r="O960" s="258"/>
      <c r="P960" s="258"/>
      <c r="Q960" s="258"/>
    </row>
    <row r="961" spans="8:17" ht="13.15" customHeight="1" x14ac:dyDescent="0.2">
      <c r="H961" s="256"/>
      <c r="I961" s="257"/>
      <c r="J961" s="257"/>
      <c r="K961" s="257"/>
      <c r="L961" s="257"/>
      <c r="N961" s="258"/>
      <c r="O961" s="258"/>
      <c r="P961" s="258"/>
      <c r="Q961" s="258"/>
    </row>
    <row r="962" spans="8:17" ht="13.15" customHeight="1" x14ac:dyDescent="0.2">
      <c r="H962" s="256"/>
      <c r="I962" s="257"/>
      <c r="J962" s="257"/>
      <c r="K962" s="257"/>
      <c r="L962" s="257"/>
      <c r="N962" s="258"/>
      <c r="O962" s="258"/>
      <c r="P962" s="258"/>
      <c r="Q962" s="258"/>
    </row>
    <row r="963" spans="8:17" ht="13.15" customHeight="1" x14ac:dyDescent="0.2">
      <c r="H963" s="256"/>
      <c r="I963" s="257"/>
      <c r="J963" s="257"/>
      <c r="K963" s="257"/>
      <c r="L963" s="257"/>
      <c r="N963" s="258"/>
      <c r="O963" s="258"/>
      <c r="P963" s="258"/>
      <c r="Q963" s="258"/>
    </row>
    <row r="964" spans="8:17" ht="13.15" customHeight="1" x14ac:dyDescent="0.2">
      <c r="H964" s="256"/>
      <c r="I964" s="257"/>
      <c r="J964" s="257"/>
      <c r="K964" s="257"/>
      <c r="L964" s="257"/>
      <c r="N964" s="258"/>
      <c r="O964" s="258"/>
      <c r="P964" s="258"/>
      <c r="Q964" s="258"/>
    </row>
    <row r="965" spans="8:17" ht="13.15" customHeight="1" x14ac:dyDescent="0.2">
      <c r="H965" s="256"/>
      <c r="I965" s="257"/>
      <c r="J965" s="257"/>
      <c r="K965" s="257"/>
      <c r="L965" s="257"/>
      <c r="N965" s="258"/>
      <c r="O965" s="258"/>
      <c r="P965" s="258"/>
      <c r="Q965" s="258"/>
    </row>
    <row r="966" spans="8:17" ht="13.15" customHeight="1" x14ac:dyDescent="0.2">
      <c r="H966" s="256"/>
      <c r="I966" s="257"/>
      <c r="J966" s="257"/>
      <c r="K966" s="257"/>
      <c r="L966" s="257"/>
      <c r="N966" s="258"/>
      <c r="O966" s="258"/>
      <c r="P966" s="258"/>
      <c r="Q966" s="258"/>
    </row>
    <row r="967" spans="8:17" ht="13.15" customHeight="1" x14ac:dyDescent="0.2">
      <c r="H967" s="256"/>
      <c r="I967" s="257"/>
      <c r="J967" s="257"/>
      <c r="K967" s="257"/>
      <c r="L967" s="257"/>
      <c r="N967" s="258"/>
      <c r="O967" s="258"/>
      <c r="P967" s="258"/>
      <c r="Q967" s="258"/>
    </row>
    <row r="968" spans="8:17" ht="13.15" customHeight="1" x14ac:dyDescent="0.2">
      <c r="H968" s="256"/>
      <c r="I968" s="257"/>
      <c r="J968" s="257"/>
      <c r="K968" s="257"/>
      <c r="L968" s="257"/>
      <c r="N968" s="258"/>
      <c r="O968" s="258"/>
      <c r="P968" s="258"/>
      <c r="Q968" s="258"/>
    </row>
    <row r="969" spans="8:17" ht="13.15" customHeight="1" x14ac:dyDescent="0.2">
      <c r="H969" s="256"/>
      <c r="I969" s="257"/>
      <c r="J969" s="257"/>
      <c r="K969" s="257"/>
      <c r="L969" s="257"/>
      <c r="N969" s="258"/>
      <c r="O969" s="258"/>
      <c r="P969" s="258"/>
      <c r="Q969" s="258"/>
    </row>
    <row r="970" spans="8:17" ht="13.15" customHeight="1" x14ac:dyDescent="0.2">
      <c r="H970" s="256"/>
      <c r="I970" s="257"/>
      <c r="J970" s="257"/>
      <c r="K970" s="257"/>
      <c r="L970" s="257"/>
      <c r="N970" s="258"/>
      <c r="O970" s="258"/>
      <c r="P970" s="258"/>
      <c r="Q970" s="258"/>
    </row>
    <row r="971" spans="8:17" ht="13.15" customHeight="1" x14ac:dyDescent="0.2">
      <c r="H971" s="256"/>
      <c r="I971" s="257"/>
      <c r="J971" s="257"/>
      <c r="K971" s="257"/>
      <c r="L971" s="257"/>
      <c r="N971" s="258"/>
      <c r="O971" s="258"/>
      <c r="P971" s="258"/>
      <c r="Q971" s="258"/>
    </row>
    <row r="972" spans="8:17" ht="13.15" customHeight="1" x14ac:dyDescent="0.2">
      <c r="H972" s="256"/>
      <c r="I972" s="257"/>
      <c r="J972" s="257"/>
      <c r="K972" s="257"/>
      <c r="L972" s="257"/>
      <c r="N972" s="258"/>
      <c r="O972" s="258"/>
      <c r="P972" s="258"/>
      <c r="Q972" s="258"/>
    </row>
    <row r="973" spans="8:17" ht="13.15" customHeight="1" x14ac:dyDescent="0.2">
      <c r="H973" s="256"/>
      <c r="I973" s="257"/>
      <c r="J973" s="257"/>
      <c r="K973" s="257"/>
      <c r="L973" s="257"/>
      <c r="N973" s="258"/>
      <c r="O973" s="258"/>
      <c r="P973" s="258"/>
      <c r="Q973" s="258"/>
    </row>
    <row r="974" spans="8:17" ht="13.15" customHeight="1" x14ac:dyDescent="0.2">
      <c r="H974" s="256"/>
      <c r="I974" s="257"/>
      <c r="J974" s="257"/>
      <c r="K974" s="257"/>
      <c r="L974" s="257"/>
      <c r="N974" s="258"/>
      <c r="O974" s="258"/>
      <c r="P974" s="258"/>
      <c r="Q974" s="258"/>
    </row>
    <row r="975" spans="8:17" ht="13.15" customHeight="1" x14ac:dyDescent="0.2">
      <c r="H975" s="256"/>
      <c r="I975" s="257"/>
      <c r="J975" s="257"/>
      <c r="K975" s="257"/>
      <c r="L975" s="257"/>
      <c r="N975" s="258"/>
      <c r="O975" s="258"/>
      <c r="P975" s="258"/>
      <c r="Q975" s="258"/>
    </row>
    <row r="976" spans="8:17" ht="13.15" customHeight="1" x14ac:dyDescent="0.2">
      <c r="H976" s="256"/>
      <c r="I976" s="257"/>
      <c r="J976" s="257"/>
      <c r="K976" s="257"/>
      <c r="L976" s="257"/>
      <c r="N976" s="258"/>
      <c r="O976" s="258"/>
      <c r="P976" s="258"/>
      <c r="Q976" s="258"/>
    </row>
    <row r="977" spans="8:17" ht="13.15" customHeight="1" x14ac:dyDescent="0.2">
      <c r="H977" s="256"/>
      <c r="I977" s="257"/>
      <c r="J977" s="257"/>
      <c r="K977" s="257"/>
      <c r="L977" s="257"/>
      <c r="N977" s="258"/>
      <c r="O977" s="258"/>
      <c r="P977" s="258"/>
      <c r="Q977" s="258"/>
    </row>
    <row r="978" spans="8:17" ht="13.15" customHeight="1" x14ac:dyDescent="0.2">
      <c r="H978" s="256"/>
      <c r="I978" s="257"/>
      <c r="J978" s="257"/>
      <c r="K978" s="257"/>
      <c r="L978" s="257"/>
      <c r="N978" s="258"/>
      <c r="O978" s="258"/>
      <c r="P978" s="258"/>
      <c r="Q978" s="258"/>
    </row>
    <row r="979" spans="8:17" ht="13.15" customHeight="1" x14ac:dyDescent="0.2">
      <c r="H979" s="256"/>
      <c r="I979" s="257"/>
      <c r="J979" s="257"/>
      <c r="K979" s="257"/>
      <c r="L979" s="257"/>
      <c r="N979" s="258"/>
      <c r="O979" s="258"/>
      <c r="P979" s="258"/>
      <c r="Q979" s="258"/>
    </row>
    <row r="980" spans="8:17" ht="13.15" customHeight="1" x14ac:dyDescent="0.2">
      <c r="H980" s="256"/>
      <c r="I980" s="257"/>
      <c r="J980" s="257"/>
      <c r="K980" s="257"/>
      <c r="L980" s="257"/>
      <c r="N980" s="258"/>
      <c r="O980" s="258"/>
      <c r="P980" s="258"/>
      <c r="Q980" s="258"/>
    </row>
    <row r="981" spans="8:17" ht="13.15" customHeight="1" x14ac:dyDescent="0.2">
      <c r="H981" s="256"/>
      <c r="I981" s="257"/>
      <c r="J981" s="257"/>
      <c r="K981" s="257"/>
      <c r="L981" s="257"/>
      <c r="N981" s="258"/>
      <c r="O981" s="258"/>
      <c r="P981" s="258"/>
      <c r="Q981" s="258"/>
    </row>
    <row r="982" spans="8:17" ht="13.15" customHeight="1" x14ac:dyDescent="0.2">
      <c r="H982" s="256"/>
      <c r="I982" s="257"/>
      <c r="J982" s="257"/>
      <c r="K982" s="257"/>
      <c r="L982" s="257"/>
      <c r="N982" s="258"/>
      <c r="O982" s="258"/>
      <c r="P982" s="258"/>
      <c r="Q982" s="258"/>
    </row>
    <row r="983" spans="8:17" ht="13.15" customHeight="1" x14ac:dyDescent="0.2">
      <c r="H983" s="256"/>
      <c r="I983" s="257"/>
      <c r="J983" s="257"/>
      <c r="K983" s="257"/>
      <c r="L983" s="257"/>
      <c r="N983" s="258"/>
      <c r="O983" s="258"/>
      <c r="P983" s="258"/>
      <c r="Q983" s="258"/>
    </row>
    <row r="984" spans="8:17" ht="13.15" customHeight="1" x14ac:dyDescent="0.2">
      <c r="H984" s="256"/>
      <c r="I984" s="257"/>
      <c r="J984" s="257"/>
      <c r="K984" s="257"/>
      <c r="L984" s="257"/>
      <c r="N984" s="258"/>
      <c r="O984" s="258"/>
      <c r="P984" s="258"/>
      <c r="Q984" s="258"/>
    </row>
    <row r="985" spans="8:17" ht="13.15" customHeight="1" x14ac:dyDescent="0.2">
      <c r="H985" s="256"/>
      <c r="I985" s="257"/>
      <c r="J985" s="257"/>
      <c r="K985" s="257"/>
      <c r="L985" s="257"/>
      <c r="N985" s="258"/>
      <c r="O985" s="258"/>
      <c r="P985" s="258"/>
      <c r="Q985" s="258"/>
    </row>
    <row r="986" spans="8:17" ht="13.15" customHeight="1" x14ac:dyDescent="0.2">
      <c r="H986" s="256"/>
      <c r="I986" s="257"/>
      <c r="J986" s="257"/>
      <c r="K986" s="257"/>
      <c r="L986" s="257"/>
      <c r="N986" s="258"/>
      <c r="O986" s="258"/>
      <c r="P986" s="258"/>
      <c r="Q986" s="258"/>
    </row>
    <row r="987" spans="8:17" ht="13.15" customHeight="1" x14ac:dyDescent="0.2">
      <c r="H987" s="256"/>
      <c r="I987" s="257"/>
      <c r="J987" s="257"/>
      <c r="K987" s="257"/>
      <c r="L987" s="257"/>
      <c r="N987" s="258"/>
      <c r="O987" s="258"/>
      <c r="P987" s="258"/>
      <c r="Q987" s="258"/>
    </row>
    <row r="988" spans="8:17" ht="13.15" customHeight="1" x14ac:dyDescent="0.2">
      <c r="H988" s="256"/>
      <c r="I988" s="257"/>
      <c r="J988" s="257"/>
      <c r="K988" s="257"/>
      <c r="L988" s="257"/>
      <c r="N988" s="258"/>
      <c r="O988" s="258"/>
      <c r="P988" s="258"/>
      <c r="Q988" s="258"/>
    </row>
    <row r="989" spans="8:17" ht="13.15" customHeight="1" x14ac:dyDescent="0.2">
      <c r="H989" s="256"/>
      <c r="I989" s="257"/>
      <c r="J989" s="257"/>
      <c r="K989" s="257"/>
      <c r="L989" s="257"/>
      <c r="N989" s="258"/>
      <c r="O989" s="258"/>
      <c r="P989" s="258"/>
      <c r="Q989" s="258"/>
    </row>
    <row r="990" spans="8:17" ht="13.15" customHeight="1" x14ac:dyDescent="0.2">
      <c r="H990" s="256"/>
      <c r="I990" s="257"/>
      <c r="J990" s="257"/>
      <c r="K990" s="257"/>
      <c r="L990" s="257"/>
      <c r="N990" s="258"/>
      <c r="O990" s="258"/>
      <c r="P990" s="258"/>
      <c r="Q990" s="258"/>
    </row>
    <row r="991" spans="8:17" ht="13.15" customHeight="1" x14ac:dyDescent="0.2">
      <c r="H991" s="256"/>
      <c r="I991" s="257"/>
      <c r="J991" s="257"/>
      <c r="K991" s="257"/>
      <c r="L991" s="257"/>
      <c r="N991" s="258"/>
      <c r="O991" s="258"/>
      <c r="P991" s="258"/>
      <c r="Q991" s="258"/>
    </row>
    <row r="992" spans="8:17" ht="13.15" customHeight="1" x14ac:dyDescent="0.2">
      <c r="H992" s="256"/>
      <c r="I992" s="257"/>
      <c r="J992" s="257"/>
      <c r="K992" s="257"/>
      <c r="L992" s="257"/>
      <c r="N992" s="258"/>
      <c r="O992" s="258"/>
      <c r="P992" s="258"/>
      <c r="Q992" s="258"/>
    </row>
    <row r="993" spans="8:17" ht="13.15" customHeight="1" x14ac:dyDescent="0.2">
      <c r="H993" s="256"/>
      <c r="I993" s="257"/>
      <c r="J993" s="257"/>
      <c r="K993" s="257"/>
      <c r="L993" s="257"/>
      <c r="N993" s="258"/>
      <c r="O993" s="258"/>
      <c r="P993" s="258"/>
      <c r="Q993" s="258"/>
    </row>
    <row r="994" spans="8:17" ht="13.15" customHeight="1" x14ac:dyDescent="0.2">
      <c r="H994" s="256"/>
      <c r="I994" s="257"/>
      <c r="J994" s="257"/>
      <c r="K994" s="257"/>
      <c r="L994" s="257"/>
      <c r="N994" s="258"/>
      <c r="O994" s="258"/>
      <c r="P994" s="258"/>
      <c r="Q994" s="258"/>
    </row>
    <row r="995" spans="8:17" ht="13.15" customHeight="1" x14ac:dyDescent="0.2">
      <c r="H995" s="256"/>
      <c r="I995" s="257"/>
      <c r="J995" s="257"/>
      <c r="K995" s="257"/>
      <c r="L995" s="257"/>
      <c r="N995" s="258"/>
      <c r="O995" s="258"/>
      <c r="P995" s="258"/>
      <c r="Q995" s="258"/>
    </row>
    <row r="996" spans="8:17" ht="13.15" customHeight="1" x14ac:dyDescent="0.2">
      <c r="H996" s="256"/>
      <c r="I996" s="257"/>
      <c r="J996" s="257"/>
      <c r="K996" s="257"/>
      <c r="L996" s="257"/>
      <c r="N996" s="258"/>
      <c r="O996" s="258"/>
      <c r="P996" s="258"/>
      <c r="Q996" s="258"/>
    </row>
    <row r="997" spans="8:17" ht="13.15" customHeight="1" x14ac:dyDescent="0.2">
      <c r="H997" s="256"/>
      <c r="I997" s="257"/>
      <c r="J997" s="257"/>
      <c r="K997" s="257"/>
      <c r="L997" s="257"/>
      <c r="N997" s="258"/>
      <c r="O997" s="258"/>
      <c r="P997" s="258"/>
      <c r="Q997" s="258"/>
    </row>
    <row r="998" spans="8:17" ht="13.15" customHeight="1" x14ac:dyDescent="0.2">
      <c r="H998" s="256"/>
      <c r="I998" s="257"/>
      <c r="J998" s="257"/>
      <c r="K998" s="257"/>
      <c r="L998" s="257"/>
      <c r="N998" s="258"/>
      <c r="O998" s="258"/>
      <c r="P998" s="258"/>
      <c r="Q998" s="258"/>
    </row>
    <row r="999" spans="8:17" ht="13.15" customHeight="1" x14ac:dyDescent="0.2">
      <c r="H999" s="256"/>
      <c r="I999" s="257"/>
      <c r="J999" s="257"/>
      <c r="K999" s="257"/>
      <c r="L999" s="257"/>
      <c r="N999" s="258"/>
      <c r="O999" s="258"/>
      <c r="P999" s="258"/>
      <c r="Q999" s="258"/>
    </row>
    <row r="1000" spans="8:17" ht="13.15" customHeight="1" x14ac:dyDescent="0.2">
      <c r="H1000" s="256"/>
      <c r="I1000" s="257"/>
      <c r="J1000" s="257"/>
      <c r="K1000" s="257"/>
      <c r="L1000" s="257"/>
      <c r="N1000" s="258"/>
      <c r="O1000" s="258"/>
      <c r="P1000" s="258"/>
      <c r="Q1000" s="258"/>
    </row>
    <row r="1001" spans="8:17" ht="13.15" customHeight="1" x14ac:dyDescent="0.2">
      <c r="H1001" s="256"/>
      <c r="I1001" s="257"/>
      <c r="J1001" s="257"/>
      <c r="K1001" s="257"/>
      <c r="L1001" s="257"/>
      <c r="N1001" s="258"/>
      <c r="O1001" s="258"/>
      <c r="P1001" s="258"/>
      <c r="Q1001" s="258"/>
    </row>
    <row r="1002" spans="8:17" ht="13.15" customHeight="1" x14ac:dyDescent="0.2">
      <c r="H1002" s="256"/>
      <c r="I1002" s="257"/>
      <c r="J1002" s="257"/>
      <c r="K1002" s="257"/>
      <c r="L1002" s="257"/>
      <c r="N1002" s="258"/>
      <c r="O1002" s="258"/>
      <c r="P1002" s="258"/>
      <c r="Q1002" s="258"/>
    </row>
    <row r="1003" spans="8:17" ht="13.15" customHeight="1" x14ac:dyDescent="0.2">
      <c r="H1003" s="256"/>
      <c r="I1003" s="257"/>
      <c r="J1003" s="257"/>
      <c r="K1003" s="257"/>
      <c r="L1003" s="257"/>
      <c r="N1003" s="258"/>
      <c r="O1003" s="258"/>
      <c r="P1003" s="258"/>
      <c r="Q1003" s="258"/>
    </row>
    <row r="1004" spans="8:17" ht="13.15" customHeight="1" x14ac:dyDescent="0.2">
      <c r="H1004" s="256"/>
      <c r="I1004" s="257"/>
      <c r="J1004" s="257"/>
      <c r="K1004" s="257"/>
      <c r="L1004" s="257"/>
      <c r="N1004" s="258"/>
      <c r="O1004" s="258"/>
      <c r="P1004" s="258"/>
      <c r="Q1004" s="258"/>
    </row>
    <row r="1005" spans="8:17" ht="13.15" customHeight="1" x14ac:dyDescent="0.2">
      <c r="H1005" s="256"/>
      <c r="I1005" s="257"/>
      <c r="J1005" s="257"/>
      <c r="K1005" s="257"/>
      <c r="L1005" s="257"/>
      <c r="N1005" s="258"/>
      <c r="O1005" s="258"/>
      <c r="P1005" s="258"/>
      <c r="Q1005" s="258"/>
    </row>
    <row r="1006" spans="8:17" ht="13.15" customHeight="1" x14ac:dyDescent="0.2">
      <c r="H1006" s="256"/>
      <c r="I1006" s="257"/>
      <c r="J1006" s="257"/>
      <c r="K1006" s="257"/>
      <c r="L1006" s="257"/>
      <c r="N1006" s="258"/>
      <c r="O1006" s="258"/>
      <c r="P1006" s="258"/>
      <c r="Q1006" s="258"/>
    </row>
    <row r="1007" spans="8:17" ht="13.15" customHeight="1" x14ac:dyDescent="0.2">
      <c r="H1007" s="256"/>
      <c r="I1007" s="257"/>
      <c r="J1007" s="257"/>
      <c r="K1007" s="257"/>
      <c r="L1007" s="257"/>
      <c r="N1007" s="258"/>
      <c r="O1007" s="258"/>
      <c r="P1007" s="258"/>
      <c r="Q1007" s="258"/>
    </row>
    <row r="1008" spans="8:17" ht="13.15" customHeight="1" x14ac:dyDescent="0.2">
      <c r="H1008" s="256"/>
      <c r="I1008" s="257"/>
      <c r="J1008" s="257"/>
      <c r="K1008" s="257"/>
      <c r="L1008" s="257"/>
      <c r="N1008" s="258"/>
      <c r="O1008" s="258"/>
      <c r="P1008" s="258"/>
      <c r="Q1008" s="258"/>
    </row>
    <row r="1009" spans="8:17" ht="13.15" customHeight="1" x14ac:dyDescent="0.2">
      <c r="H1009" s="256"/>
      <c r="I1009" s="257"/>
      <c r="J1009" s="257"/>
      <c r="K1009" s="257"/>
      <c r="L1009" s="257"/>
      <c r="N1009" s="258"/>
      <c r="O1009" s="258"/>
      <c r="P1009" s="258"/>
      <c r="Q1009" s="258"/>
    </row>
    <row r="1010" spans="8:17" ht="13.15" customHeight="1" x14ac:dyDescent="0.2">
      <c r="H1010" s="256"/>
      <c r="I1010" s="257"/>
      <c r="J1010" s="257"/>
      <c r="K1010" s="257"/>
      <c r="L1010" s="257"/>
      <c r="N1010" s="258"/>
      <c r="O1010" s="258"/>
      <c r="P1010" s="258"/>
      <c r="Q1010" s="258"/>
    </row>
    <row r="1011" spans="8:17" ht="13.15" customHeight="1" x14ac:dyDescent="0.2">
      <c r="H1011" s="256"/>
      <c r="I1011" s="257"/>
      <c r="J1011" s="257"/>
      <c r="K1011" s="257"/>
      <c r="L1011" s="257"/>
      <c r="N1011" s="258"/>
      <c r="O1011" s="258"/>
      <c r="P1011" s="258"/>
      <c r="Q1011" s="258"/>
    </row>
    <row r="1012" spans="8:17" ht="13.15" customHeight="1" x14ac:dyDescent="0.2">
      <c r="H1012" s="256"/>
      <c r="I1012" s="257"/>
      <c r="J1012" s="257"/>
      <c r="K1012" s="257"/>
      <c r="L1012" s="257"/>
      <c r="N1012" s="258"/>
      <c r="O1012" s="258"/>
      <c r="P1012" s="258"/>
      <c r="Q1012" s="258"/>
    </row>
    <row r="1013" spans="8:17" ht="13.15" customHeight="1" x14ac:dyDescent="0.2">
      <c r="H1013" s="256"/>
      <c r="I1013" s="257"/>
      <c r="J1013" s="257"/>
      <c r="K1013" s="257"/>
      <c r="L1013" s="257"/>
      <c r="N1013" s="258"/>
      <c r="O1013" s="258"/>
      <c r="P1013" s="258"/>
      <c r="Q1013" s="258"/>
    </row>
    <row r="1014" spans="8:17" ht="13.15" customHeight="1" x14ac:dyDescent="0.2">
      <c r="H1014" s="256"/>
      <c r="I1014" s="257"/>
      <c r="J1014" s="257"/>
      <c r="K1014" s="257"/>
      <c r="L1014" s="257"/>
      <c r="N1014" s="258"/>
      <c r="O1014" s="258"/>
      <c r="P1014" s="258"/>
      <c r="Q1014" s="258"/>
    </row>
    <row r="1015" spans="8:17" ht="13.15" customHeight="1" x14ac:dyDescent="0.2">
      <c r="H1015" s="256"/>
      <c r="I1015" s="257"/>
      <c r="J1015" s="257"/>
      <c r="K1015" s="257"/>
      <c r="L1015" s="257"/>
      <c r="N1015" s="258"/>
      <c r="O1015" s="258"/>
      <c r="P1015" s="258"/>
      <c r="Q1015" s="258"/>
    </row>
    <row r="1016" spans="8:17" ht="13.15" customHeight="1" x14ac:dyDescent="0.2">
      <c r="H1016" s="256"/>
      <c r="I1016" s="257"/>
      <c r="J1016" s="257"/>
      <c r="K1016" s="257"/>
      <c r="L1016" s="257"/>
      <c r="N1016" s="258"/>
      <c r="O1016" s="258"/>
      <c r="P1016" s="258"/>
      <c r="Q1016" s="258"/>
    </row>
    <row r="1017" spans="8:17" ht="13.15" customHeight="1" x14ac:dyDescent="0.2">
      <c r="H1017" s="256"/>
      <c r="I1017" s="257"/>
      <c r="J1017" s="257"/>
      <c r="K1017" s="257"/>
      <c r="L1017" s="257"/>
      <c r="N1017" s="258"/>
      <c r="O1017" s="258"/>
      <c r="P1017" s="258"/>
      <c r="Q1017" s="258"/>
    </row>
    <row r="1018" spans="8:17" ht="13.15" customHeight="1" x14ac:dyDescent="0.2">
      <c r="H1018" s="256"/>
      <c r="I1018" s="257"/>
      <c r="J1018" s="257"/>
      <c r="K1018" s="257"/>
      <c r="L1018" s="257"/>
      <c r="N1018" s="258"/>
      <c r="O1018" s="258"/>
      <c r="P1018" s="258"/>
      <c r="Q1018" s="258"/>
    </row>
    <row r="1019" spans="8:17" ht="13.15" customHeight="1" x14ac:dyDescent="0.2">
      <c r="H1019" s="256"/>
      <c r="I1019" s="257"/>
      <c r="J1019" s="257"/>
      <c r="K1019" s="257"/>
      <c r="L1019" s="257"/>
      <c r="N1019" s="258"/>
      <c r="O1019" s="258"/>
      <c r="P1019" s="258"/>
      <c r="Q1019" s="258"/>
    </row>
    <row r="1020" spans="8:17" ht="13.15" customHeight="1" x14ac:dyDescent="0.2">
      <c r="H1020" s="256"/>
      <c r="I1020" s="257"/>
      <c r="J1020" s="257"/>
      <c r="K1020" s="257"/>
      <c r="L1020" s="257"/>
      <c r="N1020" s="258"/>
      <c r="O1020" s="258"/>
      <c r="P1020" s="258"/>
      <c r="Q1020" s="258"/>
    </row>
    <row r="1021" spans="8:17" ht="13.15" customHeight="1" x14ac:dyDescent="0.2">
      <c r="H1021" s="256"/>
      <c r="I1021" s="257"/>
      <c r="J1021" s="257"/>
      <c r="K1021" s="257"/>
      <c r="L1021" s="257"/>
      <c r="N1021" s="258"/>
      <c r="O1021" s="258"/>
      <c r="P1021" s="258"/>
      <c r="Q1021" s="258"/>
    </row>
    <row r="1022" spans="8:17" ht="13.15" customHeight="1" x14ac:dyDescent="0.2">
      <c r="H1022" s="256"/>
      <c r="I1022" s="257"/>
      <c r="J1022" s="257"/>
      <c r="K1022" s="257"/>
      <c r="L1022" s="257"/>
      <c r="N1022" s="258"/>
      <c r="O1022" s="258"/>
      <c r="P1022" s="258"/>
      <c r="Q1022" s="258"/>
    </row>
    <row r="1023" spans="8:17" ht="13.15" customHeight="1" x14ac:dyDescent="0.2">
      <c r="H1023" s="256"/>
      <c r="I1023" s="257"/>
      <c r="J1023" s="257"/>
      <c r="K1023" s="257"/>
      <c r="L1023" s="257"/>
      <c r="N1023" s="258"/>
      <c r="O1023" s="258"/>
      <c r="P1023" s="258"/>
      <c r="Q1023" s="258"/>
    </row>
    <row r="1024" spans="8:17" ht="13.15" customHeight="1" x14ac:dyDescent="0.2">
      <c r="H1024" s="256"/>
      <c r="I1024" s="257"/>
      <c r="J1024" s="257"/>
      <c r="K1024" s="257"/>
      <c r="L1024" s="257"/>
      <c r="N1024" s="258"/>
      <c r="O1024" s="258"/>
      <c r="P1024" s="258"/>
      <c r="Q1024" s="258"/>
    </row>
    <row r="1025" spans="8:17" ht="13.15" customHeight="1" x14ac:dyDescent="0.2">
      <c r="H1025" s="256"/>
      <c r="I1025" s="257"/>
      <c r="J1025" s="257"/>
      <c r="K1025" s="257"/>
      <c r="L1025" s="257"/>
      <c r="N1025" s="258"/>
      <c r="O1025" s="258"/>
      <c r="P1025" s="258"/>
      <c r="Q1025" s="258"/>
    </row>
    <row r="1026" spans="8:17" ht="13.15" customHeight="1" x14ac:dyDescent="0.2">
      <c r="H1026" s="256"/>
      <c r="I1026" s="257"/>
      <c r="J1026" s="257"/>
      <c r="K1026" s="257"/>
      <c r="L1026" s="257"/>
      <c r="N1026" s="258"/>
      <c r="O1026" s="258"/>
      <c r="P1026" s="258"/>
      <c r="Q1026" s="258"/>
    </row>
    <row r="1027" spans="8:17" ht="13.15" customHeight="1" x14ac:dyDescent="0.2">
      <c r="H1027" s="256"/>
      <c r="I1027" s="257"/>
      <c r="J1027" s="257"/>
      <c r="K1027" s="257"/>
      <c r="L1027" s="257"/>
      <c r="N1027" s="258"/>
      <c r="O1027" s="258"/>
      <c r="P1027" s="258"/>
      <c r="Q1027" s="258"/>
    </row>
    <row r="1028" spans="8:17" ht="13.15" customHeight="1" x14ac:dyDescent="0.2">
      <c r="H1028" s="256"/>
      <c r="I1028" s="257"/>
      <c r="J1028" s="257"/>
      <c r="K1028" s="257"/>
      <c r="L1028" s="257"/>
      <c r="N1028" s="258"/>
      <c r="O1028" s="258"/>
      <c r="P1028" s="258"/>
      <c r="Q1028" s="258"/>
    </row>
    <row r="1029" spans="8:17" ht="13.15" customHeight="1" x14ac:dyDescent="0.2">
      <c r="H1029" s="256"/>
      <c r="I1029" s="257"/>
      <c r="J1029" s="257"/>
      <c r="K1029" s="257"/>
      <c r="L1029" s="257"/>
      <c r="N1029" s="258"/>
      <c r="O1029" s="258"/>
      <c r="P1029" s="258"/>
      <c r="Q1029" s="258"/>
    </row>
    <row r="1030" spans="8:17" ht="13.15" customHeight="1" x14ac:dyDescent="0.2">
      <c r="H1030" s="256"/>
      <c r="I1030" s="257"/>
      <c r="J1030" s="257"/>
      <c r="K1030" s="257"/>
      <c r="L1030" s="257"/>
      <c r="N1030" s="258"/>
      <c r="O1030" s="258"/>
      <c r="P1030" s="258"/>
      <c r="Q1030" s="258"/>
    </row>
    <row r="1031" spans="8:17" ht="13.15" customHeight="1" x14ac:dyDescent="0.2">
      <c r="H1031" s="256"/>
      <c r="I1031" s="257"/>
      <c r="J1031" s="257"/>
      <c r="K1031" s="257"/>
      <c r="L1031" s="257"/>
      <c r="N1031" s="258"/>
      <c r="O1031" s="258"/>
      <c r="P1031" s="258"/>
      <c r="Q1031" s="258"/>
    </row>
    <row r="1032" spans="8:17" ht="13.15" customHeight="1" x14ac:dyDescent="0.2">
      <c r="H1032" s="256"/>
      <c r="I1032" s="257"/>
      <c r="J1032" s="257"/>
      <c r="K1032" s="257"/>
      <c r="L1032" s="257"/>
      <c r="N1032" s="258"/>
      <c r="O1032" s="258"/>
      <c r="P1032" s="258"/>
      <c r="Q1032" s="258"/>
    </row>
    <row r="1033" spans="8:17" ht="13.15" customHeight="1" x14ac:dyDescent="0.2">
      <c r="H1033" s="256"/>
      <c r="I1033" s="257"/>
      <c r="J1033" s="257"/>
      <c r="K1033" s="257"/>
      <c r="L1033" s="257"/>
      <c r="N1033" s="258"/>
      <c r="O1033" s="258"/>
      <c r="P1033" s="258"/>
      <c r="Q1033" s="258"/>
    </row>
    <row r="1034" spans="8:17" ht="13.15" customHeight="1" x14ac:dyDescent="0.2">
      <c r="H1034" s="256"/>
      <c r="I1034" s="257"/>
      <c r="J1034" s="257"/>
      <c r="K1034" s="257"/>
      <c r="L1034" s="257"/>
      <c r="N1034" s="258"/>
      <c r="O1034" s="258"/>
      <c r="P1034" s="258"/>
      <c r="Q1034" s="258"/>
    </row>
    <row r="1035" spans="8:17" ht="13.15" customHeight="1" x14ac:dyDescent="0.2">
      <c r="H1035" s="256"/>
      <c r="I1035" s="257"/>
      <c r="J1035" s="257"/>
      <c r="K1035" s="257"/>
      <c r="L1035" s="257"/>
      <c r="N1035" s="258"/>
      <c r="O1035" s="258"/>
      <c r="P1035" s="258"/>
      <c r="Q1035" s="258"/>
    </row>
    <row r="1036" spans="8:17" ht="13.15" customHeight="1" x14ac:dyDescent="0.2">
      <c r="H1036" s="256"/>
      <c r="I1036" s="257"/>
      <c r="J1036" s="257"/>
      <c r="K1036" s="257"/>
      <c r="L1036" s="257"/>
      <c r="N1036" s="258"/>
      <c r="O1036" s="258"/>
      <c r="P1036" s="258"/>
      <c r="Q1036" s="258"/>
    </row>
    <row r="1037" spans="8:17" ht="13.15" customHeight="1" x14ac:dyDescent="0.2">
      <c r="H1037" s="256"/>
      <c r="I1037" s="257"/>
      <c r="J1037" s="257"/>
      <c r="K1037" s="257"/>
      <c r="L1037" s="257"/>
      <c r="N1037" s="258"/>
      <c r="O1037" s="258"/>
      <c r="P1037" s="258"/>
      <c r="Q1037" s="258"/>
    </row>
    <row r="1038" spans="8:17" ht="13.15" customHeight="1" x14ac:dyDescent="0.2">
      <c r="H1038" s="256"/>
      <c r="I1038" s="257"/>
      <c r="J1038" s="257"/>
      <c r="K1038" s="257"/>
      <c r="L1038" s="257"/>
      <c r="N1038" s="258"/>
      <c r="O1038" s="258"/>
      <c r="P1038" s="258"/>
      <c r="Q1038" s="258"/>
    </row>
    <row r="1039" spans="8:17" ht="13.15" customHeight="1" x14ac:dyDescent="0.2">
      <c r="H1039" s="256"/>
      <c r="I1039" s="257"/>
      <c r="J1039" s="257"/>
      <c r="K1039" s="257"/>
      <c r="L1039" s="257"/>
      <c r="N1039" s="258"/>
      <c r="O1039" s="258"/>
      <c r="P1039" s="258"/>
      <c r="Q1039" s="258"/>
    </row>
    <row r="1040" spans="8:17" ht="13.15" customHeight="1" x14ac:dyDescent="0.2">
      <c r="H1040" s="256"/>
      <c r="I1040" s="257"/>
      <c r="J1040" s="257"/>
      <c r="K1040" s="257"/>
      <c r="L1040" s="257"/>
      <c r="N1040" s="258"/>
      <c r="O1040" s="258"/>
      <c r="P1040" s="258"/>
      <c r="Q1040" s="258"/>
    </row>
    <row r="1041" spans="8:17" ht="13.15" customHeight="1" x14ac:dyDescent="0.2">
      <c r="H1041" s="256"/>
      <c r="I1041" s="257"/>
      <c r="J1041" s="257"/>
      <c r="K1041" s="257"/>
      <c r="L1041" s="257"/>
      <c r="N1041" s="258"/>
      <c r="O1041" s="258"/>
      <c r="P1041" s="258"/>
      <c r="Q1041" s="258"/>
    </row>
    <row r="1042" spans="8:17" ht="13.15" customHeight="1" x14ac:dyDescent="0.2">
      <c r="H1042" s="256"/>
      <c r="I1042" s="257"/>
      <c r="J1042" s="257"/>
      <c r="K1042" s="257"/>
      <c r="L1042" s="257"/>
      <c r="N1042" s="258"/>
      <c r="O1042" s="258"/>
      <c r="P1042" s="258"/>
      <c r="Q1042" s="258"/>
    </row>
    <row r="1043" spans="8:17" ht="13.15" customHeight="1" x14ac:dyDescent="0.2">
      <c r="H1043" s="256"/>
      <c r="I1043" s="257"/>
      <c r="J1043" s="257"/>
      <c r="K1043" s="257"/>
      <c r="L1043" s="257"/>
      <c r="N1043" s="258"/>
      <c r="O1043" s="258"/>
      <c r="P1043" s="258"/>
      <c r="Q1043" s="258"/>
    </row>
    <row r="1044" spans="8:17" ht="13.15" customHeight="1" x14ac:dyDescent="0.2">
      <c r="H1044" s="256"/>
      <c r="I1044" s="257"/>
      <c r="J1044" s="257"/>
      <c r="K1044" s="257"/>
      <c r="L1044" s="257"/>
      <c r="N1044" s="258"/>
      <c r="O1044" s="258"/>
      <c r="P1044" s="258"/>
      <c r="Q1044" s="258"/>
    </row>
    <row r="1045" spans="8:17" ht="13.15" customHeight="1" x14ac:dyDescent="0.2">
      <c r="H1045" s="256"/>
      <c r="I1045" s="257"/>
      <c r="J1045" s="257"/>
      <c r="K1045" s="257"/>
      <c r="L1045" s="257"/>
      <c r="N1045" s="258"/>
      <c r="O1045" s="258"/>
      <c r="P1045" s="258"/>
      <c r="Q1045" s="258"/>
    </row>
    <row r="1046" spans="8:17" ht="10.5" customHeight="1" x14ac:dyDescent="0.2">
      <c r="H1046" s="256"/>
      <c r="I1046" s="257"/>
      <c r="J1046" s="257"/>
      <c r="K1046" s="257"/>
      <c r="L1046" s="257"/>
      <c r="N1046" s="258"/>
      <c r="O1046" s="258"/>
      <c r="P1046" s="258"/>
      <c r="Q1046" s="258"/>
    </row>
    <row r="1047" spans="8:17" ht="10.5" customHeight="1" x14ac:dyDescent="0.2">
      <c r="H1047" s="256"/>
      <c r="I1047" s="257"/>
      <c r="J1047" s="257"/>
      <c r="K1047" s="257"/>
      <c r="L1047" s="257"/>
      <c r="N1047" s="258"/>
      <c r="O1047" s="258"/>
      <c r="P1047" s="258"/>
      <c r="Q1047" s="258"/>
    </row>
    <row r="1048" spans="8:17" ht="10.5" customHeight="1" x14ac:dyDescent="0.2">
      <c r="H1048" s="256"/>
      <c r="I1048" s="257"/>
      <c r="J1048" s="257"/>
      <c r="K1048" s="257"/>
      <c r="L1048" s="257"/>
      <c r="N1048" s="258"/>
      <c r="O1048" s="258"/>
      <c r="P1048" s="258"/>
      <c r="Q1048" s="258"/>
    </row>
    <row r="1049" spans="8:17" ht="10.5" customHeight="1" x14ac:dyDescent="0.2">
      <c r="H1049" s="256"/>
      <c r="I1049" s="257"/>
      <c r="J1049" s="257"/>
      <c r="K1049" s="257"/>
      <c r="L1049" s="257"/>
      <c r="N1049" s="258"/>
      <c r="O1049" s="258"/>
      <c r="P1049" s="258"/>
      <c r="Q1049" s="258"/>
    </row>
    <row r="1050" spans="8:17" ht="10.5" customHeight="1" x14ac:dyDescent="0.2">
      <c r="H1050" s="256"/>
      <c r="I1050" s="257"/>
      <c r="J1050" s="257"/>
      <c r="K1050" s="257"/>
      <c r="L1050" s="257"/>
      <c r="N1050" s="258"/>
      <c r="O1050" s="258"/>
      <c r="P1050" s="258"/>
      <c r="Q1050" s="258"/>
    </row>
    <row r="1051" spans="8:17" ht="10.5" customHeight="1" x14ac:dyDescent="0.2">
      <c r="H1051" s="256"/>
      <c r="I1051" s="257"/>
      <c r="J1051" s="257"/>
      <c r="K1051" s="257"/>
      <c r="L1051" s="257"/>
      <c r="N1051" s="258"/>
      <c r="O1051" s="258"/>
      <c r="P1051" s="258"/>
      <c r="Q1051" s="258"/>
    </row>
    <row r="1052" spans="8:17" ht="10.5" customHeight="1" x14ac:dyDescent="0.2">
      <c r="H1052" s="256"/>
      <c r="I1052" s="257"/>
      <c r="J1052" s="257"/>
      <c r="K1052" s="257"/>
      <c r="L1052" s="257"/>
      <c r="N1052" s="258"/>
      <c r="O1052" s="258"/>
      <c r="P1052" s="258"/>
      <c r="Q1052" s="258"/>
    </row>
    <row r="1053" spans="8:17" ht="10.5" customHeight="1" x14ac:dyDescent="0.2">
      <c r="H1053" s="256"/>
      <c r="I1053" s="257"/>
      <c r="J1053" s="257"/>
      <c r="K1053" s="257"/>
      <c r="L1053" s="257"/>
      <c r="N1053" s="258"/>
      <c r="O1053" s="258"/>
      <c r="P1053" s="258"/>
      <c r="Q1053" s="258"/>
    </row>
    <row r="1054" spans="8:17" ht="10.5" customHeight="1" x14ac:dyDescent="0.2">
      <c r="H1054" s="256"/>
      <c r="I1054" s="257"/>
      <c r="J1054" s="257"/>
      <c r="K1054" s="257"/>
      <c r="L1054" s="257"/>
      <c r="N1054" s="258"/>
      <c r="O1054" s="258"/>
      <c r="P1054" s="258"/>
      <c r="Q1054" s="258"/>
    </row>
    <row r="1055" spans="8:17" ht="10.5" customHeight="1" x14ac:dyDescent="0.2">
      <c r="H1055" s="256"/>
      <c r="I1055" s="257"/>
      <c r="J1055" s="257"/>
      <c r="K1055" s="257"/>
      <c r="L1055" s="257"/>
      <c r="N1055" s="258"/>
      <c r="O1055" s="258"/>
      <c r="P1055" s="258"/>
      <c r="Q1055" s="258"/>
    </row>
    <row r="1056" spans="8:17" ht="10.5" customHeight="1" x14ac:dyDescent="0.2">
      <c r="H1056" s="256"/>
      <c r="I1056" s="257"/>
      <c r="J1056" s="257"/>
      <c r="K1056" s="257"/>
      <c r="L1056" s="257"/>
      <c r="N1056" s="258"/>
      <c r="O1056" s="258"/>
      <c r="P1056" s="258"/>
      <c r="Q1056" s="258"/>
    </row>
    <row r="1057" spans="8:17" ht="10.5" customHeight="1" x14ac:dyDescent="0.2">
      <c r="H1057" s="256"/>
      <c r="I1057" s="257"/>
      <c r="J1057" s="257"/>
      <c r="K1057" s="257"/>
      <c r="L1057" s="257"/>
      <c r="N1057" s="258"/>
      <c r="O1057" s="258"/>
      <c r="P1057" s="258"/>
      <c r="Q1057" s="258"/>
    </row>
    <row r="1058" spans="8:17" ht="10.5" customHeight="1" x14ac:dyDescent="0.2">
      <c r="H1058" s="256"/>
      <c r="I1058" s="257"/>
      <c r="J1058" s="257"/>
      <c r="K1058" s="257"/>
      <c r="L1058" s="257"/>
      <c r="N1058" s="258"/>
      <c r="O1058" s="258"/>
      <c r="P1058" s="258"/>
      <c r="Q1058" s="258"/>
    </row>
    <row r="1059" spans="8:17" ht="10.5" customHeight="1" x14ac:dyDescent="0.2">
      <c r="H1059" s="256"/>
      <c r="I1059" s="257"/>
      <c r="J1059" s="257"/>
      <c r="K1059" s="257"/>
      <c r="L1059" s="257"/>
      <c r="N1059" s="258"/>
      <c r="O1059" s="258"/>
      <c r="P1059" s="258"/>
      <c r="Q1059" s="258"/>
    </row>
    <row r="1060" spans="8:17" ht="10.5" customHeight="1" x14ac:dyDescent="0.2">
      <c r="H1060" s="256"/>
      <c r="I1060" s="257"/>
      <c r="J1060" s="257"/>
      <c r="K1060" s="257"/>
      <c r="L1060" s="257"/>
      <c r="N1060" s="258"/>
      <c r="O1060" s="258"/>
      <c r="P1060" s="258"/>
      <c r="Q1060" s="258"/>
    </row>
    <row r="1061" spans="8:17" ht="10.5" customHeight="1" x14ac:dyDescent="0.2">
      <c r="H1061" s="256"/>
      <c r="I1061" s="257"/>
      <c r="J1061" s="257"/>
      <c r="K1061" s="257"/>
      <c r="L1061" s="257"/>
      <c r="N1061" s="258"/>
      <c r="O1061" s="258"/>
      <c r="P1061" s="258"/>
      <c r="Q1061" s="258"/>
    </row>
    <row r="1062" spans="8:17" ht="10.5" customHeight="1" x14ac:dyDescent="0.2">
      <c r="H1062" s="256"/>
      <c r="I1062" s="257"/>
      <c r="J1062" s="257"/>
      <c r="K1062" s="257"/>
      <c r="L1062" s="257"/>
      <c r="N1062" s="258"/>
      <c r="O1062" s="258"/>
      <c r="P1062" s="258"/>
      <c r="Q1062" s="258"/>
    </row>
    <row r="1063" spans="8:17" ht="10.5" customHeight="1" x14ac:dyDescent="0.2">
      <c r="H1063" s="256"/>
      <c r="I1063" s="257"/>
      <c r="J1063" s="257"/>
      <c r="K1063" s="257"/>
      <c r="L1063" s="257"/>
      <c r="N1063" s="258"/>
      <c r="O1063" s="258"/>
      <c r="P1063" s="258"/>
      <c r="Q1063" s="258"/>
    </row>
    <row r="1064" spans="8:17" ht="10.5" customHeight="1" x14ac:dyDescent="0.2">
      <c r="H1064" s="256"/>
      <c r="I1064" s="257"/>
      <c r="J1064" s="257"/>
      <c r="K1064" s="257"/>
      <c r="L1064" s="257"/>
      <c r="N1064" s="258"/>
      <c r="O1064" s="258"/>
      <c r="P1064" s="258"/>
      <c r="Q1064" s="258"/>
    </row>
    <row r="1065" spans="8:17" ht="10.5" customHeight="1" x14ac:dyDescent="0.2">
      <c r="H1065" s="256"/>
      <c r="I1065" s="257"/>
      <c r="J1065" s="257"/>
      <c r="K1065" s="257"/>
      <c r="L1065" s="257"/>
      <c r="N1065" s="258"/>
      <c r="O1065" s="258"/>
      <c r="P1065" s="258"/>
      <c r="Q1065" s="258"/>
    </row>
    <row r="1066" spans="8:17" ht="10.5" customHeight="1" x14ac:dyDescent="0.2">
      <c r="H1066" s="256"/>
      <c r="I1066" s="257"/>
      <c r="J1066" s="257"/>
      <c r="K1066" s="257"/>
      <c r="L1066" s="257"/>
      <c r="N1066" s="258"/>
      <c r="O1066" s="258"/>
      <c r="P1066" s="258"/>
      <c r="Q1066" s="258"/>
    </row>
    <row r="1067" spans="8:17" ht="10.5" customHeight="1" x14ac:dyDescent="0.2">
      <c r="H1067" s="256"/>
      <c r="I1067" s="257"/>
      <c r="J1067" s="257"/>
      <c r="K1067" s="257"/>
      <c r="L1067" s="257"/>
      <c r="N1067" s="258"/>
      <c r="O1067" s="258"/>
      <c r="P1067" s="258"/>
      <c r="Q1067" s="258"/>
    </row>
    <row r="1068" spans="8:17" ht="10.5" customHeight="1" x14ac:dyDescent="0.2">
      <c r="H1068" s="256"/>
      <c r="I1068" s="257"/>
      <c r="J1068" s="257"/>
      <c r="K1068" s="257"/>
      <c r="L1068" s="257"/>
      <c r="N1068" s="258"/>
      <c r="O1068" s="258"/>
      <c r="P1068" s="258"/>
      <c r="Q1068" s="258"/>
    </row>
    <row r="1069" spans="8:17" ht="10.5" customHeight="1" x14ac:dyDescent="0.2">
      <c r="H1069" s="256"/>
      <c r="I1069" s="257"/>
      <c r="J1069" s="257"/>
      <c r="K1069" s="257"/>
      <c r="L1069" s="257"/>
      <c r="N1069" s="258"/>
      <c r="O1069" s="258"/>
      <c r="P1069" s="258"/>
      <c r="Q1069" s="258"/>
    </row>
    <row r="1070" spans="8:17" ht="10.5" customHeight="1" x14ac:dyDescent="0.2">
      <c r="H1070" s="256"/>
      <c r="I1070" s="257"/>
      <c r="J1070" s="257"/>
      <c r="K1070" s="257"/>
      <c r="L1070" s="257"/>
      <c r="N1070" s="258"/>
      <c r="O1070" s="258"/>
      <c r="P1070" s="258"/>
      <c r="Q1070" s="258"/>
    </row>
    <row r="1071" spans="8:17" ht="10.5" customHeight="1" x14ac:dyDescent="0.2">
      <c r="H1071" s="256"/>
      <c r="I1071" s="257"/>
      <c r="J1071" s="257"/>
      <c r="K1071" s="257"/>
      <c r="L1071" s="257"/>
      <c r="N1071" s="258"/>
      <c r="O1071" s="258"/>
      <c r="P1071" s="258"/>
      <c r="Q1071" s="258"/>
    </row>
    <row r="1072" spans="8:17" ht="10.5" customHeight="1" x14ac:dyDescent="0.2">
      <c r="H1072" s="256"/>
      <c r="I1072" s="257"/>
      <c r="J1072" s="257"/>
      <c r="K1072" s="257"/>
      <c r="L1072" s="257"/>
      <c r="N1072" s="258"/>
      <c r="O1072" s="258"/>
      <c r="P1072" s="258"/>
      <c r="Q1072" s="258"/>
    </row>
    <row r="1073" spans="8:17" ht="10.5" customHeight="1" x14ac:dyDescent="0.2">
      <c r="H1073" s="256"/>
      <c r="I1073" s="257"/>
      <c r="J1073" s="257"/>
      <c r="K1073" s="257"/>
      <c r="L1073" s="257"/>
      <c r="N1073" s="258"/>
      <c r="O1073" s="258"/>
      <c r="P1073" s="258"/>
      <c r="Q1073" s="258"/>
    </row>
    <row r="1074" spans="8:17" ht="10.5" customHeight="1" x14ac:dyDescent="0.2">
      <c r="H1074" s="256"/>
      <c r="I1074" s="257"/>
      <c r="J1074" s="257"/>
      <c r="K1074" s="257"/>
      <c r="L1074" s="257"/>
      <c r="N1074" s="258"/>
      <c r="O1074" s="258"/>
      <c r="P1074" s="258"/>
      <c r="Q1074" s="258"/>
    </row>
    <row r="1075" spans="8:17" ht="10.5" customHeight="1" x14ac:dyDescent="0.2">
      <c r="H1075" s="256"/>
      <c r="I1075" s="257"/>
      <c r="J1075" s="257"/>
      <c r="K1075" s="257"/>
      <c r="L1075" s="257"/>
      <c r="N1075" s="258"/>
      <c r="O1075" s="258"/>
      <c r="P1075" s="258"/>
      <c r="Q1075" s="258"/>
    </row>
    <row r="1076" spans="8:17" ht="10.5" customHeight="1" x14ac:dyDescent="0.2">
      <c r="H1076" s="256"/>
      <c r="I1076" s="257"/>
      <c r="J1076" s="257"/>
      <c r="K1076" s="257"/>
      <c r="L1076" s="257"/>
      <c r="N1076" s="258"/>
      <c r="O1076" s="258"/>
      <c r="P1076" s="258"/>
      <c r="Q1076" s="258"/>
    </row>
    <row r="1077" spans="8:17" ht="10.5" customHeight="1" x14ac:dyDescent="0.2">
      <c r="H1077" s="256"/>
      <c r="I1077" s="257"/>
      <c r="J1077" s="257"/>
      <c r="K1077" s="257"/>
      <c r="L1077" s="257"/>
      <c r="N1077" s="258"/>
      <c r="O1077" s="258"/>
      <c r="P1077" s="258"/>
      <c r="Q1077" s="258"/>
    </row>
    <row r="1078" spans="8:17" ht="10.5" customHeight="1" x14ac:dyDescent="0.2">
      <c r="H1078" s="256"/>
      <c r="I1078" s="257"/>
      <c r="J1078" s="257"/>
      <c r="K1078" s="257"/>
      <c r="L1078" s="257"/>
      <c r="N1078" s="258"/>
      <c r="O1078" s="258"/>
      <c r="P1078" s="258"/>
      <c r="Q1078" s="258"/>
    </row>
    <row r="1079" spans="8:17" ht="10.5" customHeight="1" x14ac:dyDescent="0.2">
      <c r="H1079" s="256"/>
      <c r="I1079" s="257"/>
      <c r="J1079" s="257"/>
      <c r="K1079" s="257"/>
      <c r="L1079" s="257"/>
      <c r="N1079" s="258"/>
      <c r="O1079" s="258"/>
      <c r="P1079" s="258"/>
      <c r="Q1079" s="258"/>
    </row>
    <row r="1080" spans="8:17" ht="10.5" customHeight="1" x14ac:dyDescent="0.2">
      <c r="H1080" s="256"/>
      <c r="I1080" s="257"/>
      <c r="J1080" s="257"/>
      <c r="K1080" s="257"/>
      <c r="L1080" s="257"/>
      <c r="N1080" s="258"/>
      <c r="O1080" s="258"/>
      <c r="P1080" s="258"/>
      <c r="Q1080" s="258"/>
    </row>
    <row r="1081" spans="8:17" ht="10.5" customHeight="1" x14ac:dyDescent="0.2">
      <c r="H1081" s="256"/>
      <c r="I1081" s="257"/>
      <c r="J1081" s="257"/>
      <c r="K1081" s="257"/>
      <c r="L1081" s="257"/>
      <c r="N1081" s="258"/>
      <c r="O1081" s="258"/>
      <c r="P1081" s="258"/>
      <c r="Q1081" s="258"/>
    </row>
    <row r="1082" spans="8:17" ht="10.5" customHeight="1" x14ac:dyDescent="0.2">
      <c r="H1082" s="256"/>
      <c r="I1082" s="257"/>
      <c r="J1082" s="257"/>
      <c r="K1082" s="257"/>
      <c r="L1082" s="257"/>
      <c r="N1082" s="258"/>
      <c r="O1082" s="258"/>
      <c r="P1082" s="258"/>
      <c r="Q1082" s="258"/>
    </row>
    <row r="1083" spans="8:17" ht="10.5" customHeight="1" x14ac:dyDescent="0.2">
      <c r="H1083" s="256"/>
      <c r="I1083" s="257"/>
      <c r="J1083" s="257"/>
      <c r="K1083" s="257"/>
      <c r="L1083" s="257"/>
      <c r="N1083" s="258"/>
      <c r="O1083" s="258"/>
      <c r="P1083" s="258"/>
      <c r="Q1083" s="258"/>
    </row>
    <row r="1084" spans="8:17" ht="10.5" customHeight="1" x14ac:dyDescent="0.2">
      <c r="H1084" s="256"/>
      <c r="I1084" s="257"/>
      <c r="J1084" s="257"/>
      <c r="K1084" s="257"/>
      <c r="L1084" s="257"/>
      <c r="N1084" s="258"/>
      <c r="O1084" s="258"/>
      <c r="P1084" s="258"/>
      <c r="Q1084" s="258"/>
    </row>
    <row r="1085" spans="8:17" ht="10.5" customHeight="1" x14ac:dyDescent="0.2">
      <c r="H1085" s="256"/>
      <c r="I1085" s="257"/>
      <c r="J1085" s="257"/>
      <c r="K1085" s="257"/>
      <c r="L1085" s="257"/>
      <c r="N1085" s="258"/>
      <c r="O1085" s="258"/>
      <c r="P1085" s="258"/>
      <c r="Q1085" s="258"/>
    </row>
    <row r="1086" spans="8:17" ht="10.5" customHeight="1" x14ac:dyDescent="0.2">
      <c r="H1086" s="256"/>
      <c r="I1086" s="257"/>
      <c r="J1086" s="257"/>
      <c r="K1086" s="257"/>
      <c r="L1086" s="257"/>
      <c r="N1086" s="258"/>
      <c r="O1086" s="258"/>
      <c r="P1086" s="258"/>
      <c r="Q1086" s="258"/>
    </row>
    <row r="1087" spans="8:17" ht="10.5" customHeight="1" x14ac:dyDescent="0.2">
      <c r="H1087" s="256"/>
      <c r="I1087" s="257"/>
      <c r="J1087" s="257"/>
      <c r="K1087" s="257"/>
      <c r="L1087" s="257"/>
      <c r="N1087" s="258"/>
      <c r="O1087" s="258"/>
      <c r="P1087" s="258"/>
      <c r="Q1087" s="258"/>
    </row>
    <row r="1088" spans="8:17" ht="10.5" customHeight="1" x14ac:dyDescent="0.2">
      <c r="H1088" s="256"/>
      <c r="I1088" s="257"/>
      <c r="J1088" s="257"/>
      <c r="K1088" s="257"/>
      <c r="L1088" s="257"/>
      <c r="N1088" s="258"/>
      <c r="O1088" s="258"/>
      <c r="P1088" s="258"/>
      <c r="Q1088" s="258"/>
    </row>
    <row r="1089" spans="8:17" ht="10.5" customHeight="1" x14ac:dyDescent="0.2">
      <c r="H1089" s="256"/>
      <c r="I1089" s="257"/>
      <c r="J1089" s="257"/>
      <c r="K1089" s="257"/>
      <c r="L1089" s="257"/>
      <c r="N1089" s="258"/>
      <c r="O1089" s="258"/>
      <c r="P1089" s="258"/>
      <c r="Q1089" s="258"/>
    </row>
    <row r="1090" spans="8:17" ht="10.5" customHeight="1" x14ac:dyDescent="0.2">
      <c r="H1090" s="256"/>
      <c r="I1090" s="257"/>
      <c r="J1090" s="257"/>
      <c r="K1090" s="257"/>
      <c r="L1090" s="257"/>
      <c r="N1090" s="258"/>
      <c r="O1090" s="258"/>
      <c r="P1090" s="258"/>
      <c r="Q1090" s="258"/>
    </row>
    <row r="1091" spans="8:17" ht="10.5" customHeight="1" x14ac:dyDescent="0.2">
      <c r="H1091" s="256"/>
      <c r="I1091" s="257"/>
      <c r="J1091" s="257"/>
      <c r="K1091" s="257"/>
      <c r="L1091" s="257"/>
      <c r="N1091" s="258"/>
      <c r="O1091" s="258"/>
      <c r="P1091" s="258"/>
      <c r="Q1091" s="258"/>
    </row>
    <row r="1092" spans="8:17" ht="10.5" customHeight="1" x14ac:dyDescent="0.2">
      <c r="H1092" s="256"/>
      <c r="I1092" s="257"/>
      <c r="J1092" s="257"/>
      <c r="K1092" s="257"/>
      <c r="L1092" s="257"/>
      <c r="N1092" s="258"/>
      <c r="O1092" s="258"/>
      <c r="P1092" s="258"/>
      <c r="Q1092" s="258"/>
    </row>
    <row r="1093" spans="8:17" ht="10.5" customHeight="1" x14ac:dyDescent="0.2">
      <c r="H1093" s="256"/>
      <c r="I1093" s="257"/>
      <c r="J1093" s="257"/>
      <c r="K1093" s="257"/>
      <c r="L1093" s="257"/>
      <c r="N1093" s="258"/>
      <c r="O1093" s="258"/>
      <c r="P1093" s="258"/>
      <c r="Q1093" s="258"/>
    </row>
    <row r="1094" spans="8:17" ht="10.5" customHeight="1" x14ac:dyDescent="0.2">
      <c r="H1094" s="256"/>
      <c r="I1094" s="257"/>
      <c r="J1094" s="257"/>
      <c r="K1094" s="257"/>
      <c r="L1094" s="257"/>
      <c r="N1094" s="258"/>
      <c r="O1094" s="258"/>
      <c r="P1094" s="258"/>
      <c r="Q1094" s="258"/>
    </row>
    <row r="1095" spans="8:17" ht="10.5" customHeight="1" x14ac:dyDescent="0.2">
      <c r="H1095" s="256"/>
      <c r="I1095" s="257"/>
      <c r="J1095" s="257"/>
      <c r="K1095" s="257"/>
      <c r="L1095" s="257"/>
      <c r="N1095" s="258"/>
      <c r="O1095" s="258"/>
      <c r="P1095" s="258"/>
      <c r="Q1095" s="258"/>
    </row>
    <row r="1096" spans="8:17" ht="10.5" customHeight="1" x14ac:dyDescent="0.2">
      <c r="H1096" s="256"/>
      <c r="I1096" s="257"/>
      <c r="J1096" s="257"/>
      <c r="K1096" s="257"/>
      <c r="L1096" s="257"/>
      <c r="N1096" s="258"/>
      <c r="O1096" s="258"/>
      <c r="P1096" s="258"/>
      <c r="Q1096" s="258"/>
    </row>
    <row r="1097" spans="8:17" ht="10.5" customHeight="1" x14ac:dyDescent="0.2">
      <c r="H1097" s="256"/>
      <c r="I1097" s="257"/>
      <c r="J1097" s="257"/>
      <c r="K1097" s="257"/>
      <c r="L1097" s="257"/>
      <c r="N1097" s="258"/>
      <c r="O1097" s="258"/>
      <c r="P1097" s="258"/>
      <c r="Q1097" s="258"/>
    </row>
    <row r="1098" spans="8:17" ht="10.5" customHeight="1" x14ac:dyDescent="0.2">
      <c r="H1098" s="256"/>
      <c r="I1098" s="257"/>
      <c r="J1098" s="257"/>
      <c r="K1098" s="257"/>
      <c r="L1098" s="257"/>
      <c r="N1098" s="258"/>
      <c r="O1098" s="258"/>
      <c r="P1098" s="258"/>
      <c r="Q1098" s="258"/>
    </row>
    <row r="1099" spans="8:17" ht="10.5" customHeight="1" x14ac:dyDescent="0.2">
      <c r="H1099" s="256"/>
      <c r="I1099" s="257"/>
      <c r="J1099" s="257"/>
      <c r="K1099" s="257"/>
      <c r="L1099" s="257"/>
      <c r="N1099" s="258"/>
      <c r="O1099" s="258"/>
      <c r="P1099" s="258"/>
      <c r="Q1099" s="258"/>
    </row>
    <row r="1100" spans="8:17" ht="10.5" customHeight="1" x14ac:dyDescent="0.2">
      <c r="H1100" s="256"/>
      <c r="I1100" s="257"/>
      <c r="J1100" s="257"/>
      <c r="K1100" s="257"/>
      <c r="L1100" s="257"/>
      <c r="N1100" s="258"/>
      <c r="O1100" s="258"/>
      <c r="P1100" s="258"/>
      <c r="Q1100" s="258"/>
    </row>
    <row r="1101" spans="8:17" ht="10.5" customHeight="1" x14ac:dyDescent="0.2">
      <c r="H1101" s="256"/>
      <c r="I1101" s="257"/>
      <c r="J1101" s="257"/>
      <c r="K1101" s="257"/>
      <c r="L1101" s="257"/>
      <c r="N1101" s="258"/>
      <c r="O1101" s="258"/>
      <c r="P1101" s="258"/>
      <c r="Q1101" s="258"/>
    </row>
    <row r="1102" spans="8:17" ht="10.5" customHeight="1" x14ac:dyDescent="0.2">
      <c r="H1102" s="256"/>
      <c r="I1102" s="257"/>
      <c r="J1102" s="257"/>
      <c r="K1102" s="257"/>
      <c r="L1102" s="257"/>
      <c r="N1102" s="258"/>
      <c r="O1102" s="258"/>
      <c r="P1102" s="258"/>
      <c r="Q1102" s="258"/>
    </row>
    <row r="1103" spans="8:17" ht="10.5" customHeight="1" x14ac:dyDescent="0.2">
      <c r="H1103" s="256"/>
      <c r="I1103" s="257"/>
      <c r="J1103" s="257"/>
      <c r="K1103" s="257"/>
      <c r="L1103" s="257"/>
      <c r="N1103" s="258"/>
      <c r="O1103" s="258"/>
      <c r="P1103" s="258"/>
      <c r="Q1103" s="258"/>
    </row>
    <row r="1104" spans="8:17" ht="10.5" customHeight="1" x14ac:dyDescent="0.2">
      <c r="H1104" s="256"/>
      <c r="I1104" s="257"/>
      <c r="J1104" s="257"/>
      <c r="K1104" s="257"/>
      <c r="L1104" s="257"/>
      <c r="N1104" s="258"/>
      <c r="O1104" s="258"/>
      <c r="P1104" s="258"/>
      <c r="Q1104" s="258"/>
    </row>
    <row r="1105" spans="8:17" ht="10.5" customHeight="1" x14ac:dyDescent="0.2">
      <c r="H1105" s="256"/>
      <c r="I1105" s="257"/>
      <c r="J1105" s="257"/>
      <c r="K1105" s="257"/>
      <c r="L1105" s="257"/>
      <c r="N1105" s="258"/>
      <c r="O1105" s="258"/>
      <c r="P1105" s="258"/>
      <c r="Q1105" s="258"/>
    </row>
    <row r="1106" spans="8:17" ht="10.5" customHeight="1" x14ac:dyDescent="0.2">
      <c r="H1106" s="256"/>
      <c r="I1106" s="257"/>
      <c r="J1106" s="257"/>
      <c r="K1106" s="257"/>
      <c r="L1106" s="257"/>
      <c r="N1106" s="258"/>
      <c r="O1106" s="258"/>
      <c r="P1106" s="258"/>
      <c r="Q1106" s="258"/>
    </row>
    <row r="1107" spans="8:17" ht="10.5" customHeight="1" x14ac:dyDescent="0.2">
      <c r="H1107" s="256"/>
      <c r="I1107" s="257"/>
      <c r="J1107" s="257"/>
      <c r="K1107" s="257"/>
      <c r="L1107" s="257"/>
      <c r="N1107" s="258"/>
      <c r="O1107" s="258"/>
      <c r="P1107" s="258"/>
      <c r="Q1107" s="258"/>
    </row>
    <row r="1108" spans="8:17" ht="10.5" customHeight="1" x14ac:dyDescent="0.2">
      <c r="H1108" s="256"/>
      <c r="I1108" s="257"/>
      <c r="J1108" s="257"/>
      <c r="K1108" s="257"/>
      <c r="L1108" s="257"/>
      <c r="N1108" s="258"/>
      <c r="O1108" s="258"/>
      <c r="P1108" s="258"/>
      <c r="Q1108" s="258"/>
    </row>
    <row r="1109" spans="8:17" ht="10.5" customHeight="1" x14ac:dyDescent="0.2">
      <c r="H1109" s="256"/>
      <c r="I1109" s="257"/>
      <c r="J1109" s="257"/>
      <c r="K1109" s="257"/>
      <c r="L1109" s="257"/>
      <c r="N1109" s="258"/>
      <c r="O1109" s="258"/>
      <c r="P1109" s="258"/>
      <c r="Q1109" s="258"/>
    </row>
    <row r="1110" spans="8:17" ht="10.5" customHeight="1" x14ac:dyDescent="0.2">
      <c r="H1110" s="256"/>
      <c r="I1110" s="257"/>
      <c r="J1110" s="257"/>
      <c r="K1110" s="257"/>
      <c r="L1110" s="257"/>
      <c r="N1110" s="258"/>
      <c r="O1110" s="258"/>
      <c r="P1110" s="258"/>
      <c r="Q1110" s="258"/>
    </row>
    <row r="1111" spans="8:17" ht="10.5" customHeight="1" x14ac:dyDescent="0.2">
      <c r="H1111" s="256"/>
      <c r="I1111" s="257"/>
      <c r="J1111" s="257"/>
      <c r="K1111" s="257"/>
      <c r="L1111" s="257"/>
      <c r="N1111" s="258"/>
      <c r="O1111" s="258"/>
      <c r="P1111" s="258"/>
      <c r="Q1111" s="258"/>
    </row>
    <row r="1112" spans="8:17" ht="10.5" customHeight="1" x14ac:dyDescent="0.2">
      <c r="H1112" s="256"/>
      <c r="I1112" s="257"/>
      <c r="J1112" s="257"/>
      <c r="K1112" s="257"/>
      <c r="L1112" s="257"/>
      <c r="N1112" s="258"/>
      <c r="O1112" s="258"/>
      <c r="P1112" s="258"/>
      <c r="Q1112" s="258"/>
    </row>
    <row r="1113" spans="8:17" ht="10.5" customHeight="1" x14ac:dyDescent="0.2">
      <c r="H1113" s="256"/>
      <c r="I1113" s="257"/>
      <c r="J1113" s="257"/>
      <c r="K1113" s="257"/>
      <c r="L1113" s="257"/>
      <c r="N1113" s="258"/>
      <c r="O1113" s="258"/>
      <c r="P1113" s="258"/>
      <c r="Q1113" s="258"/>
    </row>
    <row r="1114" spans="8:17" ht="10.5" customHeight="1" x14ac:dyDescent="0.2">
      <c r="H1114" s="256"/>
      <c r="I1114" s="257"/>
      <c r="J1114" s="257"/>
      <c r="K1114" s="257"/>
      <c r="L1114" s="257"/>
      <c r="N1114" s="258"/>
      <c r="O1114" s="258"/>
      <c r="P1114" s="258"/>
      <c r="Q1114" s="258"/>
    </row>
    <row r="1115" spans="8:17" ht="10.5" customHeight="1" x14ac:dyDescent="0.2">
      <c r="H1115" s="256"/>
      <c r="I1115" s="257"/>
      <c r="J1115" s="257"/>
      <c r="K1115" s="257"/>
      <c r="L1115" s="257"/>
      <c r="N1115" s="258"/>
      <c r="O1115" s="258"/>
      <c r="P1115" s="258"/>
      <c r="Q1115" s="258"/>
    </row>
    <row r="1116" spans="8:17" ht="10.5" customHeight="1" x14ac:dyDescent="0.2">
      <c r="H1116" s="256"/>
      <c r="I1116" s="257"/>
      <c r="J1116" s="257"/>
      <c r="K1116" s="257"/>
      <c r="L1116" s="257"/>
      <c r="N1116" s="258"/>
      <c r="O1116" s="258"/>
      <c r="P1116" s="258"/>
      <c r="Q1116" s="258"/>
    </row>
    <row r="1117" spans="8:17" ht="10.5" customHeight="1" x14ac:dyDescent="0.2">
      <c r="H1117" s="256"/>
      <c r="I1117" s="257"/>
      <c r="J1117" s="257"/>
      <c r="K1117" s="257"/>
      <c r="L1117" s="257"/>
      <c r="N1117" s="258"/>
      <c r="O1117" s="258"/>
      <c r="P1117" s="258"/>
      <c r="Q1117" s="258"/>
    </row>
    <row r="1118" spans="8:17" ht="10.5" customHeight="1" x14ac:dyDescent="0.2">
      <c r="H1118" s="256"/>
      <c r="I1118" s="257"/>
      <c r="J1118" s="257"/>
      <c r="K1118" s="257"/>
      <c r="L1118" s="257"/>
      <c r="N1118" s="258"/>
      <c r="O1118" s="258"/>
      <c r="P1118" s="258"/>
      <c r="Q1118" s="258"/>
    </row>
    <row r="1119" spans="8:17" ht="10.5" customHeight="1" x14ac:dyDescent="0.2">
      <c r="H1119" s="256"/>
      <c r="I1119" s="257"/>
      <c r="J1119" s="257"/>
      <c r="K1119" s="257"/>
      <c r="L1119" s="257"/>
      <c r="N1119" s="258"/>
      <c r="O1119" s="258"/>
      <c r="P1119" s="258"/>
      <c r="Q1119" s="258"/>
    </row>
    <row r="1120" spans="8:17" ht="10.5" customHeight="1" x14ac:dyDescent="0.2">
      <c r="H1120" s="256"/>
      <c r="I1120" s="257"/>
      <c r="J1120" s="257"/>
      <c r="K1120" s="257"/>
      <c r="L1120" s="257"/>
      <c r="N1120" s="258"/>
      <c r="O1120" s="258"/>
      <c r="P1120" s="258"/>
      <c r="Q1120" s="258"/>
    </row>
    <row r="1121" spans="8:17" ht="10.5" customHeight="1" x14ac:dyDescent="0.2">
      <c r="H1121" s="256"/>
      <c r="I1121" s="257"/>
      <c r="J1121" s="257"/>
      <c r="K1121" s="257"/>
      <c r="L1121" s="257"/>
      <c r="N1121" s="258"/>
      <c r="O1121" s="258"/>
      <c r="P1121" s="258"/>
      <c r="Q1121" s="258"/>
    </row>
    <row r="1122" spans="8:17" ht="10.5" customHeight="1" x14ac:dyDescent="0.2">
      <c r="H1122" s="256"/>
      <c r="I1122" s="257"/>
      <c r="J1122" s="257"/>
      <c r="K1122" s="257"/>
      <c r="L1122" s="257"/>
      <c r="N1122" s="258"/>
      <c r="O1122" s="258"/>
      <c r="P1122" s="258"/>
      <c r="Q1122" s="258"/>
    </row>
    <row r="1123" spans="8:17" ht="10.5" customHeight="1" x14ac:dyDescent="0.2">
      <c r="H1123" s="256"/>
      <c r="I1123" s="257"/>
      <c r="J1123" s="257"/>
      <c r="K1123" s="257"/>
      <c r="L1123" s="257"/>
      <c r="N1123" s="258"/>
      <c r="O1123" s="258"/>
      <c r="P1123" s="258"/>
      <c r="Q1123" s="258"/>
    </row>
    <row r="1124" spans="8:17" ht="10.5" customHeight="1" x14ac:dyDescent="0.2">
      <c r="H1124" s="256"/>
      <c r="I1124" s="257"/>
      <c r="J1124" s="257"/>
      <c r="K1124" s="257"/>
      <c r="L1124" s="257"/>
      <c r="N1124" s="258"/>
      <c r="O1124" s="258"/>
      <c r="P1124" s="258"/>
      <c r="Q1124" s="258"/>
    </row>
    <row r="1125" spans="8:17" ht="10.5" customHeight="1" x14ac:dyDescent="0.2">
      <c r="H1125" s="256"/>
      <c r="I1125" s="257"/>
      <c r="J1125" s="257"/>
      <c r="K1125" s="257"/>
      <c r="L1125" s="257"/>
      <c r="N1125" s="258"/>
      <c r="O1125" s="258"/>
      <c r="P1125" s="258"/>
      <c r="Q1125" s="258"/>
    </row>
    <row r="1126" spans="8:17" ht="10.5" customHeight="1" x14ac:dyDescent="0.2">
      <c r="H1126" s="256"/>
      <c r="I1126" s="257"/>
      <c r="J1126" s="257"/>
      <c r="K1126" s="257"/>
      <c r="L1126" s="257"/>
      <c r="N1126" s="258"/>
      <c r="O1126" s="258"/>
      <c r="P1126" s="258"/>
      <c r="Q1126" s="258"/>
    </row>
    <row r="1127" spans="8:17" ht="10.5" customHeight="1" x14ac:dyDescent="0.2">
      <c r="H1127" s="256"/>
      <c r="I1127" s="257"/>
      <c r="J1127" s="257"/>
      <c r="K1127" s="257"/>
      <c r="L1127" s="257"/>
      <c r="N1127" s="258"/>
      <c r="O1127" s="258"/>
      <c r="P1127" s="258"/>
      <c r="Q1127" s="258"/>
    </row>
    <row r="1128" spans="8:17" ht="10.5" customHeight="1" x14ac:dyDescent="0.2">
      <c r="H1128" s="256"/>
      <c r="I1128" s="257"/>
      <c r="J1128" s="257"/>
      <c r="K1128" s="257"/>
      <c r="L1128" s="257"/>
      <c r="N1128" s="258"/>
      <c r="O1128" s="258"/>
      <c r="P1128" s="258"/>
      <c r="Q1128" s="258"/>
    </row>
    <row r="1129" spans="8:17" ht="10.5" customHeight="1" x14ac:dyDescent="0.2">
      <c r="H1129" s="256"/>
      <c r="I1129" s="257"/>
      <c r="J1129" s="257"/>
      <c r="K1129" s="257"/>
      <c r="L1129" s="257"/>
      <c r="N1129" s="258"/>
      <c r="O1129" s="258"/>
      <c r="P1129" s="258"/>
      <c r="Q1129" s="258"/>
    </row>
    <row r="1130" spans="8:17" ht="10.5" customHeight="1" x14ac:dyDescent="0.2">
      <c r="H1130" s="256"/>
      <c r="I1130" s="257"/>
      <c r="J1130" s="257"/>
      <c r="K1130" s="257"/>
      <c r="L1130" s="257"/>
      <c r="N1130" s="258"/>
      <c r="O1130" s="258"/>
      <c r="P1130" s="258"/>
      <c r="Q1130" s="258"/>
    </row>
    <row r="1131" spans="8:17" ht="10.5" customHeight="1" x14ac:dyDescent="0.2">
      <c r="H1131" s="256"/>
      <c r="I1131" s="257"/>
      <c r="J1131" s="257"/>
      <c r="K1131" s="257"/>
      <c r="L1131" s="257"/>
      <c r="N1131" s="258"/>
      <c r="O1131" s="258"/>
      <c r="P1131" s="258"/>
      <c r="Q1131" s="258"/>
    </row>
    <row r="1132" spans="8:17" ht="10.5" customHeight="1" x14ac:dyDescent="0.2">
      <c r="H1132" s="256"/>
      <c r="I1132" s="257"/>
      <c r="J1132" s="257"/>
      <c r="K1132" s="257"/>
      <c r="L1132" s="257"/>
      <c r="N1132" s="258"/>
      <c r="O1132" s="258"/>
      <c r="P1132" s="258"/>
      <c r="Q1132" s="258"/>
    </row>
    <row r="1133" spans="8:17" ht="10.5" customHeight="1" x14ac:dyDescent="0.2">
      <c r="H1133" s="256"/>
      <c r="I1133" s="257"/>
      <c r="J1133" s="257"/>
      <c r="K1133" s="257"/>
      <c r="L1133" s="257"/>
      <c r="N1133" s="258"/>
      <c r="O1133" s="258"/>
      <c r="P1133" s="258"/>
      <c r="Q1133" s="258"/>
    </row>
    <row r="1134" spans="8:17" ht="10.5" customHeight="1" x14ac:dyDescent="0.2">
      <c r="H1134" s="256"/>
      <c r="I1134" s="257"/>
      <c r="J1134" s="257"/>
      <c r="K1134" s="257"/>
      <c r="L1134" s="257"/>
      <c r="N1134" s="258"/>
      <c r="O1134" s="258"/>
      <c r="P1134" s="258"/>
      <c r="Q1134" s="258"/>
    </row>
    <row r="1135" spans="8:17" ht="10.5" customHeight="1" x14ac:dyDescent="0.2">
      <c r="H1135" s="256"/>
      <c r="I1135" s="257"/>
      <c r="J1135" s="257"/>
      <c r="K1135" s="257"/>
      <c r="L1135" s="257"/>
      <c r="N1135" s="258"/>
      <c r="O1135" s="258"/>
      <c r="P1135" s="258"/>
      <c r="Q1135" s="258"/>
    </row>
    <row r="1136" spans="8:17" ht="10.5" customHeight="1" x14ac:dyDescent="0.2">
      <c r="H1136" s="256"/>
      <c r="I1136" s="257"/>
      <c r="J1136" s="257"/>
      <c r="K1136" s="257"/>
      <c r="L1136" s="257"/>
      <c r="N1136" s="258"/>
      <c r="O1136" s="258"/>
      <c r="P1136" s="258"/>
      <c r="Q1136" s="258"/>
    </row>
    <row r="1137" spans="8:17" ht="10.5" customHeight="1" x14ac:dyDescent="0.2">
      <c r="H1137" s="256"/>
      <c r="I1137" s="257"/>
      <c r="J1137" s="257"/>
      <c r="K1137" s="257"/>
      <c r="L1137" s="257"/>
      <c r="N1137" s="258"/>
      <c r="O1137" s="258"/>
      <c r="P1137" s="258"/>
      <c r="Q1137" s="258"/>
    </row>
    <row r="1138" spans="8:17" ht="10.5" customHeight="1" x14ac:dyDescent="0.2">
      <c r="H1138" s="256"/>
      <c r="I1138" s="257"/>
      <c r="J1138" s="257"/>
      <c r="K1138" s="257"/>
      <c r="L1138" s="257"/>
      <c r="N1138" s="258"/>
      <c r="O1138" s="258"/>
      <c r="P1138" s="258"/>
      <c r="Q1138" s="258"/>
    </row>
    <row r="1139" spans="8:17" ht="10.5" customHeight="1" x14ac:dyDescent="0.2">
      <c r="H1139" s="256"/>
      <c r="I1139" s="257"/>
      <c r="J1139" s="257"/>
      <c r="K1139" s="257"/>
      <c r="L1139" s="257"/>
      <c r="N1139" s="258"/>
      <c r="O1139" s="258"/>
      <c r="P1139" s="258"/>
      <c r="Q1139" s="258"/>
    </row>
    <row r="1140" spans="8:17" ht="10.5" customHeight="1" x14ac:dyDescent="0.2">
      <c r="H1140" s="256"/>
      <c r="I1140" s="257"/>
      <c r="J1140" s="257"/>
      <c r="K1140" s="257"/>
      <c r="L1140" s="257"/>
      <c r="N1140" s="258"/>
      <c r="O1140" s="258"/>
      <c r="P1140" s="258"/>
      <c r="Q1140" s="258"/>
    </row>
    <row r="1141" spans="8:17" ht="10.5" customHeight="1" x14ac:dyDescent="0.2">
      <c r="H1141" s="256"/>
      <c r="I1141" s="257"/>
      <c r="J1141" s="257"/>
      <c r="K1141" s="257"/>
      <c r="L1141" s="257"/>
      <c r="N1141" s="258"/>
      <c r="O1141" s="258"/>
      <c r="P1141" s="258"/>
      <c r="Q1141" s="258"/>
    </row>
    <row r="1142" spans="8:17" ht="10.5" customHeight="1" x14ac:dyDescent="0.2">
      <c r="H1142" s="256"/>
      <c r="I1142" s="257"/>
      <c r="J1142" s="257"/>
      <c r="K1142" s="257"/>
      <c r="L1142" s="257"/>
      <c r="N1142" s="258"/>
      <c r="O1142" s="258"/>
      <c r="P1142" s="258"/>
      <c r="Q1142" s="258"/>
    </row>
    <row r="1143" spans="8:17" ht="10.5" customHeight="1" x14ac:dyDescent="0.2">
      <c r="H1143" s="256"/>
      <c r="I1143" s="257"/>
      <c r="J1143" s="257"/>
      <c r="K1143" s="257"/>
      <c r="L1143" s="257"/>
      <c r="N1143" s="258"/>
      <c r="O1143" s="258"/>
      <c r="P1143" s="258"/>
      <c r="Q1143" s="258"/>
    </row>
    <row r="1144" spans="8:17" ht="10.5" customHeight="1" x14ac:dyDescent="0.2">
      <c r="H1144" s="256"/>
      <c r="I1144" s="257"/>
      <c r="J1144" s="257"/>
      <c r="K1144" s="257"/>
      <c r="L1144" s="257"/>
      <c r="N1144" s="258"/>
      <c r="O1144" s="258"/>
      <c r="P1144" s="258"/>
      <c r="Q1144" s="258"/>
    </row>
    <row r="1145" spans="8:17" ht="10.5" customHeight="1" x14ac:dyDescent="0.2">
      <c r="H1145" s="256"/>
      <c r="I1145" s="257"/>
      <c r="J1145" s="257"/>
      <c r="K1145" s="257"/>
      <c r="L1145" s="257"/>
      <c r="N1145" s="258"/>
      <c r="O1145" s="258"/>
      <c r="P1145" s="258"/>
      <c r="Q1145" s="258"/>
    </row>
    <row r="1146" spans="8:17" ht="10.5" customHeight="1" x14ac:dyDescent="0.2">
      <c r="H1146" s="256"/>
      <c r="I1146" s="257"/>
      <c r="J1146" s="257"/>
      <c r="K1146" s="257"/>
      <c r="L1146" s="257"/>
      <c r="N1146" s="258"/>
      <c r="O1146" s="258"/>
      <c r="P1146" s="258"/>
      <c r="Q1146" s="258"/>
    </row>
    <row r="1147" spans="8:17" ht="10.5" customHeight="1" x14ac:dyDescent="0.2">
      <c r="H1147" s="256"/>
      <c r="I1147" s="257"/>
      <c r="J1147" s="257"/>
      <c r="K1147" s="257"/>
      <c r="L1147" s="257"/>
      <c r="N1147" s="258"/>
      <c r="O1147" s="258"/>
      <c r="P1147" s="258"/>
      <c r="Q1147" s="258"/>
    </row>
    <row r="1148" spans="8:17" ht="10.5" customHeight="1" x14ac:dyDescent="0.2">
      <c r="H1148" s="256"/>
      <c r="I1148" s="257"/>
      <c r="J1148" s="257"/>
      <c r="K1148" s="257"/>
      <c r="L1148" s="257"/>
      <c r="N1148" s="258"/>
      <c r="O1148" s="258"/>
      <c r="P1148" s="258"/>
      <c r="Q1148" s="258"/>
    </row>
    <row r="1149" spans="8:17" ht="10.5" customHeight="1" x14ac:dyDescent="0.2">
      <c r="H1149" s="256"/>
      <c r="I1149" s="257"/>
      <c r="J1149" s="257"/>
      <c r="K1149" s="257"/>
      <c r="L1149" s="257"/>
      <c r="N1149" s="258"/>
      <c r="O1149" s="258"/>
      <c r="P1149" s="258"/>
      <c r="Q1149" s="258"/>
    </row>
    <row r="1150" spans="8:17" ht="10.5" customHeight="1" x14ac:dyDescent="0.2">
      <c r="H1150" s="256"/>
      <c r="I1150" s="257"/>
      <c r="J1150" s="257"/>
      <c r="K1150" s="257"/>
      <c r="L1150" s="257"/>
      <c r="N1150" s="258"/>
      <c r="O1150" s="258"/>
      <c r="P1150" s="258"/>
      <c r="Q1150" s="258"/>
    </row>
    <row r="1151" spans="8:17" ht="10.5" customHeight="1" x14ac:dyDescent="0.2">
      <c r="H1151" s="256"/>
      <c r="I1151" s="257"/>
      <c r="J1151" s="257"/>
      <c r="K1151" s="257"/>
      <c r="L1151" s="257"/>
      <c r="N1151" s="258"/>
      <c r="O1151" s="258"/>
      <c r="P1151" s="258"/>
      <c r="Q1151" s="258"/>
    </row>
    <row r="1152" spans="8:17" ht="10.5" customHeight="1" x14ac:dyDescent="0.2">
      <c r="H1152" s="256"/>
      <c r="I1152" s="257"/>
      <c r="J1152" s="257"/>
      <c r="K1152" s="257"/>
      <c r="L1152" s="257"/>
      <c r="N1152" s="258"/>
      <c r="O1152" s="258"/>
      <c r="P1152" s="258"/>
      <c r="Q1152" s="258"/>
    </row>
    <row r="1153" spans="8:17" ht="10.5" customHeight="1" x14ac:dyDescent="0.2">
      <c r="H1153" s="256"/>
      <c r="I1153" s="257"/>
      <c r="J1153" s="257"/>
      <c r="K1153" s="257"/>
      <c r="L1153" s="257"/>
      <c r="N1153" s="258"/>
      <c r="O1153" s="258"/>
      <c r="P1153" s="258"/>
      <c r="Q1153" s="258"/>
    </row>
    <row r="1154" spans="8:17" ht="10.5" customHeight="1" x14ac:dyDescent="0.2">
      <c r="H1154" s="256"/>
      <c r="I1154" s="257"/>
      <c r="J1154" s="257"/>
      <c r="K1154" s="257"/>
      <c r="L1154" s="257"/>
      <c r="N1154" s="258"/>
      <c r="O1154" s="258"/>
      <c r="P1154" s="258"/>
      <c r="Q1154" s="258"/>
    </row>
    <row r="1155" spans="8:17" ht="10.5" customHeight="1" x14ac:dyDescent="0.2">
      <c r="H1155" s="256"/>
      <c r="I1155" s="257"/>
      <c r="J1155" s="257"/>
      <c r="K1155" s="257"/>
      <c r="L1155" s="257"/>
      <c r="N1155" s="258"/>
      <c r="O1155" s="258"/>
      <c r="P1155" s="258"/>
      <c r="Q1155" s="258"/>
    </row>
    <row r="1156" spans="8:17" ht="10.5" customHeight="1" x14ac:dyDescent="0.2">
      <c r="H1156" s="256"/>
      <c r="I1156" s="257"/>
      <c r="J1156" s="257"/>
      <c r="K1156" s="257"/>
      <c r="L1156" s="257"/>
      <c r="N1156" s="258"/>
      <c r="O1156" s="258"/>
      <c r="P1156" s="258"/>
      <c r="Q1156" s="258"/>
    </row>
    <row r="1157" spans="8:17" ht="10.5" customHeight="1" x14ac:dyDescent="0.2">
      <c r="H1157" s="256"/>
      <c r="I1157" s="257"/>
      <c r="J1157" s="257"/>
      <c r="K1157" s="257"/>
      <c r="L1157" s="257"/>
      <c r="N1157" s="258"/>
      <c r="O1157" s="258"/>
      <c r="P1157" s="258"/>
      <c r="Q1157" s="258"/>
    </row>
    <row r="1158" spans="8:17" ht="10.5" customHeight="1" x14ac:dyDescent="0.2">
      <c r="H1158" s="256"/>
      <c r="I1158" s="257"/>
      <c r="J1158" s="257"/>
      <c r="K1158" s="257"/>
      <c r="L1158" s="257"/>
      <c r="N1158" s="258"/>
      <c r="O1158" s="258"/>
      <c r="P1158" s="258"/>
      <c r="Q1158" s="258"/>
    </row>
    <row r="1159" spans="8:17" ht="10.5" customHeight="1" x14ac:dyDescent="0.2">
      <c r="H1159" s="256"/>
      <c r="I1159" s="257"/>
      <c r="J1159" s="257"/>
      <c r="K1159" s="257"/>
      <c r="L1159" s="257"/>
      <c r="N1159" s="258"/>
      <c r="O1159" s="258"/>
      <c r="P1159" s="258"/>
      <c r="Q1159" s="258"/>
    </row>
    <row r="1160" spans="8:17" ht="10.5" customHeight="1" x14ac:dyDescent="0.2">
      <c r="H1160" s="256"/>
      <c r="I1160" s="257"/>
      <c r="J1160" s="257"/>
      <c r="K1160" s="257"/>
      <c r="L1160" s="257"/>
      <c r="N1160" s="258"/>
      <c r="O1160" s="258"/>
      <c r="P1160" s="258"/>
      <c r="Q1160" s="258"/>
    </row>
    <row r="1161" spans="8:17" ht="10.5" customHeight="1" x14ac:dyDescent="0.2">
      <c r="H1161" s="256"/>
      <c r="I1161" s="257"/>
      <c r="J1161" s="257"/>
      <c r="K1161" s="257"/>
      <c r="L1161" s="257"/>
      <c r="N1161" s="258"/>
      <c r="O1161" s="258"/>
      <c r="P1161" s="258"/>
      <c r="Q1161" s="258"/>
    </row>
    <row r="1162" spans="8:17" ht="10.5" customHeight="1" x14ac:dyDescent="0.2">
      <c r="H1162" s="256"/>
      <c r="I1162" s="257"/>
      <c r="J1162" s="257"/>
      <c r="K1162" s="257"/>
      <c r="L1162" s="257"/>
      <c r="N1162" s="258"/>
      <c r="O1162" s="258"/>
      <c r="P1162" s="258"/>
      <c r="Q1162" s="258"/>
    </row>
    <row r="1163" spans="8:17" ht="10.5" customHeight="1" x14ac:dyDescent="0.2">
      <c r="H1163" s="256"/>
      <c r="I1163" s="257"/>
      <c r="J1163" s="257"/>
      <c r="K1163" s="257"/>
      <c r="L1163" s="257"/>
      <c r="N1163" s="258"/>
      <c r="O1163" s="258"/>
      <c r="P1163" s="258"/>
      <c r="Q1163" s="258"/>
    </row>
    <row r="1164" spans="8:17" ht="10.5" customHeight="1" x14ac:dyDescent="0.2">
      <c r="H1164" s="256"/>
      <c r="I1164" s="257"/>
      <c r="J1164" s="257"/>
      <c r="K1164" s="257"/>
      <c r="L1164" s="257"/>
      <c r="N1164" s="258"/>
      <c r="O1164" s="258"/>
      <c r="P1164" s="258"/>
      <c r="Q1164" s="258"/>
    </row>
    <row r="1165" spans="8:17" ht="10.5" customHeight="1" x14ac:dyDescent="0.2">
      <c r="H1165" s="256"/>
      <c r="I1165" s="257"/>
      <c r="J1165" s="257"/>
      <c r="K1165" s="257"/>
      <c r="L1165" s="257"/>
      <c r="N1165" s="258"/>
      <c r="O1165" s="258"/>
      <c r="P1165" s="258"/>
      <c r="Q1165" s="258"/>
    </row>
    <row r="1166" spans="8:17" ht="10.5" customHeight="1" x14ac:dyDescent="0.2">
      <c r="H1166" s="256"/>
      <c r="I1166" s="257"/>
      <c r="J1166" s="257"/>
      <c r="K1166" s="257"/>
      <c r="L1166" s="257"/>
      <c r="N1166" s="258"/>
      <c r="O1166" s="258"/>
      <c r="P1166" s="258"/>
      <c r="Q1166" s="258"/>
    </row>
    <row r="1167" spans="8:17" ht="10.5" customHeight="1" x14ac:dyDescent="0.2">
      <c r="H1167" s="256"/>
      <c r="I1167" s="257"/>
      <c r="J1167" s="257"/>
      <c r="K1167" s="257"/>
      <c r="L1167" s="257"/>
      <c r="N1167" s="258"/>
      <c r="O1167" s="258"/>
      <c r="P1167" s="258"/>
      <c r="Q1167" s="258"/>
    </row>
    <row r="1168" spans="8:17" ht="10.5" customHeight="1" x14ac:dyDescent="0.2">
      <c r="H1168" s="256"/>
      <c r="I1168" s="257"/>
      <c r="J1168" s="257"/>
      <c r="K1168" s="257"/>
      <c r="L1168" s="257"/>
      <c r="N1168" s="258"/>
      <c r="O1168" s="258"/>
      <c r="P1168" s="258"/>
      <c r="Q1168" s="258"/>
    </row>
    <row r="1169" spans="8:17" ht="10.5" customHeight="1" x14ac:dyDescent="0.2">
      <c r="H1169" s="256"/>
      <c r="I1169" s="257"/>
      <c r="J1169" s="257"/>
      <c r="K1169" s="257"/>
      <c r="L1169" s="257"/>
      <c r="N1169" s="258"/>
      <c r="O1169" s="258"/>
      <c r="P1169" s="258"/>
      <c r="Q1169" s="258"/>
    </row>
    <row r="1170" spans="8:17" ht="10.5" customHeight="1" x14ac:dyDescent="0.2">
      <c r="H1170" s="256"/>
      <c r="I1170" s="257"/>
      <c r="J1170" s="257"/>
      <c r="K1170" s="257"/>
      <c r="L1170" s="257"/>
      <c r="N1170" s="258"/>
      <c r="O1170" s="258"/>
      <c r="P1170" s="258"/>
      <c r="Q1170" s="258"/>
    </row>
    <row r="1171" spans="8:17" ht="10.5" customHeight="1" x14ac:dyDescent="0.2">
      <c r="H1171" s="256"/>
      <c r="I1171" s="257"/>
      <c r="J1171" s="257"/>
      <c r="K1171" s="257"/>
      <c r="L1171" s="257"/>
      <c r="N1171" s="258"/>
      <c r="O1171" s="258"/>
      <c r="P1171" s="258"/>
      <c r="Q1171" s="258"/>
    </row>
    <row r="1172" spans="8:17" ht="10.5" customHeight="1" x14ac:dyDescent="0.2">
      <c r="H1172" s="256"/>
      <c r="I1172" s="257"/>
      <c r="J1172" s="257"/>
      <c r="K1172" s="257"/>
      <c r="L1172" s="257"/>
      <c r="N1172" s="258"/>
      <c r="O1172" s="258"/>
      <c r="P1172" s="258"/>
      <c r="Q1172" s="258"/>
    </row>
    <row r="1173" spans="8:17" ht="10.5" customHeight="1" x14ac:dyDescent="0.2">
      <c r="H1173" s="256"/>
      <c r="I1173" s="257"/>
      <c r="J1173" s="257"/>
      <c r="K1173" s="257"/>
      <c r="L1173" s="257"/>
      <c r="N1173" s="258"/>
      <c r="O1173" s="258"/>
      <c r="P1173" s="258"/>
      <c r="Q1173" s="258"/>
    </row>
    <row r="1174" spans="8:17" ht="10.5" customHeight="1" x14ac:dyDescent="0.2">
      <c r="H1174" s="256"/>
      <c r="I1174" s="257"/>
      <c r="J1174" s="257"/>
      <c r="K1174" s="257"/>
      <c r="L1174" s="257"/>
      <c r="N1174" s="258"/>
      <c r="O1174" s="258"/>
      <c r="P1174" s="258"/>
      <c r="Q1174" s="258"/>
    </row>
    <row r="1175" spans="8:17" ht="10.5" customHeight="1" x14ac:dyDescent="0.2">
      <c r="H1175" s="256"/>
      <c r="I1175" s="257"/>
      <c r="J1175" s="257"/>
      <c r="K1175" s="257"/>
      <c r="L1175" s="257"/>
      <c r="N1175" s="258"/>
      <c r="O1175" s="258"/>
      <c r="P1175" s="258"/>
      <c r="Q1175" s="258"/>
    </row>
    <row r="1176" spans="8:17" ht="10.5" customHeight="1" x14ac:dyDescent="0.2">
      <c r="H1176" s="256"/>
      <c r="I1176" s="257"/>
      <c r="J1176" s="257"/>
      <c r="K1176" s="257"/>
      <c r="L1176" s="257"/>
      <c r="N1176" s="258"/>
      <c r="O1176" s="258"/>
      <c r="P1176" s="258"/>
      <c r="Q1176" s="258"/>
    </row>
    <row r="1177" spans="8:17" ht="10.5" customHeight="1" x14ac:dyDescent="0.2">
      <c r="H1177" s="256"/>
      <c r="I1177" s="257"/>
      <c r="J1177" s="257"/>
      <c r="K1177" s="257"/>
      <c r="L1177" s="257"/>
      <c r="N1177" s="258"/>
      <c r="O1177" s="258"/>
      <c r="P1177" s="258"/>
      <c r="Q1177" s="258"/>
    </row>
    <row r="1178" spans="8:17" ht="10.5" customHeight="1" x14ac:dyDescent="0.2">
      <c r="H1178" s="256"/>
      <c r="I1178" s="257"/>
      <c r="J1178" s="257"/>
      <c r="K1178" s="257"/>
      <c r="L1178" s="257"/>
      <c r="N1178" s="258"/>
      <c r="O1178" s="258"/>
      <c r="P1178" s="258"/>
      <c r="Q1178" s="258"/>
    </row>
    <row r="1179" spans="8:17" ht="10.5" customHeight="1" x14ac:dyDescent="0.2">
      <c r="H1179" s="256"/>
      <c r="I1179" s="257"/>
      <c r="J1179" s="257"/>
      <c r="K1179" s="257"/>
      <c r="L1179" s="257"/>
      <c r="N1179" s="258"/>
      <c r="O1179" s="258"/>
      <c r="P1179" s="258"/>
      <c r="Q1179" s="258"/>
    </row>
    <row r="1180" spans="8:17" ht="10.5" customHeight="1" x14ac:dyDescent="0.2">
      <c r="H1180" s="256"/>
      <c r="I1180" s="257"/>
      <c r="J1180" s="257"/>
      <c r="K1180" s="257"/>
      <c r="L1180" s="257"/>
      <c r="N1180" s="258"/>
      <c r="O1180" s="258"/>
      <c r="P1180" s="258"/>
      <c r="Q1180" s="258"/>
    </row>
    <row r="1181" spans="8:17" ht="10.5" customHeight="1" x14ac:dyDescent="0.2">
      <c r="H1181" s="256"/>
      <c r="I1181" s="257"/>
      <c r="J1181" s="257"/>
      <c r="K1181" s="257"/>
      <c r="L1181" s="257"/>
      <c r="N1181" s="258"/>
      <c r="O1181" s="258"/>
      <c r="P1181" s="258"/>
      <c r="Q1181" s="258"/>
    </row>
    <row r="1182" spans="8:17" ht="10.5" customHeight="1" x14ac:dyDescent="0.2">
      <c r="H1182" s="256"/>
      <c r="I1182" s="257"/>
      <c r="J1182" s="257"/>
      <c r="K1182" s="257"/>
      <c r="L1182" s="257"/>
      <c r="N1182" s="258"/>
      <c r="O1182" s="258"/>
      <c r="P1182" s="258"/>
      <c r="Q1182" s="258"/>
    </row>
    <row r="1183" spans="8:17" ht="10.5" customHeight="1" x14ac:dyDescent="0.2">
      <c r="H1183" s="256"/>
      <c r="I1183" s="257"/>
      <c r="J1183" s="257"/>
      <c r="K1183" s="257"/>
      <c r="L1183" s="257"/>
      <c r="N1183" s="258"/>
      <c r="O1183" s="258"/>
      <c r="P1183" s="258"/>
      <c r="Q1183" s="258"/>
    </row>
    <row r="1184" spans="8:17" ht="10.5" customHeight="1" x14ac:dyDescent="0.2">
      <c r="H1184" s="256"/>
      <c r="I1184" s="257"/>
      <c r="J1184" s="257"/>
      <c r="K1184" s="257"/>
      <c r="L1184" s="257"/>
      <c r="N1184" s="258"/>
      <c r="O1184" s="258"/>
      <c r="P1184" s="258"/>
      <c r="Q1184" s="258"/>
    </row>
    <row r="1185" spans="8:17" ht="10.5" customHeight="1" x14ac:dyDescent="0.2">
      <c r="H1185" s="256"/>
      <c r="I1185" s="257"/>
      <c r="J1185" s="257"/>
      <c r="K1185" s="257"/>
      <c r="L1185" s="257"/>
      <c r="N1185" s="258"/>
      <c r="O1185" s="258"/>
      <c r="P1185" s="258"/>
      <c r="Q1185" s="258"/>
    </row>
    <row r="1186" spans="8:17" ht="10.5" customHeight="1" x14ac:dyDescent="0.2">
      <c r="H1186" s="256"/>
      <c r="I1186" s="257"/>
      <c r="J1186" s="257"/>
      <c r="K1186" s="257"/>
      <c r="L1186" s="257"/>
      <c r="N1186" s="258"/>
      <c r="O1186" s="258"/>
      <c r="P1186" s="258"/>
      <c r="Q1186" s="258"/>
    </row>
    <row r="1187" spans="8:17" ht="10.5" customHeight="1" x14ac:dyDescent="0.2">
      <c r="H1187" s="256"/>
      <c r="I1187" s="257"/>
      <c r="J1187" s="257"/>
      <c r="K1187" s="257"/>
      <c r="L1187" s="257"/>
      <c r="N1187" s="258"/>
      <c r="O1187" s="258"/>
      <c r="P1187" s="258"/>
      <c r="Q1187" s="258"/>
    </row>
    <row r="1188" spans="8:17" ht="10.5" customHeight="1" x14ac:dyDescent="0.2">
      <c r="H1188" s="256"/>
      <c r="I1188" s="257"/>
      <c r="J1188" s="257"/>
      <c r="K1188" s="257"/>
      <c r="L1188" s="257"/>
      <c r="N1188" s="258"/>
      <c r="O1188" s="258"/>
      <c r="P1188" s="258"/>
      <c r="Q1188" s="258"/>
    </row>
    <row r="1189" spans="8:17" ht="10.5" customHeight="1" x14ac:dyDescent="0.2">
      <c r="H1189" s="256"/>
      <c r="I1189" s="257"/>
      <c r="J1189" s="257"/>
      <c r="K1189" s="257"/>
      <c r="L1189" s="257"/>
      <c r="N1189" s="258"/>
      <c r="O1189" s="258"/>
      <c r="P1189" s="258"/>
      <c r="Q1189" s="258"/>
    </row>
    <row r="1190" spans="8:17" ht="10.5" customHeight="1" x14ac:dyDescent="0.2">
      <c r="H1190" s="256"/>
      <c r="I1190" s="257"/>
      <c r="J1190" s="257"/>
      <c r="K1190" s="257"/>
      <c r="L1190" s="257"/>
      <c r="N1190" s="258"/>
      <c r="O1190" s="258"/>
      <c r="P1190" s="258"/>
      <c r="Q1190" s="258"/>
    </row>
    <row r="1191" spans="8:17" ht="10.5" customHeight="1" x14ac:dyDescent="0.2">
      <c r="H1191" s="256"/>
      <c r="I1191" s="257"/>
      <c r="J1191" s="257"/>
      <c r="K1191" s="257"/>
      <c r="L1191" s="257"/>
      <c r="N1191" s="258"/>
      <c r="O1191" s="258"/>
      <c r="P1191" s="258"/>
      <c r="Q1191" s="258"/>
    </row>
    <row r="1192" spans="8:17" ht="10.5" customHeight="1" x14ac:dyDescent="0.2">
      <c r="H1192" s="256"/>
      <c r="I1192" s="257"/>
      <c r="J1192" s="257"/>
      <c r="K1192" s="257"/>
      <c r="L1192" s="257"/>
      <c r="N1192" s="258"/>
      <c r="O1192" s="258"/>
      <c r="P1192" s="258"/>
      <c r="Q1192" s="258"/>
    </row>
    <row r="1193" spans="8:17" ht="10.5" customHeight="1" x14ac:dyDescent="0.2">
      <c r="H1193" s="256"/>
      <c r="I1193" s="257"/>
      <c r="J1193" s="257"/>
      <c r="K1193" s="257"/>
      <c r="L1193" s="257"/>
      <c r="N1193" s="258"/>
      <c r="O1193" s="258"/>
      <c r="P1193" s="258"/>
      <c r="Q1193" s="258"/>
    </row>
    <row r="1194" spans="8:17" ht="10.5" customHeight="1" x14ac:dyDescent="0.2">
      <c r="H1194" s="256"/>
      <c r="I1194" s="257"/>
      <c r="J1194" s="257"/>
      <c r="K1194" s="257"/>
      <c r="L1194" s="257"/>
      <c r="N1194" s="258"/>
      <c r="O1194" s="258"/>
      <c r="P1194" s="258"/>
      <c r="Q1194" s="258"/>
    </row>
    <row r="1195" spans="8:17" ht="10.5" customHeight="1" x14ac:dyDescent="0.2">
      <c r="H1195" s="256"/>
      <c r="I1195" s="257"/>
      <c r="J1195" s="257"/>
      <c r="K1195" s="257"/>
      <c r="L1195" s="257"/>
      <c r="N1195" s="258"/>
      <c r="O1195" s="258"/>
      <c r="P1195" s="258"/>
      <c r="Q1195" s="258"/>
    </row>
    <row r="1196" spans="8:17" ht="10.5" customHeight="1" x14ac:dyDescent="0.2">
      <c r="H1196" s="256"/>
      <c r="I1196" s="257"/>
      <c r="J1196" s="257"/>
      <c r="K1196" s="257"/>
      <c r="L1196" s="257"/>
      <c r="N1196" s="258"/>
      <c r="O1196" s="258"/>
      <c r="P1196" s="258"/>
      <c r="Q1196" s="258"/>
    </row>
    <row r="1197" spans="8:17" ht="10.5" customHeight="1" x14ac:dyDescent="0.2">
      <c r="H1197" s="256"/>
      <c r="I1197" s="257"/>
      <c r="J1197" s="257"/>
      <c r="K1197" s="257"/>
      <c r="L1197" s="257"/>
      <c r="N1197" s="258"/>
      <c r="O1197" s="258"/>
      <c r="P1197" s="258"/>
      <c r="Q1197" s="258"/>
    </row>
    <row r="1198" spans="8:17" ht="10.5" customHeight="1" x14ac:dyDescent="0.2">
      <c r="H1198" s="256"/>
      <c r="I1198" s="257"/>
      <c r="J1198" s="257"/>
      <c r="K1198" s="257"/>
      <c r="L1198" s="257"/>
      <c r="N1198" s="258"/>
      <c r="O1198" s="258"/>
      <c r="P1198" s="258"/>
      <c r="Q1198" s="258"/>
    </row>
    <row r="1199" spans="8:17" ht="10.5" customHeight="1" x14ac:dyDescent="0.2">
      <c r="H1199" s="256"/>
      <c r="I1199" s="257"/>
      <c r="J1199" s="257"/>
      <c r="K1199" s="257"/>
      <c r="L1199" s="257"/>
      <c r="N1199" s="258"/>
      <c r="O1199" s="258"/>
      <c r="P1199" s="258"/>
      <c r="Q1199" s="258"/>
    </row>
    <row r="1200" spans="8:17" ht="10.5" customHeight="1" x14ac:dyDescent="0.2">
      <c r="H1200" s="256"/>
      <c r="I1200" s="257"/>
      <c r="J1200" s="257"/>
      <c r="K1200" s="257"/>
      <c r="L1200" s="257"/>
      <c r="N1200" s="258"/>
      <c r="O1200" s="258"/>
      <c r="P1200" s="258"/>
      <c r="Q1200" s="258"/>
    </row>
    <row r="1201" spans="8:17" ht="10.5" customHeight="1" x14ac:dyDescent="0.2">
      <c r="H1201" s="256"/>
      <c r="I1201" s="257"/>
      <c r="J1201" s="257"/>
      <c r="K1201" s="257"/>
      <c r="L1201" s="257"/>
      <c r="N1201" s="258"/>
      <c r="O1201" s="258"/>
      <c r="P1201" s="258"/>
      <c r="Q1201" s="258"/>
    </row>
    <row r="1202" spans="8:17" ht="10.5" customHeight="1" x14ac:dyDescent="0.2">
      <c r="H1202" s="256"/>
      <c r="I1202" s="257"/>
      <c r="J1202" s="257"/>
      <c r="K1202" s="257"/>
      <c r="L1202" s="257"/>
      <c r="N1202" s="258"/>
      <c r="O1202" s="258"/>
      <c r="P1202" s="258"/>
      <c r="Q1202" s="258"/>
    </row>
    <row r="1203" spans="8:17" ht="10.5" customHeight="1" x14ac:dyDescent="0.2">
      <c r="H1203" s="256"/>
      <c r="I1203" s="257"/>
      <c r="J1203" s="257"/>
      <c r="K1203" s="257"/>
      <c r="L1203" s="257"/>
      <c r="N1203" s="258"/>
      <c r="O1203" s="258"/>
      <c r="P1203" s="258"/>
      <c r="Q1203" s="258"/>
    </row>
    <row r="1204" spans="8:17" ht="10.5" customHeight="1" x14ac:dyDescent="0.2">
      <c r="H1204" s="256"/>
      <c r="I1204" s="257"/>
      <c r="J1204" s="257"/>
      <c r="K1204" s="257"/>
      <c r="L1204" s="257"/>
      <c r="N1204" s="258"/>
      <c r="O1204" s="258"/>
      <c r="P1204" s="258"/>
      <c r="Q1204" s="258"/>
    </row>
    <row r="1205" spans="8:17" ht="10.5" customHeight="1" x14ac:dyDescent="0.2">
      <c r="H1205" s="256"/>
      <c r="I1205" s="257"/>
      <c r="J1205" s="257"/>
      <c r="K1205" s="257"/>
      <c r="L1205" s="257"/>
      <c r="N1205" s="258"/>
      <c r="O1205" s="258"/>
      <c r="P1205" s="258"/>
      <c r="Q1205" s="258"/>
    </row>
    <row r="1206" spans="8:17" ht="10.5" customHeight="1" x14ac:dyDescent="0.2">
      <c r="H1206" s="256"/>
      <c r="I1206" s="257"/>
      <c r="J1206" s="257"/>
      <c r="K1206" s="257"/>
      <c r="L1206" s="257"/>
      <c r="N1206" s="258"/>
      <c r="O1206" s="258"/>
      <c r="P1206" s="258"/>
      <c r="Q1206" s="258"/>
    </row>
    <row r="1207" spans="8:17" ht="10.5" customHeight="1" x14ac:dyDescent="0.2">
      <c r="H1207" s="256"/>
      <c r="I1207" s="257"/>
      <c r="J1207" s="257"/>
      <c r="K1207" s="257"/>
      <c r="L1207" s="257"/>
      <c r="N1207" s="258"/>
      <c r="O1207" s="258"/>
      <c r="P1207" s="258"/>
      <c r="Q1207" s="258"/>
    </row>
    <row r="1208" spans="8:17" ht="10.5" customHeight="1" x14ac:dyDescent="0.2">
      <c r="H1208" s="256"/>
      <c r="I1208" s="257"/>
      <c r="J1208" s="257"/>
      <c r="K1208" s="257"/>
      <c r="L1208" s="257"/>
      <c r="N1208" s="258"/>
      <c r="O1208" s="258"/>
      <c r="P1208" s="258"/>
      <c r="Q1208" s="258"/>
    </row>
    <row r="1209" spans="8:17" ht="10.5" customHeight="1" x14ac:dyDescent="0.2">
      <c r="H1209" s="256"/>
      <c r="I1209" s="257"/>
      <c r="J1209" s="257"/>
      <c r="K1209" s="257"/>
      <c r="L1209" s="257"/>
      <c r="N1209" s="258"/>
      <c r="O1209" s="258"/>
      <c r="P1209" s="258"/>
      <c r="Q1209" s="258"/>
    </row>
    <row r="1210" spans="8:17" ht="10.5" customHeight="1" x14ac:dyDescent="0.2">
      <c r="H1210" s="256"/>
      <c r="I1210" s="257"/>
      <c r="J1210" s="257"/>
      <c r="K1210" s="257"/>
      <c r="L1210" s="257"/>
      <c r="N1210" s="258"/>
      <c r="O1210" s="258"/>
      <c r="P1210" s="258"/>
      <c r="Q1210" s="258"/>
    </row>
    <row r="1211" spans="8:17" ht="10.5" customHeight="1" x14ac:dyDescent="0.2">
      <c r="H1211" s="256"/>
      <c r="I1211" s="257"/>
      <c r="J1211" s="257"/>
      <c r="K1211" s="257"/>
      <c r="L1211" s="257"/>
      <c r="N1211" s="258"/>
      <c r="O1211" s="258"/>
      <c r="P1211" s="258"/>
      <c r="Q1211" s="258"/>
    </row>
    <row r="1212" spans="8:17" ht="10.5" customHeight="1" x14ac:dyDescent="0.2">
      <c r="H1212" s="256"/>
      <c r="I1212" s="257"/>
      <c r="J1212" s="257"/>
      <c r="K1212" s="257"/>
      <c r="L1212" s="257"/>
      <c r="N1212" s="258"/>
      <c r="O1212" s="258"/>
      <c r="P1212" s="258"/>
      <c r="Q1212" s="258"/>
    </row>
    <row r="1213" spans="8:17" ht="10.5" customHeight="1" x14ac:dyDescent="0.2">
      <c r="H1213" s="256"/>
      <c r="I1213" s="257"/>
      <c r="J1213" s="257"/>
      <c r="K1213" s="257"/>
      <c r="L1213" s="257"/>
      <c r="N1213" s="258"/>
      <c r="O1213" s="258"/>
      <c r="P1213" s="258"/>
      <c r="Q1213" s="258"/>
    </row>
    <row r="1214" spans="8:17" ht="10.5" customHeight="1" x14ac:dyDescent="0.2">
      <c r="H1214" s="256"/>
      <c r="I1214" s="257"/>
      <c r="J1214" s="257"/>
      <c r="K1214" s="257"/>
      <c r="L1214" s="257"/>
      <c r="N1214" s="258"/>
      <c r="O1214" s="258"/>
      <c r="P1214" s="258"/>
      <c r="Q1214" s="258"/>
    </row>
    <row r="1215" spans="8:17" ht="10.5" customHeight="1" x14ac:dyDescent="0.2">
      <c r="H1215" s="256"/>
      <c r="I1215" s="257"/>
      <c r="J1215" s="257"/>
      <c r="K1215" s="257"/>
      <c r="L1215" s="257"/>
      <c r="N1215" s="258"/>
      <c r="O1215" s="258"/>
      <c r="P1215" s="258"/>
      <c r="Q1215" s="258"/>
    </row>
    <row r="1216" spans="8:17" ht="10.5" customHeight="1" x14ac:dyDescent="0.2">
      <c r="H1216" s="256"/>
      <c r="I1216" s="257"/>
      <c r="J1216" s="257"/>
      <c r="K1216" s="257"/>
      <c r="L1216" s="257"/>
      <c r="N1216" s="258"/>
      <c r="O1216" s="258"/>
      <c r="P1216" s="258"/>
      <c r="Q1216" s="258"/>
    </row>
    <row r="1217" spans="8:17" ht="10.5" customHeight="1" x14ac:dyDescent="0.2">
      <c r="H1217" s="256"/>
      <c r="I1217" s="257"/>
      <c r="J1217" s="257"/>
      <c r="K1217" s="257"/>
      <c r="L1217" s="257"/>
      <c r="N1217" s="258"/>
      <c r="O1217" s="258"/>
      <c r="P1217" s="258"/>
      <c r="Q1217" s="258"/>
    </row>
    <row r="1218" spans="8:17" ht="10.5" customHeight="1" x14ac:dyDescent="0.2">
      <c r="H1218" s="256"/>
      <c r="I1218" s="257"/>
      <c r="J1218" s="257"/>
      <c r="K1218" s="257"/>
      <c r="L1218" s="257"/>
      <c r="N1218" s="258"/>
      <c r="O1218" s="258"/>
      <c r="P1218" s="258"/>
      <c r="Q1218" s="258"/>
    </row>
    <row r="1219" spans="8:17" ht="10.5" customHeight="1" x14ac:dyDescent="0.2">
      <c r="H1219" s="256"/>
      <c r="I1219" s="257"/>
      <c r="J1219" s="257"/>
      <c r="K1219" s="257"/>
      <c r="L1219" s="257"/>
      <c r="N1219" s="258"/>
      <c r="O1219" s="258"/>
      <c r="P1219" s="258"/>
      <c r="Q1219" s="258"/>
    </row>
    <row r="1220" spans="8:17" ht="10.5" customHeight="1" x14ac:dyDescent="0.2">
      <c r="H1220" s="256"/>
      <c r="I1220" s="257"/>
      <c r="J1220" s="257"/>
      <c r="K1220" s="257"/>
      <c r="L1220" s="257"/>
      <c r="N1220" s="258"/>
      <c r="O1220" s="258"/>
      <c r="P1220" s="258"/>
      <c r="Q1220" s="258"/>
    </row>
    <row r="1221" spans="8:17" ht="10.5" customHeight="1" x14ac:dyDescent="0.2">
      <c r="H1221" s="256"/>
      <c r="I1221" s="257"/>
      <c r="J1221" s="257"/>
      <c r="K1221" s="257"/>
      <c r="L1221" s="257"/>
      <c r="N1221" s="258"/>
      <c r="O1221" s="258"/>
      <c r="P1221" s="258"/>
      <c r="Q1221" s="258"/>
    </row>
    <row r="1222" spans="8:17" ht="10.5" customHeight="1" x14ac:dyDescent="0.2">
      <c r="H1222" s="256"/>
      <c r="I1222" s="257"/>
      <c r="J1222" s="257"/>
      <c r="K1222" s="257"/>
      <c r="L1222" s="257"/>
      <c r="N1222" s="258"/>
      <c r="O1222" s="258"/>
      <c r="P1222" s="258"/>
      <c r="Q1222" s="258"/>
    </row>
    <row r="1223" spans="8:17" ht="10.5" customHeight="1" x14ac:dyDescent="0.2">
      <c r="H1223" s="256"/>
      <c r="I1223" s="257"/>
      <c r="J1223" s="257"/>
      <c r="K1223" s="257"/>
      <c r="L1223" s="257"/>
      <c r="N1223" s="258"/>
      <c r="O1223" s="258"/>
      <c r="P1223" s="258"/>
      <c r="Q1223" s="258"/>
    </row>
    <row r="1224" spans="8:17" ht="10.5" customHeight="1" x14ac:dyDescent="0.2">
      <c r="H1224" s="256"/>
      <c r="I1224" s="257"/>
      <c r="J1224" s="257"/>
      <c r="K1224" s="257"/>
      <c r="L1224" s="257"/>
      <c r="N1224" s="258"/>
      <c r="O1224" s="258"/>
      <c r="P1224" s="258"/>
      <c r="Q1224" s="258"/>
    </row>
    <row r="1225" spans="8:17" ht="10.5" customHeight="1" x14ac:dyDescent="0.2">
      <c r="H1225" s="256"/>
      <c r="I1225" s="257"/>
      <c r="J1225" s="257"/>
      <c r="K1225" s="257"/>
      <c r="L1225" s="257"/>
      <c r="N1225" s="258"/>
      <c r="O1225" s="258"/>
      <c r="P1225" s="258"/>
      <c r="Q1225" s="258"/>
    </row>
    <row r="1226" spans="8:17" ht="10.5" customHeight="1" x14ac:dyDescent="0.2">
      <c r="H1226" s="256"/>
      <c r="I1226" s="257"/>
      <c r="J1226" s="257"/>
      <c r="K1226" s="257"/>
      <c r="L1226" s="257"/>
      <c r="N1226" s="258"/>
      <c r="O1226" s="258"/>
      <c r="P1226" s="258"/>
      <c r="Q1226" s="258"/>
    </row>
    <row r="1227" spans="8:17" ht="10.5" customHeight="1" x14ac:dyDescent="0.2">
      <c r="H1227" s="256"/>
      <c r="I1227" s="257"/>
      <c r="J1227" s="257"/>
      <c r="K1227" s="257"/>
      <c r="L1227" s="257"/>
      <c r="N1227" s="258"/>
      <c r="O1227" s="258"/>
      <c r="P1227" s="258"/>
      <c r="Q1227" s="258"/>
    </row>
    <row r="1228" spans="8:17" ht="10.5" customHeight="1" x14ac:dyDescent="0.2">
      <c r="H1228" s="256"/>
      <c r="I1228" s="257"/>
      <c r="J1228" s="257"/>
      <c r="K1228" s="257"/>
      <c r="L1228" s="257"/>
      <c r="N1228" s="258"/>
      <c r="O1228" s="258"/>
      <c r="P1228" s="258"/>
      <c r="Q1228" s="258"/>
    </row>
    <row r="1229" spans="8:17" ht="10.5" customHeight="1" x14ac:dyDescent="0.2">
      <c r="H1229" s="256"/>
      <c r="I1229" s="257"/>
      <c r="J1229" s="257"/>
      <c r="K1229" s="257"/>
      <c r="L1229" s="257"/>
      <c r="N1229" s="258"/>
      <c r="O1229" s="258"/>
      <c r="P1229" s="258"/>
      <c r="Q1229" s="258"/>
    </row>
    <row r="1230" spans="8:17" ht="10.5" customHeight="1" x14ac:dyDescent="0.2">
      <c r="H1230" s="256"/>
      <c r="I1230" s="257"/>
      <c r="J1230" s="257"/>
      <c r="K1230" s="257"/>
      <c r="L1230" s="257"/>
      <c r="N1230" s="258"/>
      <c r="O1230" s="258"/>
      <c r="P1230" s="258"/>
      <c r="Q1230" s="258"/>
    </row>
    <row r="1231" spans="8:17" ht="10.5" customHeight="1" x14ac:dyDescent="0.2">
      <c r="H1231" s="256"/>
      <c r="I1231" s="257"/>
      <c r="J1231" s="257"/>
      <c r="K1231" s="257"/>
      <c r="L1231" s="257"/>
      <c r="N1231" s="258"/>
      <c r="O1231" s="258"/>
      <c r="P1231" s="258"/>
      <c r="Q1231" s="258"/>
    </row>
    <row r="1232" spans="8:17" ht="10.5" customHeight="1" x14ac:dyDescent="0.2">
      <c r="H1232" s="256"/>
      <c r="I1232" s="257"/>
      <c r="J1232" s="257"/>
      <c r="K1232" s="257"/>
      <c r="L1232" s="257"/>
      <c r="N1232" s="258"/>
      <c r="O1232" s="258"/>
      <c r="P1232" s="258"/>
      <c r="Q1232" s="258"/>
    </row>
    <row r="1233" spans="8:17" ht="10.5" customHeight="1" x14ac:dyDescent="0.2">
      <c r="H1233" s="256"/>
      <c r="I1233" s="257"/>
      <c r="J1233" s="257"/>
      <c r="K1233" s="257"/>
      <c r="L1233" s="257"/>
      <c r="N1233" s="258"/>
      <c r="O1233" s="258"/>
      <c r="P1233" s="258"/>
      <c r="Q1233" s="258"/>
    </row>
    <row r="1234" spans="8:17" ht="10.5" customHeight="1" x14ac:dyDescent="0.2">
      <c r="H1234" s="256"/>
      <c r="I1234" s="257"/>
      <c r="J1234" s="257"/>
      <c r="K1234" s="257"/>
      <c r="L1234" s="257"/>
      <c r="N1234" s="258"/>
      <c r="O1234" s="258"/>
      <c r="P1234" s="258"/>
      <c r="Q1234" s="258"/>
    </row>
    <row r="1235" spans="8:17" ht="10.5" customHeight="1" x14ac:dyDescent="0.2">
      <c r="H1235" s="256"/>
      <c r="I1235" s="257"/>
      <c r="J1235" s="257"/>
      <c r="K1235" s="257"/>
      <c r="L1235" s="257"/>
      <c r="N1235" s="258"/>
      <c r="O1235" s="258"/>
      <c r="P1235" s="258"/>
      <c r="Q1235" s="258"/>
    </row>
    <row r="1236" spans="8:17" ht="10.5" customHeight="1" x14ac:dyDescent="0.2">
      <c r="H1236" s="256"/>
      <c r="I1236" s="257"/>
      <c r="J1236" s="257"/>
      <c r="K1236" s="257"/>
      <c r="L1236" s="257"/>
      <c r="N1236" s="258"/>
      <c r="O1236" s="258"/>
      <c r="P1236" s="258"/>
      <c r="Q1236" s="258"/>
    </row>
    <row r="1237" spans="8:17" ht="10.5" customHeight="1" x14ac:dyDescent="0.2">
      <c r="H1237" s="256"/>
      <c r="I1237" s="257"/>
      <c r="J1237" s="257"/>
      <c r="K1237" s="257"/>
      <c r="L1237" s="257"/>
      <c r="N1237" s="258"/>
      <c r="O1237" s="258"/>
      <c r="P1237" s="258"/>
      <c r="Q1237" s="258"/>
    </row>
    <row r="1238" spans="8:17" ht="10.5" customHeight="1" x14ac:dyDescent="0.2">
      <c r="H1238" s="256"/>
      <c r="I1238" s="257"/>
      <c r="J1238" s="257"/>
      <c r="K1238" s="257"/>
      <c r="L1238" s="257"/>
      <c r="N1238" s="258"/>
      <c r="O1238" s="258"/>
      <c r="P1238" s="258"/>
      <c r="Q1238" s="258"/>
    </row>
    <row r="1239" spans="8:17" ht="10.5" customHeight="1" x14ac:dyDescent="0.2">
      <c r="H1239" s="256"/>
      <c r="I1239" s="257"/>
      <c r="J1239" s="257"/>
      <c r="K1239" s="257"/>
      <c r="L1239" s="257"/>
      <c r="N1239" s="258"/>
      <c r="O1239" s="258"/>
      <c r="P1239" s="258"/>
      <c r="Q1239" s="258"/>
    </row>
    <row r="1240" spans="8:17" ht="10.5" customHeight="1" x14ac:dyDescent="0.2">
      <c r="H1240" s="256"/>
      <c r="I1240" s="257"/>
      <c r="J1240" s="257"/>
      <c r="K1240" s="257"/>
      <c r="L1240" s="257"/>
      <c r="N1240" s="258"/>
      <c r="O1240" s="258"/>
      <c r="P1240" s="258"/>
      <c r="Q1240" s="258"/>
    </row>
    <row r="1241" spans="8:17" ht="10.5" customHeight="1" x14ac:dyDescent="0.2">
      <c r="H1241" s="256"/>
      <c r="I1241" s="257"/>
      <c r="J1241" s="257"/>
      <c r="K1241" s="257"/>
      <c r="L1241" s="257"/>
      <c r="N1241" s="258"/>
      <c r="O1241" s="258"/>
      <c r="P1241" s="258"/>
      <c r="Q1241" s="258"/>
    </row>
    <row r="1242" spans="8:17" ht="10.5" customHeight="1" x14ac:dyDescent="0.2">
      <c r="H1242" s="256"/>
      <c r="I1242" s="257"/>
      <c r="J1242" s="257"/>
      <c r="K1242" s="257"/>
      <c r="L1242" s="257"/>
      <c r="N1242" s="258"/>
      <c r="O1242" s="258"/>
      <c r="P1242" s="258"/>
      <c r="Q1242" s="258"/>
    </row>
    <row r="1243" spans="8:17" ht="10.5" customHeight="1" x14ac:dyDescent="0.2">
      <c r="H1243" s="256"/>
      <c r="I1243" s="257"/>
      <c r="J1243" s="257"/>
      <c r="K1243" s="257"/>
      <c r="L1243" s="257"/>
      <c r="N1243" s="258"/>
      <c r="O1243" s="258"/>
      <c r="P1243" s="258"/>
      <c r="Q1243" s="258"/>
    </row>
    <row r="1244" spans="8:17" ht="10.5" customHeight="1" x14ac:dyDescent="0.2">
      <c r="H1244" s="256"/>
      <c r="I1244" s="257"/>
      <c r="J1244" s="257"/>
      <c r="K1244" s="257"/>
      <c r="L1244" s="257"/>
      <c r="N1244" s="258"/>
      <c r="O1244" s="258"/>
      <c r="P1244" s="258"/>
      <c r="Q1244" s="258"/>
    </row>
    <row r="1245" spans="8:17" ht="10.5" customHeight="1" x14ac:dyDescent="0.2">
      <c r="H1245" s="256"/>
      <c r="I1245" s="257"/>
      <c r="J1245" s="257"/>
      <c r="K1245" s="257"/>
      <c r="L1245" s="257"/>
      <c r="N1245" s="258"/>
      <c r="O1245" s="258"/>
      <c r="P1245" s="258"/>
      <c r="Q1245" s="258"/>
    </row>
    <row r="1246" spans="8:17" ht="10.5" customHeight="1" x14ac:dyDescent="0.2">
      <c r="H1246" s="256"/>
      <c r="I1246" s="257"/>
      <c r="J1246" s="257"/>
      <c r="K1246" s="257"/>
      <c r="L1246" s="257"/>
      <c r="N1246" s="258"/>
      <c r="O1246" s="258"/>
      <c r="P1246" s="258"/>
      <c r="Q1246" s="258"/>
    </row>
    <row r="1247" spans="8:17" ht="10.5" customHeight="1" x14ac:dyDescent="0.2">
      <c r="H1247" s="256"/>
      <c r="I1247" s="257"/>
      <c r="J1247" s="257"/>
      <c r="K1247" s="257"/>
      <c r="L1247" s="257"/>
      <c r="N1247" s="258"/>
      <c r="O1247" s="258"/>
      <c r="P1247" s="258"/>
      <c r="Q1247" s="258"/>
    </row>
    <row r="1248" spans="8:17" ht="10.5" customHeight="1" x14ac:dyDescent="0.2">
      <c r="H1248" s="256"/>
      <c r="I1248" s="257"/>
      <c r="J1248" s="257"/>
      <c r="K1248" s="257"/>
      <c r="L1248" s="257"/>
      <c r="N1248" s="258"/>
      <c r="O1248" s="258"/>
      <c r="P1248" s="258"/>
      <c r="Q1248" s="258"/>
    </row>
    <row r="1249" spans="8:17" ht="10.5" customHeight="1" x14ac:dyDescent="0.2">
      <c r="H1249" s="256"/>
      <c r="I1249" s="257"/>
      <c r="J1249" s="257"/>
      <c r="K1249" s="257"/>
      <c r="L1249" s="257"/>
      <c r="N1249" s="258"/>
      <c r="O1249" s="258"/>
      <c r="P1249" s="258"/>
      <c r="Q1249" s="258"/>
    </row>
    <row r="1250" spans="8:17" ht="10.5" customHeight="1" x14ac:dyDescent="0.2">
      <c r="H1250" s="256"/>
      <c r="I1250" s="257"/>
      <c r="J1250" s="257"/>
      <c r="K1250" s="257"/>
      <c r="L1250" s="257"/>
      <c r="N1250" s="258"/>
      <c r="O1250" s="258"/>
      <c r="P1250" s="258"/>
      <c r="Q1250" s="258"/>
    </row>
    <row r="1251" spans="8:17" ht="10.5" customHeight="1" x14ac:dyDescent="0.2">
      <c r="H1251" s="256"/>
      <c r="I1251" s="257"/>
      <c r="J1251" s="257"/>
      <c r="K1251" s="257"/>
      <c r="L1251" s="257"/>
      <c r="N1251" s="258"/>
      <c r="O1251" s="258"/>
      <c r="P1251" s="258"/>
      <c r="Q1251" s="258"/>
    </row>
    <row r="1252" spans="8:17" ht="10.5" customHeight="1" x14ac:dyDescent="0.2">
      <c r="H1252" s="256"/>
      <c r="I1252" s="257"/>
      <c r="J1252" s="257"/>
      <c r="K1252" s="257"/>
      <c r="L1252" s="257"/>
      <c r="N1252" s="258"/>
      <c r="O1252" s="258"/>
      <c r="P1252" s="258"/>
      <c r="Q1252" s="258"/>
    </row>
    <row r="1253" spans="8:17" ht="10.5" customHeight="1" x14ac:dyDescent="0.2">
      <c r="H1253" s="256"/>
      <c r="I1253" s="257"/>
      <c r="J1253" s="257"/>
      <c r="K1253" s="257"/>
      <c r="L1253" s="257"/>
      <c r="N1253" s="258"/>
      <c r="O1253" s="258"/>
      <c r="P1253" s="258"/>
      <c r="Q1253" s="258"/>
    </row>
    <row r="1254" spans="8:17" ht="10.5" customHeight="1" x14ac:dyDescent="0.2">
      <c r="H1254" s="256"/>
      <c r="I1254" s="257"/>
      <c r="J1254" s="257"/>
      <c r="K1254" s="257"/>
      <c r="L1254" s="257"/>
      <c r="N1254" s="258"/>
      <c r="O1254" s="258"/>
      <c r="P1254" s="258"/>
      <c r="Q1254" s="258"/>
    </row>
    <row r="1255" spans="8:17" ht="10.5" customHeight="1" x14ac:dyDescent="0.2">
      <c r="H1255" s="256"/>
      <c r="I1255" s="257"/>
      <c r="J1255" s="257"/>
      <c r="K1255" s="257"/>
      <c r="L1255" s="257"/>
      <c r="N1255" s="258"/>
      <c r="O1255" s="258"/>
      <c r="P1255" s="258"/>
      <c r="Q1255" s="258"/>
    </row>
    <row r="1256" spans="8:17" ht="10.5" customHeight="1" x14ac:dyDescent="0.2">
      <c r="H1256" s="256"/>
      <c r="I1256" s="257"/>
      <c r="J1256" s="257"/>
      <c r="K1256" s="257"/>
      <c r="L1256" s="257"/>
      <c r="N1256" s="258"/>
      <c r="O1256" s="258"/>
      <c r="P1256" s="258"/>
      <c r="Q1256" s="258"/>
    </row>
    <row r="1257" spans="8:17" ht="10.5" customHeight="1" x14ac:dyDescent="0.2">
      <c r="H1257" s="256"/>
      <c r="I1257" s="257"/>
      <c r="J1257" s="257"/>
      <c r="K1257" s="257"/>
      <c r="L1257" s="257"/>
      <c r="N1257" s="258"/>
      <c r="O1257" s="258"/>
      <c r="P1257" s="258"/>
      <c r="Q1257" s="258"/>
    </row>
    <row r="1258" spans="8:17" ht="10.5" customHeight="1" x14ac:dyDescent="0.2">
      <c r="H1258" s="256"/>
      <c r="I1258" s="257"/>
      <c r="J1258" s="257"/>
      <c r="K1258" s="257"/>
      <c r="L1258" s="257"/>
      <c r="N1258" s="258"/>
      <c r="O1258" s="258"/>
      <c r="P1258" s="258"/>
      <c r="Q1258" s="258"/>
    </row>
    <row r="1259" spans="8:17" ht="10.5" customHeight="1" x14ac:dyDescent="0.2">
      <c r="H1259" s="256"/>
      <c r="I1259" s="257"/>
      <c r="J1259" s="257"/>
      <c r="K1259" s="257"/>
      <c r="L1259" s="257"/>
      <c r="N1259" s="258"/>
      <c r="O1259" s="258"/>
      <c r="P1259" s="258"/>
      <c r="Q1259" s="258"/>
    </row>
    <row r="1260" spans="8:17" ht="10.5" customHeight="1" x14ac:dyDescent="0.2">
      <c r="H1260" s="256"/>
      <c r="I1260" s="257"/>
      <c r="J1260" s="257"/>
      <c r="K1260" s="257"/>
      <c r="L1260" s="257"/>
      <c r="N1260" s="258"/>
      <c r="O1260" s="258"/>
      <c r="P1260" s="258"/>
      <c r="Q1260" s="258"/>
    </row>
    <row r="1261" spans="8:17" ht="10.5" customHeight="1" x14ac:dyDescent="0.2">
      <c r="H1261" s="256"/>
      <c r="I1261" s="257"/>
      <c r="J1261" s="257"/>
      <c r="K1261" s="257"/>
      <c r="L1261" s="257"/>
      <c r="N1261" s="258"/>
      <c r="O1261" s="258"/>
      <c r="P1261" s="258"/>
      <c r="Q1261" s="258"/>
    </row>
    <row r="1262" spans="8:17" ht="10.5" customHeight="1" x14ac:dyDescent="0.2">
      <c r="H1262" s="256"/>
      <c r="I1262" s="257"/>
      <c r="J1262" s="257"/>
      <c r="K1262" s="257"/>
      <c r="L1262" s="257"/>
      <c r="N1262" s="258"/>
      <c r="O1262" s="258"/>
      <c r="P1262" s="258"/>
      <c r="Q1262" s="258"/>
    </row>
    <row r="1263" spans="8:17" ht="10.5" customHeight="1" x14ac:dyDescent="0.2">
      <c r="H1263" s="256"/>
      <c r="I1263" s="257"/>
      <c r="J1263" s="257"/>
      <c r="K1263" s="257"/>
      <c r="L1263" s="257"/>
      <c r="N1263" s="258"/>
      <c r="O1263" s="258"/>
      <c r="P1263" s="258"/>
      <c r="Q1263" s="258"/>
    </row>
    <row r="1264" spans="8:17" ht="10.5" customHeight="1" x14ac:dyDescent="0.2">
      <c r="H1264" s="256"/>
      <c r="I1264" s="257"/>
      <c r="J1264" s="257"/>
      <c r="K1264" s="257"/>
      <c r="L1264" s="257"/>
      <c r="N1264" s="258"/>
      <c r="O1264" s="258"/>
      <c r="P1264" s="258"/>
      <c r="Q1264" s="258"/>
    </row>
    <row r="1265" spans="8:17" ht="10.5" customHeight="1" x14ac:dyDescent="0.2">
      <c r="H1265" s="256"/>
      <c r="I1265" s="257"/>
      <c r="J1265" s="257"/>
      <c r="K1265" s="257"/>
      <c r="L1265" s="257"/>
      <c r="N1265" s="258"/>
      <c r="O1265" s="258"/>
      <c r="P1265" s="258"/>
      <c r="Q1265" s="258"/>
    </row>
    <row r="1266" spans="8:17" ht="10.5" customHeight="1" x14ac:dyDescent="0.2">
      <c r="H1266" s="256"/>
      <c r="I1266" s="257"/>
      <c r="J1266" s="257"/>
      <c r="K1266" s="257"/>
      <c r="L1266" s="257"/>
      <c r="N1266" s="258"/>
      <c r="O1266" s="258"/>
      <c r="P1266" s="258"/>
      <c r="Q1266" s="258"/>
    </row>
    <row r="1267" spans="8:17" ht="10.5" customHeight="1" x14ac:dyDescent="0.2">
      <c r="H1267" s="256"/>
      <c r="I1267" s="257"/>
      <c r="J1267" s="257"/>
      <c r="K1267" s="257"/>
      <c r="L1267" s="257"/>
      <c r="N1267" s="258"/>
      <c r="O1267" s="258"/>
      <c r="P1267" s="258"/>
      <c r="Q1267" s="258"/>
    </row>
    <row r="1268" spans="8:17" ht="10.5" customHeight="1" x14ac:dyDescent="0.2">
      <c r="H1268" s="256"/>
      <c r="I1268" s="257"/>
      <c r="J1268" s="257"/>
      <c r="K1268" s="257"/>
      <c r="L1268" s="257"/>
      <c r="N1268" s="258"/>
      <c r="O1268" s="258"/>
      <c r="P1268" s="258"/>
      <c r="Q1268" s="258"/>
    </row>
    <row r="1269" spans="8:17" ht="10.5" customHeight="1" x14ac:dyDescent="0.2">
      <c r="H1269" s="256"/>
      <c r="I1269" s="257"/>
      <c r="J1269" s="257"/>
      <c r="K1269" s="257"/>
      <c r="L1269" s="257"/>
      <c r="N1269" s="258"/>
      <c r="O1269" s="258"/>
      <c r="P1269" s="258"/>
      <c r="Q1269" s="258"/>
    </row>
    <row r="1270" spans="8:17" ht="10.5" customHeight="1" x14ac:dyDescent="0.2">
      <c r="H1270" s="256"/>
      <c r="I1270" s="257"/>
      <c r="J1270" s="257"/>
      <c r="K1270" s="257"/>
      <c r="L1270" s="257"/>
      <c r="N1270" s="258"/>
      <c r="O1270" s="258"/>
      <c r="P1270" s="258"/>
      <c r="Q1270" s="258"/>
    </row>
    <row r="1271" spans="8:17" ht="10.5" customHeight="1" x14ac:dyDescent="0.2">
      <c r="H1271" s="256"/>
      <c r="I1271" s="257"/>
      <c r="J1271" s="257"/>
      <c r="K1271" s="257"/>
      <c r="L1271" s="257"/>
      <c r="N1271" s="258"/>
      <c r="O1271" s="258"/>
      <c r="P1271" s="258"/>
      <c r="Q1271" s="258"/>
    </row>
    <row r="1272" spans="8:17" ht="10.5" customHeight="1" x14ac:dyDescent="0.2">
      <c r="H1272" s="256"/>
      <c r="I1272" s="257"/>
      <c r="J1272" s="257"/>
      <c r="K1272" s="257"/>
      <c r="L1272" s="257"/>
      <c r="N1272" s="258"/>
      <c r="O1272" s="258"/>
      <c r="P1272" s="258"/>
      <c r="Q1272" s="258"/>
    </row>
    <row r="1273" spans="8:17" ht="10.5" customHeight="1" x14ac:dyDescent="0.2">
      <c r="H1273" s="256"/>
      <c r="I1273" s="257"/>
      <c r="J1273" s="257"/>
      <c r="K1273" s="257"/>
      <c r="L1273" s="257"/>
      <c r="N1273" s="258"/>
      <c r="O1273" s="258"/>
      <c r="P1273" s="258"/>
      <c r="Q1273" s="258"/>
    </row>
    <row r="1274" spans="8:17" ht="10.5" customHeight="1" x14ac:dyDescent="0.2">
      <c r="H1274" s="256"/>
      <c r="I1274" s="257"/>
      <c r="J1274" s="257"/>
      <c r="K1274" s="257"/>
      <c r="L1274" s="257"/>
      <c r="N1274" s="258"/>
      <c r="O1274" s="258"/>
      <c r="P1274" s="258"/>
      <c r="Q1274" s="258"/>
    </row>
    <row r="1275" spans="8:17" ht="10.5" customHeight="1" x14ac:dyDescent="0.2">
      <c r="H1275" s="256"/>
      <c r="I1275" s="257"/>
      <c r="J1275" s="257"/>
      <c r="K1275" s="257"/>
      <c r="L1275" s="257"/>
      <c r="N1275" s="258"/>
      <c r="O1275" s="258"/>
      <c r="P1275" s="258"/>
      <c r="Q1275" s="2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7"/>
  <sheetViews>
    <sheetView showGridLines="0" topLeftCell="A13" zoomScale="120" zoomScaleNormal="120" workbookViewId="0">
      <selection activeCell="E30" sqref="E30"/>
    </sheetView>
  </sheetViews>
  <sheetFormatPr defaultColWidth="9.140625" defaultRowHeight="10.5" x14ac:dyDescent="0.2"/>
  <cols>
    <col min="1" max="7" width="9.140625" style="254"/>
    <col min="8" max="8" width="11.28515625" style="254" bestFit="1" customWidth="1"/>
    <col min="9" max="12" width="9.28515625" style="254" bestFit="1" customWidth="1"/>
    <col min="13" max="16384" width="9.140625" style="254"/>
  </cols>
  <sheetData>
    <row r="1" spans="1:22" x14ac:dyDescent="0.2">
      <c r="A1" s="252" t="s">
        <v>56</v>
      </c>
      <c r="B1" s="253" t="s">
        <v>284</v>
      </c>
      <c r="I1" s="531" t="s">
        <v>83</v>
      </c>
      <c r="J1" s="532"/>
      <c r="K1" s="532"/>
    </row>
    <row r="2" spans="1:22" x14ac:dyDescent="0.2">
      <c r="A2" s="254" t="s">
        <v>58</v>
      </c>
      <c r="B2" s="253" t="s">
        <v>285</v>
      </c>
    </row>
    <row r="3" spans="1:22" x14ac:dyDescent="0.2">
      <c r="A3" s="254" t="s">
        <v>59</v>
      </c>
      <c r="B3" s="254" t="s">
        <v>60</v>
      </c>
    </row>
    <row r="4" spans="1:22" x14ac:dyDescent="0.2">
      <c r="A4" s="254" t="s">
        <v>61</v>
      </c>
      <c r="B4" s="254" t="s">
        <v>62</v>
      </c>
    </row>
    <row r="5" spans="1:22" x14ac:dyDescent="0.2">
      <c r="A5" s="254" t="s">
        <v>63</v>
      </c>
      <c r="B5" s="255" t="s">
        <v>274</v>
      </c>
    </row>
    <row r="6" spans="1:22" x14ac:dyDescent="0.2">
      <c r="A6" s="254" t="s">
        <v>64</v>
      </c>
      <c r="B6" s="255" t="s">
        <v>275</v>
      </c>
    </row>
    <row r="8" spans="1:22" x14ac:dyDescent="0.2">
      <c r="I8" s="254" t="s">
        <v>276</v>
      </c>
      <c r="J8" s="254" t="s">
        <v>277</v>
      </c>
      <c r="K8" s="254" t="s">
        <v>278</v>
      </c>
      <c r="L8" s="254" t="s">
        <v>279</v>
      </c>
    </row>
    <row r="9" spans="1:22" x14ac:dyDescent="0.2">
      <c r="I9" s="254" t="s">
        <v>280</v>
      </c>
      <c r="J9" s="254" t="s">
        <v>281</v>
      </c>
      <c r="K9" s="254" t="s">
        <v>282</v>
      </c>
      <c r="L9" s="254" t="s">
        <v>283</v>
      </c>
    </row>
    <row r="10" spans="1:22" x14ac:dyDescent="0.2">
      <c r="H10" s="256">
        <v>44188</v>
      </c>
      <c r="I10" s="257">
        <v>5.4999999999999997E-3</v>
      </c>
      <c r="J10" s="257">
        <v>8.2000000000000007E-3</v>
      </c>
      <c r="K10" s="257">
        <v>1.0800000000000001E-2</v>
      </c>
      <c r="L10" s="257">
        <v>1.2500000000000001E-2</v>
      </c>
      <c r="N10" s="258"/>
      <c r="O10" s="258"/>
      <c r="P10" s="258"/>
      <c r="Q10" s="258"/>
      <c r="R10" s="257"/>
      <c r="S10" s="258"/>
      <c r="T10" s="258"/>
      <c r="U10" s="258"/>
      <c r="V10" s="258"/>
    </row>
    <row r="11" spans="1:22" x14ac:dyDescent="0.2">
      <c r="H11" s="256">
        <v>44189</v>
      </c>
      <c r="I11" s="257">
        <v>5.5999999999999999E-3</v>
      </c>
      <c r="J11" s="257">
        <v>8.3000000000000001E-3</v>
      </c>
      <c r="K11" s="257">
        <v>1.0800000000000001E-2</v>
      </c>
      <c r="L11" s="257">
        <v>1.2500000000000001E-2</v>
      </c>
      <c r="N11" s="258"/>
      <c r="O11" s="258"/>
      <c r="P11" s="258"/>
      <c r="Q11" s="258"/>
      <c r="R11" s="257"/>
      <c r="S11" s="258"/>
      <c r="T11" s="258"/>
      <c r="U11" s="258"/>
      <c r="V11" s="258"/>
    </row>
    <row r="12" spans="1:22" x14ac:dyDescent="0.2">
      <c r="H12" s="256">
        <v>44193</v>
      </c>
      <c r="I12" s="257">
        <v>5.5999999999999999E-3</v>
      </c>
      <c r="J12" s="257">
        <v>8.3000000000000001E-3</v>
      </c>
      <c r="K12" s="257">
        <v>1.0800000000000001E-2</v>
      </c>
      <c r="L12" s="257">
        <v>1.2500000000000001E-2</v>
      </c>
      <c r="N12" s="258"/>
      <c r="O12" s="258"/>
      <c r="P12" s="258"/>
      <c r="Q12" s="258"/>
      <c r="R12" s="257"/>
      <c r="S12" s="258"/>
      <c r="T12" s="258"/>
      <c r="U12" s="258"/>
      <c r="V12" s="258"/>
    </row>
    <row r="13" spans="1:22" x14ac:dyDescent="0.2">
      <c r="H13" s="256">
        <v>44194</v>
      </c>
      <c r="I13" s="257">
        <v>5.4999999999999997E-3</v>
      </c>
      <c r="J13" s="257">
        <v>8.3000000000000001E-3</v>
      </c>
      <c r="K13" s="257">
        <v>1.0699999999999999E-2</v>
      </c>
      <c r="L13" s="257">
        <v>1.2500000000000001E-2</v>
      </c>
      <c r="N13" s="258"/>
      <c r="O13" s="258"/>
      <c r="P13" s="258"/>
      <c r="Q13" s="258"/>
      <c r="R13" s="257"/>
      <c r="S13" s="258"/>
      <c r="T13" s="258"/>
      <c r="U13" s="258"/>
      <c r="V13" s="258"/>
    </row>
    <row r="14" spans="1:22" x14ac:dyDescent="0.2">
      <c r="H14" s="256">
        <v>44195</v>
      </c>
      <c r="I14" s="257">
        <v>5.4000000000000003E-3</v>
      </c>
      <c r="J14" s="257">
        <v>8.2000000000000007E-3</v>
      </c>
      <c r="K14" s="257">
        <v>1.0500000000000001E-2</v>
      </c>
      <c r="L14" s="257">
        <v>1.24E-2</v>
      </c>
      <c r="N14" s="258"/>
      <c r="O14" s="258"/>
      <c r="P14" s="258"/>
      <c r="Q14" s="258"/>
      <c r="R14" s="257"/>
      <c r="S14" s="258"/>
      <c r="T14" s="258"/>
      <c r="U14" s="258"/>
      <c r="V14" s="258"/>
    </row>
    <row r="15" spans="1:22" x14ac:dyDescent="0.2">
      <c r="H15" s="256">
        <v>44196</v>
      </c>
      <c r="I15" s="257">
        <v>5.7000000000000002E-3</v>
      </c>
      <c r="J15" s="257">
        <v>8.3999999999999995E-3</v>
      </c>
      <c r="K15" s="257">
        <v>1.0699999999999999E-2</v>
      </c>
      <c r="L15" s="257">
        <v>1.2699999999999999E-2</v>
      </c>
      <c r="N15" s="258"/>
      <c r="O15" s="258"/>
      <c r="P15" s="258"/>
      <c r="Q15" s="258"/>
      <c r="R15" s="257"/>
      <c r="S15" s="258"/>
      <c r="T15" s="258"/>
      <c r="U15" s="258"/>
      <c r="V15" s="258"/>
    </row>
    <row r="16" spans="1:22" x14ac:dyDescent="0.2">
      <c r="H16" s="256">
        <v>44200</v>
      </c>
      <c r="I16" s="257">
        <v>5.5999999999999999E-3</v>
      </c>
      <c r="J16" s="257">
        <v>8.3000000000000001E-3</v>
      </c>
      <c r="K16" s="257">
        <v>1.0500000000000001E-2</v>
      </c>
      <c r="L16" s="257">
        <v>1.26E-2</v>
      </c>
      <c r="N16" s="258"/>
      <c r="O16" s="258"/>
      <c r="P16" s="258"/>
      <c r="Q16" s="258"/>
      <c r="R16" s="257"/>
      <c r="S16" s="258"/>
      <c r="T16" s="258"/>
      <c r="U16" s="258"/>
      <c r="V16" s="258"/>
    </row>
    <row r="17" spans="8:22" x14ac:dyDescent="0.2">
      <c r="H17" s="256">
        <v>44201</v>
      </c>
      <c r="I17" s="257">
        <v>5.4000000000000003E-3</v>
      </c>
      <c r="J17" s="257">
        <v>8.2000000000000007E-3</v>
      </c>
      <c r="K17" s="257">
        <v>1.04E-2</v>
      </c>
      <c r="L17" s="257">
        <v>1.2500000000000001E-2</v>
      </c>
      <c r="N17" s="258"/>
      <c r="O17" s="258"/>
      <c r="P17" s="258"/>
      <c r="Q17" s="258"/>
      <c r="R17" s="257"/>
      <c r="S17" s="258"/>
      <c r="T17" s="258"/>
      <c r="U17" s="258"/>
      <c r="V17" s="258"/>
    </row>
    <row r="18" spans="8:22" x14ac:dyDescent="0.2">
      <c r="H18" s="256">
        <v>44202</v>
      </c>
      <c r="I18" s="257">
        <v>5.4000000000000003E-3</v>
      </c>
      <c r="J18" s="257">
        <v>8.0999999999999996E-3</v>
      </c>
      <c r="K18" s="257">
        <v>1.04E-2</v>
      </c>
      <c r="L18" s="257">
        <v>1.24E-2</v>
      </c>
      <c r="N18" s="258"/>
      <c r="O18" s="258"/>
      <c r="P18" s="258"/>
      <c r="Q18" s="258"/>
      <c r="R18" s="257"/>
      <c r="S18" s="258"/>
      <c r="T18" s="258"/>
      <c r="U18" s="258"/>
      <c r="V18" s="258"/>
    </row>
    <row r="19" spans="8:22" x14ac:dyDescent="0.2">
      <c r="H19" s="256">
        <v>44207</v>
      </c>
      <c r="I19" s="257">
        <v>5.4000000000000003E-3</v>
      </c>
      <c r="J19" s="257">
        <v>8.0999999999999996E-3</v>
      </c>
      <c r="K19" s="257">
        <v>1.04E-2</v>
      </c>
      <c r="L19" s="257">
        <v>1.24E-2</v>
      </c>
      <c r="N19" s="258"/>
      <c r="O19" s="258"/>
      <c r="P19" s="258"/>
      <c r="Q19" s="258"/>
      <c r="R19" s="257"/>
      <c r="S19" s="258"/>
      <c r="T19" s="258"/>
      <c r="U19" s="258"/>
      <c r="V19" s="258"/>
    </row>
    <row r="20" spans="8:22" x14ac:dyDescent="0.2">
      <c r="H20" s="256">
        <v>44208</v>
      </c>
      <c r="I20" s="257">
        <v>5.1000000000000004E-3</v>
      </c>
      <c r="J20" s="257">
        <v>7.9000000000000008E-3</v>
      </c>
      <c r="K20" s="257">
        <v>1.0200000000000001E-2</v>
      </c>
      <c r="L20" s="257">
        <v>1.21E-2</v>
      </c>
      <c r="N20" s="258"/>
      <c r="O20" s="258"/>
      <c r="P20" s="258"/>
      <c r="Q20" s="258"/>
      <c r="R20" s="257"/>
      <c r="S20" s="258"/>
      <c r="T20" s="258"/>
      <c r="U20" s="258"/>
      <c r="V20" s="258"/>
    </row>
    <row r="21" spans="8:22" x14ac:dyDescent="0.2">
      <c r="H21" s="256">
        <v>44209</v>
      </c>
      <c r="I21" s="257">
        <v>5.1000000000000004E-3</v>
      </c>
      <c r="J21" s="257">
        <v>7.9000000000000008E-3</v>
      </c>
      <c r="K21" s="257">
        <v>1.0200000000000001E-2</v>
      </c>
      <c r="L21" s="257">
        <v>1.21E-2</v>
      </c>
      <c r="N21" s="258"/>
      <c r="O21" s="258"/>
      <c r="P21" s="258"/>
      <c r="Q21" s="258"/>
      <c r="R21" s="257"/>
      <c r="S21" s="258"/>
      <c r="T21" s="258"/>
      <c r="U21" s="258"/>
      <c r="V21" s="258"/>
    </row>
    <row r="22" spans="8:22" x14ac:dyDescent="0.2">
      <c r="H22" s="256">
        <v>44210</v>
      </c>
      <c r="I22" s="257">
        <v>5.1000000000000004E-3</v>
      </c>
      <c r="J22" s="257">
        <v>7.9000000000000008E-3</v>
      </c>
      <c r="K22" s="257">
        <v>1.0200000000000001E-2</v>
      </c>
      <c r="L22" s="257">
        <v>1.21E-2</v>
      </c>
      <c r="N22" s="258"/>
      <c r="O22" s="258"/>
      <c r="P22" s="258"/>
      <c r="Q22" s="258"/>
      <c r="R22" s="257"/>
      <c r="S22" s="258"/>
      <c r="T22" s="258"/>
      <c r="U22" s="258"/>
      <c r="V22" s="258"/>
    </row>
    <row r="23" spans="8:22" x14ac:dyDescent="0.2">
      <c r="H23" s="256">
        <v>44211</v>
      </c>
      <c r="I23" s="257">
        <v>5.1000000000000004E-3</v>
      </c>
      <c r="J23" s="257">
        <v>7.9000000000000008E-3</v>
      </c>
      <c r="K23" s="257">
        <v>1.0200000000000001E-2</v>
      </c>
      <c r="L23" s="257">
        <v>1.21E-2</v>
      </c>
      <c r="N23" s="258"/>
      <c r="O23" s="258"/>
      <c r="P23" s="258"/>
      <c r="Q23" s="258"/>
      <c r="R23" s="257"/>
      <c r="S23" s="258"/>
      <c r="T23" s="258"/>
      <c r="U23" s="258"/>
      <c r="V23" s="258"/>
    </row>
    <row r="24" spans="8:22" x14ac:dyDescent="0.2">
      <c r="H24" s="256">
        <v>44212</v>
      </c>
      <c r="I24" s="257">
        <v>5.0000000000000001E-3</v>
      </c>
      <c r="J24" s="257">
        <v>7.9000000000000008E-3</v>
      </c>
      <c r="K24" s="257">
        <v>0.01</v>
      </c>
      <c r="L24" s="257">
        <v>1.21E-2</v>
      </c>
      <c r="N24" s="258"/>
      <c r="O24" s="258"/>
      <c r="P24" s="258"/>
      <c r="Q24" s="258"/>
      <c r="R24" s="257"/>
      <c r="S24" s="258"/>
      <c r="T24" s="258"/>
      <c r="U24" s="258"/>
      <c r="V24" s="258"/>
    </row>
    <row r="25" spans="8:22" x14ac:dyDescent="0.2">
      <c r="H25" s="256">
        <v>44214</v>
      </c>
      <c r="I25" s="257">
        <v>5.0000000000000001E-3</v>
      </c>
      <c r="J25" s="257">
        <v>7.9000000000000008E-3</v>
      </c>
      <c r="K25" s="257">
        <v>0.01</v>
      </c>
      <c r="L25" s="257">
        <v>1.21E-2</v>
      </c>
      <c r="N25" s="258"/>
      <c r="O25" s="258"/>
      <c r="P25" s="258"/>
      <c r="Q25" s="258"/>
      <c r="R25" s="257"/>
      <c r="S25" s="258"/>
      <c r="T25" s="258"/>
      <c r="U25" s="258"/>
      <c r="V25" s="258"/>
    </row>
    <row r="26" spans="8:22" x14ac:dyDescent="0.2">
      <c r="H26" s="256">
        <v>44215</v>
      </c>
      <c r="I26" s="257">
        <v>5.0000000000000001E-3</v>
      </c>
      <c r="J26" s="257">
        <v>7.9000000000000008E-3</v>
      </c>
      <c r="K26" s="257">
        <v>0.01</v>
      </c>
      <c r="L26" s="257">
        <v>1.21E-2</v>
      </c>
      <c r="N26" s="258"/>
      <c r="O26" s="258"/>
      <c r="P26" s="258"/>
      <c r="Q26" s="258"/>
      <c r="R26" s="257"/>
      <c r="S26" s="258"/>
      <c r="T26" s="258"/>
      <c r="U26" s="258"/>
      <c r="V26" s="258"/>
    </row>
    <row r="27" spans="8:22" x14ac:dyDescent="0.2">
      <c r="H27" s="256">
        <v>44216</v>
      </c>
      <c r="I27" s="257">
        <v>5.0000000000000001E-3</v>
      </c>
      <c r="J27" s="257">
        <v>7.9000000000000008E-3</v>
      </c>
      <c r="K27" s="257">
        <v>0.01</v>
      </c>
      <c r="L27" s="257">
        <v>1.21E-2</v>
      </c>
      <c r="N27" s="258"/>
      <c r="O27" s="258"/>
      <c r="P27" s="258"/>
      <c r="Q27" s="258"/>
      <c r="R27" s="257"/>
      <c r="S27" s="258"/>
      <c r="T27" s="258"/>
      <c r="U27" s="258"/>
      <c r="V27" s="258"/>
    </row>
    <row r="28" spans="8:22" x14ac:dyDescent="0.2">
      <c r="H28" s="256">
        <v>44217</v>
      </c>
      <c r="I28" s="257">
        <v>5.1000000000000004E-3</v>
      </c>
      <c r="J28" s="257">
        <v>7.7999999999999996E-3</v>
      </c>
      <c r="K28" s="257">
        <v>9.9000000000000008E-3</v>
      </c>
      <c r="L28" s="257">
        <v>1.2E-2</v>
      </c>
      <c r="N28" s="258"/>
      <c r="O28" s="258"/>
      <c r="P28" s="258"/>
      <c r="Q28" s="258"/>
      <c r="R28" s="257"/>
      <c r="S28" s="258"/>
      <c r="T28" s="258"/>
      <c r="U28" s="258"/>
      <c r="V28" s="258"/>
    </row>
    <row r="29" spans="8:22" x14ac:dyDescent="0.2">
      <c r="H29" s="256">
        <v>44218</v>
      </c>
      <c r="I29" s="257">
        <v>5.1000000000000004E-3</v>
      </c>
      <c r="J29" s="257">
        <v>7.7000000000000002E-3</v>
      </c>
      <c r="K29" s="257">
        <v>0.01</v>
      </c>
      <c r="L29" s="257">
        <v>1.1900000000000001E-2</v>
      </c>
      <c r="N29" s="258"/>
      <c r="O29" s="258"/>
      <c r="P29" s="258"/>
      <c r="Q29" s="258"/>
      <c r="R29" s="257"/>
      <c r="S29" s="258"/>
      <c r="T29" s="258"/>
      <c r="U29" s="258"/>
      <c r="V29" s="258"/>
    </row>
    <row r="30" spans="8:22" x14ac:dyDescent="0.2">
      <c r="H30" s="256">
        <v>44221</v>
      </c>
      <c r="I30" s="257">
        <v>5.1999999999999998E-3</v>
      </c>
      <c r="J30" s="257">
        <v>7.7000000000000002E-3</v>
      </c>
      <c r="K30" s="257">
        <v>9.7999999999999997E-3</v>
      </c>
      <c r="L30" s="257">
        <v>1.1900000000000001E-2</v>
      </c>
      <c r="N30" s="258"/>
      <c r="O30" s="258"/>
      <c r="P30" s="258"/>
      <c r="Q30" s="258"/>
      <c r="R30" s="257"/>
      <c r="S30" s="258"/>
      <c r="T30" s="258"/>
      <c r="U30" s="258"/>
      <c r="V30" s="258"/>
    </row>
    <row r="31" spans="8:22" x14ac:dyDescent="0.2">
      <c r="H31" s="256">
        <v>44222</v>
      </c>
      <c r="I31" s="257">
        <v>5.1999999999999998E-3</v>
      </c>
      <c r="J31" s="257">
        <v>7.6E-3</v>
      </c>
      <c r="K31" s="257">
        <v>9.7000000000000003E-3</v>
      </c>
      <c r="L31" s="257">
        <v>1.18E-2</v>
      </c>
      <c r="N31" s="258"/>
      <c r="O31" s="258"/>
      <c r="P31" s="258"/>
      <c r="Q31" s="258"/>
      <c r="R31" s="257"/>
      <c r="S31" s="258"/>
      <c r="T31" s="258"/>
      <c r="U31" s="258"/>
      <c r="V31" s="258"/>
    </row>
    <row r="32" spans="8:22" x14ac:dyDescent="0.2">
      <c r="H32" s="256">
        <v>44223</v>
      </c>
      <c r="I32" s="257">
        <v>5.3E-3</v>
      </c>
      <c r="J32" s="257">
        <v>7.6E-3</v>
      </c>
      <c r="K32" s="257">
        <v>9.7999999999999997E-3</v>
      </c>
      <c r="L32" s="257">
        <v>1.18E-2</v>
      </c>
      <c r="N32" s="258"/>
      <c r="O32" s="258"/>
      <c r="P32" s="258"/>
      <c r="Q32" s="258"/>
      <c r="R32" s="257"/>
      <c r="S32" s="258"/>
      <c r="T32" s="258"/>
      <c r="U32" s="258"/>
      <c r="V32" s="258"/>
    </row>
    <row r="33" spans="8:22" x14ac:dyDescent="0.2">
      <c r="H33" s="256">
        <v>44224</v>
      </c>
      <c r="I33" s="257">
        <v>5.4000000000000003E-3</v>
      </c>
      <c r="J33" s="257">
        <v>7.6E-3</v>
      </c>
      <c r="K33" s="257">
        <v>9.7999999999999997E-3</v>
      </c>
      <c r="L33" s="257">
        <v>1.1900000000000001E-2</v>
      </c>
      <c r="N33" s="258"/>
      <c r="O33" s="258"/>
      <c r="P33" s="258"/>
      <c r="Q33" s="258"/>
      <c r="R33" s="257"/>
      <c r="S33" s="258"/>
      <c r="T33" s="258"/>
      <c r="U33" s="258"/>
      <c r="V33" s="258"/>
    </row>
    <row r="34" spans="8:22" x14ac:dyDescent="0.2">
      <c r="H34" s="256">
        <v>44225</v>
      </c>
      <c r="I34" s="257">
        <v>5.4000000000000003E-3</v>
      </c>
      <c r="J34" s="257">
        <v>7.6E-3</v>
      </c>
      <c r="K34" s="257">
        <v>9.7000000000000003E-3</v>
      </c>
      <c r="L34" s="257">
        <v>1.1900000000000001E-2</v>
      </c>
      <c r="N34" s="258"/>
      <c r="O34" s="258"/>
      <c r="P34" s="258"/>
      <c r="Q34" s="258"/>
      <c r="R34" s="257"/>
      <c r="S34" s="258"/>
      <c r="T34" s="258"/>
      <c r="U34" s="258"/>
      <c r="V34" s="258"/>
    </row>
    <row r="35" spans="8:22" x14ac:dyDescent="0.2">
      <c r="H35" s="256">
        <v>44228</v>
      </c>
      <c r="I35" s="257">
        <v>5.4999999999999997E-3</v>
      </c>
      <c r="J35" s="257">
        <v>7.6E-3</v>
      </c>
      <c r="K35" s="257">
        <v>9.9000000000000008E-3</v>
      </c>
      <c r="L35" s="257">
        <v>1.2E-2</v>
      </c>
      <c r="N35" s="258"/>
      <c r="O35" s="258"/>
      <c r="P35" s="258"/>
      <c r="Q35" s="258"/>
      <c r="R35" s="257"/>
      <c r="S35" s="258"/>
      <c r="T35" s="258"/>
      <c r="U35" s="258"/>
      <c r="V35" s="258"/>
    </row>
    <row r="36" spans="8:22" x14ac:dyDescent="0.2">
      <c r="H36" s="256">
        <v>44229</v>
      </c>
      <c r="I36" s="257">
        <v>5.4999999999999997E-3</v>
      </c>
      <c r="J36" s="257">
        <v>7.6E-3</v>
      </c>
      <c r="K36" s="257">
        <v>9.7999999999999997E-3</v>
      </c>
      <c r="L36" s="257">
        <v>1.1900000000000001E-2</v>
      </c>
      <c r="N36" s="258"/>
      <c r="O36" s="258"/>
      <c r="P36" s="258"/>
      <c r="Q36" s="258"/>
      <c r="R36" s="257"/>
      <c r="S36" s="258"/>
      <c r="T36" s="258"/>
      <c r="U36" s="258"/>
      <c r="V36" s="258"/>
    </row>
    <row r="37" spans="8:22" x14ac:dyDescent="0.2">
      <c r="H37" s="256">
        <v>44230</v>
      </c>
      <c r="I37" s="257">
        <v>5.4999999999999997E-3</v>
      </c>
      <c r="J37" s="257">
        <v>7.4999999999999997E-3</v>
      </c>
      <c r="K37" s="257">
        <v>9.4999999999999998E-3</v>
      </c>
      <c r="L37" s="257">
        <v>1.18E-2</v>
      </c>
      <c r="N37" s="258"/>
      <c r="O37" s="258"/>
      <c r="P37" s="258"/>
      <c r="Q37" s="258"/>
      <c r="R37" s="257"/>
      <c r="S37" s="258"/>
      <c r="T37" s="258"/>
      <c r="U37" s="258"/>
      <c r="V37" s="258"/>
    </row>
    <row r="38" spans="8:22" x14ac:dyDescent="0.2">
      <c r="H38" s="256">
        <v>44231</v>
      </c>
      <c r="I38" s="257">
        <v>5.3E-3</v>
      </c>
      <c r="J38" s="257">
        <v>7.3000000000000001E-3</v>
      </c>
      <c r="K38" s="257">
        <v>9.1999999999999998E-3</v>
      </c>
      <c r="L38" s="257">
        <v>1.15E-2</v>
      </c>
      <c r="N38" s="258"/>
      <c r="O38" s="258"/>
      <c r="P38" s="258"/>
      <c r="Q38" s="258"/>
      <c r="R38" s="257"/>
      <c r="S38" s="258"/>
      <c r="T38" s="258"/>
      <c r="U38" s="258"/>
      <c r="V38" s="258"/>
    </row>
    <row r="39" spans="8:22" x14ac:dyDescent="0.2">
      <c r="H39" s="256">
        <v>44232</v>
      </c>
      <c r="I39" s="257">
        <v>5.3E-3</v>
      </c>
      <c r="J39" s="257">
        <v>7.1999999999999998E-3</v>
      </c>
      <c r="K39" s="257">
        <v>8.9999999999999993E-3</v>
      </c>
      <c r="L39" s="257">
        <v>1.14E-2</v>
      </c>
      <c r="N39" s="258"/>
      <c r="O39" s="258"/>
      <c r="P39" s="258"/>
      <c r="Q39" s="258"/>
      <c r="R39" s="257"/>
      <c r="S39" s="258"/>
      <c r="T39" s="258"/>
      <c r="U39" s="258"/>
      <c r="V39" s="258"/>
    </row>
    <row r="40" spans="8:22" x14ac:dyDescent="0.2">
      <c r="H40" s="256">
        <v>44235</v>
      </c>
      <c r="I40" s="257">
        <v>5.1000000000000004E-3</v>
      </c>
      <c r="J40" s="257">
        <v>7.1000000000000004E-3</v>
      </c>
      <c r="K40" s="257">
        <v>8.6E-3</v>
      </c>
      <c r="L40" s="257">
        <v>1.11E-2</v>
      </c>
      <c r="N40" s="258"/>
      <c r="O40" s="258"/>
      <c r="P40" s="258"/>
      <c r="Q40" s="258"/>
      <c r="R40" s="257"/>
      <c r="S40" s="258"/>
      <c r="T40" s="258"/>
      <c r="U40" s="258"/>
      <c r="V40" s="258"/>
    </row>
    <row r="41" spans="8:22" x14ac:dyDescent="0.2">
      <c r="H41" s="256">
        <v>44236</v>
      </c>
      <c r="I41" s="257">
        <v>5.1000000000000004E-3</v>
      </c>
      <c r="J41" s="257">
        <v>7.0000000000000001E-3</v>
      </c>
      <c r="K41" s="257">
        <v>8.3000000000000001E-3</v>
      </c>
      <c r="L41" s="257">
        <v>1.0999999999999999E-2</v>
      </c>
      <c r="N41" s="258"/>
      <c r="O41" s="258"/>
      <c r="P41" s="258"/>
      <c r="Q41" s="258"/>
      <c r="R41" s="257"/>
      <c r="S41" s="258"/>
      <c r="T41" s="258"/>
      <c r="U41" s="258"/>
      <c r="V41" s="258"/>
    </row>
    <row r="42" spans="8:22" x14ac:dyDescent="0.2">
      <c r="H42" s="256">
        <v>44237</v>
      </c>
      <c r="I42" s="257">
        <v>5.0000000000000001E-3</v>
      </c>
      <c r="J42" s="257">
        <v>6.8999999999999999E-3</v>
      </c>
      <c r="K42" s="257">
        <v>8.0000000000000002E-3</v>
      </c>
      <c r="L42" s="257">
        <v>1.0699999999999999E-2</v>
      </c>
      <c r="N42" s="258"/>
      <c r="O42" s="258"/>
      <c r="P42" s="258"/>
      <c r="Q42" s="258"/>
      <c r="R42" s="257"/>
      <c r="S42" s="258"/>
      <c r="T42" s="258"/>
      <c r="U42" s="258"/>
      <c r="V42" s="258"/>
    </row>
    <row r="43" spans="8:22" x14ac:dyDescent="0.2">
      <c r="H43" s="256">
        <v>44238</v>
      </c>
      <c r="I43" s="257">
        <v>4.8999999999999998E-3</v>
      </c>
      <c r="J43" s="257">
        <v>6.7999999999999996E-3</v>
      </c>
      <c r="K43" s="257">
        <v>7.9000000000000008E-3</v>
      </c>
      <c r="L43" s="257">
        <v>1.06E-2</v>
      </c>
      <c r="N43" s="258"/>
      <c r="O43" s="258"/>
      <c r="P43" s="258"/>
      <c r="Q43" s="258"/>
      <c r="R43" s="257"/>
      <c r="S43" s="258"/>
      <c r="T43" s="258"/>
      <c r="U43" s="258"/>
      <c r="V43" s="258"/>
    </row>
    <row r="44" spans="8:22" x14ac:dyDescent="0.2">
      <c r="H44" s="256">
        <v>44239</v>
      </c>
      <c r="I44" s="257">
        <v>4.8999999999999998E-3</v>
      </c>
      <c r="J44" s="257">
        <v>6.7999999999999996E-3</v>
      </c>
      <c r="K44" s="257">
        <v>7.9000000000000008E-3</v>
      </c>
      <c r="L44" s="257">
        <v>1.06E-2</v>
      </c>
      <c r="N44" s="258"/>
      <c r="O44" s="258"/>
      <c r="P44" s="258"/>
      <c r="Q44" s="258"/>
      <c r="R44" s="257"/>
      <c r="S44" s="258"/>
      <c r="T44" s="258"/>
      <c r="U44" s="258"/>
      <c r="V44" s="258"/>
    </row>
    <row r="45" spans="8:22" x14ac:dyDescent="0.2">
      <c r="H45" s="256">
        <v>44242</v>
      </c>
      <c r="I45" s="257">
        <v>5.0000000000000001E-3</v>
      </c>
      <c r="J45" s="257">
        <v>7.0000000000000001E-3</v>
      </c>
      <c r="K45" s="257">
        <v>8.0999999999999996E-3</v>
      </c>
      <c r="L45" s="257">
        <v>1.0800000000000001E-2</v>
      </c>
      <c r="N45" s="258"/>
      <c r="O45" s="258"/>
      <c r="P45" s="258"/>
      <c r="Q45" s="258"/>
      <c r="R45" s="257"/>
      <c r="S45" s="258"/>
      <c r="T45" s="258"/>
      <c r="U45" s="258"/>
      <c r="V45" s="258"/>
    </row>
    <row r="46" spans="8:22" x14ac:dyDescent="0.2">
      <c r="H46" s="256">
        <v>44243</v>
      </c>
      <c r="I46" s="257">
        <v>5.1999999999999998E-3</v>
      </c>
      <c r="J46" s="257">
        <v>7.1000000000000004E-3</v>
      </c>
      <c r="K46" s="257">
        <v>8.3000000000000001E-3</v>
      </c>
      <c r="L46" s="257">
        <v>1.11E-2</v>
      </c>
      <c r="N46" s="258"/>
      <c r="O46" s="258"/>
      <c r="P46" s="258"/>
      <c r="Q46" s="258"/>
      <c r="R46" s="257"/>
      <c r="S46" s="258"/>
      <c r="T46" s="258"/>
      <c r="U46" s="258"/>
      <c r="V46" s="258"/>
    </row>
    <row r="47" spans="8:22" x14ac:dyDescent="0.2">
      <c r="H47" s="256">
        <v>44244</v>
      </c>
      <c r="I47" s="257">
        <v>5.3E-3</v>
      </c>
      <c r="J47" s="257">
        <v>7.3000000000000001E-3</v>
      </c>
      <c r="K47" s="257">
        <v>8.6E-3</v>
      </c>
      <c r="L47" s="257">
        <v>1.1299999999999999E-2</v>
      </c>
      <c r="N47" s="258"/>
      <c r="O47" s="258"/>
      <c r="P47" s="258"/>
      <c r="Q47" s="258"/>
      <c r="R47" s="257"/>
      <c r="S47" s="258"/>
      <c r="T47" s="258"/>
      <c r="U47" s="258"/>
      <c r="V47" s="258"/>
    </row>
    <row r="48" spans="8:22" x14ac:dyDescent="0.2">
      <c r="H48" s="256">
        <v>44245</v>
      </c>
      <c r="I48" s="257">
        <v>5.4999999999999997E-3</v>
      </c>
      <c r="J48" s="257">
        <v>7.4999999999999997E-3</v>
      </c>
      <c r="K48" s="257">
        <v>8.8999999999999999E-3</v>
      </c>
      <c r="L48" s="257">
        <v>1.1599999999999999E-2</v>
      </c>
      <c r="N48" s="258"/>
      <c r="O48" s="258"/>
      <c r="P48" s="258"/>
      <c r="Q48" s="258"/>
      <c r="R48" s="257"/>
      <c r="S48" s="258"/>
      <c r="T48" s="258"/>
      <c r="U48" s="258"/>
      <c r="V48" s="258"/>
    </row>
    <row r="49" spans="8:22" x14ac:dyDescent="0.2">
      <c r="H49" s="256">
        <v>44246</v>
      </c>
      <c r="I49" s="257">
        <v>5.7000000000000002E-3</v>
      </c>
      <c r="J49" s="257">
        <v>7.7999999999999996E-3</v>
      </c>
      <c r="K49" s="257">
        <v>9.2999999999999992E-3</v>
      </c>
      <c r="L49" s="257">
        <v>1.2E-2</v>
      </c>
      <c r="N49" s="258"/>
      <c r="O49" s="258"/>
      <c r="P49" s="258"/>
      <c r="Q49" s="258"/>
      <c r="R49" s="257"/>
      <c r="S49" s="258"/>
      <c r="T49" s="258"/>
      <c r="U49" s="258"/>
      <c r="V49" s="258"/>
    </row>
    <row r="50" spans="8:22" x14ac:dyDescent="0.2">
      <c r="H50" s="256">
        <v>44249</v>
      </c>
      <c r="I50" s="257">
        <v>5.7000000000000002E-3</v>
      </c>
      <c r="J50" s="257">
        <v>7.7000000000000002E-3</v>
      </c>
      <c r="K50" s="257">
        <v>9.2999999999999992E-3</v>
      </c>
      <c r="L50" s="257">
        <v>1.2E-2</v>
      </c>
      <c r="N50" s="258"/>
      <c r="O50" s="258"/>
      <c r="P50" s="258"/>
      <c r="Q50" s="258"/>
      <c r="R50" s="257"/>
      <c r="S50" s="258"/>
      <c r="T50" s="258"/>
      <c r="U50" s="258"/>
      <c r="V50" s="258"/>
    </row>
    <row r="51" spans="8:22" x14ac:dyDescent="0.2">
      <c r="H51" s="256">
        <v>44250</v>
      </c>
      <c r="I51" s="257">
        <v>5.5999999999999999E-3</v>
      </c>
      <c r="J51" s="257">
        <v>7.7000000000000002E-3</v>
      </c>
      <c r="K51" s="257">
        <v>9.2999999999999992E-3</v>
      </c>
      <c r="L51" s="257">
        <v>1.2E-2</v>
      </c>
      <c r="N51" s="258"/>
      <c r="O51" s="258"/>
      <c r="P51" s="258"/>
      <c r="Q51" s="258"/>
      <c r="R51" s="257"/>
      <c r="S51" s="258"/>
      <c r="T51" s="258"/>
      <c r="U51" s="258"/>
      <c r="V51" s="258"/>
    </row>
    <row r="52" spans="8:22" x14ac:dyDescent="0.2">
      <c r="H52" s="256">
        <v>44251</v>
      </c>
      <c r="I52" s="257">
        <v>5.5999999999999999E-3</v>
      </c>
      <c r="J52" s="257">
        <v>7.7999999999999996E-3</v>
      </c>
      <c r="K52" s="257">
        <v>9.2999999999999992E-3</v>
      </c>
      <c r="L52" s="257">
        <v>1.21E-2</v>
      </c>
      <c r="N52" s="258"/>
      <c r="O52" s="258"/>
      <c r="P52" s="258"/>
      <c r="Q52" s="258"/>
      <c r="R52" s="257"/>
      <c r="S52" s="258"/>
      <c r="T52" s="258"/>
      <c r="U52" s="258"/>
      <c r="V52" s="258"/>
    </row>
    <row r="53" spans="8:22" x14ac:dyDescent="0.2">
      <c r="H53" s="256">
        <v>44252</v>
      </c>
      <c r="I53" s="257">
        <v>5.4999999999999997E-3</v>
      </c>
      <c r="J53" s="257">
        <v>7.7999999999999996E-3</v>
      </c>
      <c r="K53" s="257">
        <v>9.2999999999999992E-3</v>
      </c>
      <c r="L53" s="257">
        <v>1.21E-2</v>
      </c>
      <c r="N53" s="258"/>
      <c r="O53" s="258"/>
      <c r="P53" s="258"/>
      <c r="Q53" s="258"/>
      <c r="R53" s="257"/>
      <c r="S53" s="258"/>
      <c r="T53" s="258"/>
      <c r="U53" s="258"/>
      <c r="V53" s="258"/>
    </row>
    <row r="54" spans="8:22" x14ac:dyDescent="0.2">
      <c r="H54" s="256">
        <v>44253</v>
      </c>
      <c r="I54" s="257">
        <v>5.4000000000000003E-3</v>
      </c>
      <c r="J54" s="257">
        <v>7.7000000000000002E-3</v>
      </c>
      <c r="K54" s="257">
        <v>9.1999999999999998E-3</v>
      </c>
      <c r="L54" s="257">
        <v>1.2E-2</v>
      </c>
      <c r="N54" s="258"/>
      <c r="O54" s="258"/>
      <c r="P54" s="258"/>
      <c r="Q54" s="258"/>
      <c r="R54" s="257"/>
      <c r="S54" s="258"/>
      <c r="T54" s="258"/>
      <c r="U54" s="258"/>
      <c r="V54" s="258"/>
    </row>
    <row r="55" spans="8:22" x14ac:dyDescent="0.2">
      <c r="H55" s="256">
        <v>44256</v>
      </c>
      <c r="I55" s="257">
        <v>5.3E-3</v>
      </c>
      <c r="J55" s="257">
        <v>7.7000000000000002E-3</v>
      </c>
      <c r="K55" s="257">
        <v>9.1999999999999998E-3</v>
      </c>
      <c r="L55" s="257">
        <v>1.2E-2</v>
      </c>
      <c r="N55" s="258"/>
      <c r="O55" s="258"/>
      <c r="P55" s="258"/>
      <c r="Q55" s="258"/>
      <c r="R55" s="257"/>
      <c r="S55" s="258"/>
      <c r="T55" s="258"/>
      <c r="U55" s="258"/>
      <c r="V55" s="258"/>
    </row>
    <row r="56" spans="8:22" x14ac:dyDescent="0.2">
      <c r="H56" s="256">
        <v>44257</v>
      </c>
      <c r="I56" s="257">
        <v>5.3E-3</v>
      </c>
      <c r="J56" s="257">
        <v>7.7000000000000002E-3</v>
      </c>
      <c r="K56" s="257">
        <v>9.1999999999999998E-3</v>
      </c>
      <c r="L56" s="257">
        <v>1.2E-2</v>
      </c>
      <c r="N56" s="258"/>
      <c r="O56" s="258"/>
      <c r="P56" s="258"/>
      <c r="Q56" s="258"/>
      <c r="R56" s="257"/>
      <c r="S56" s="258"/>
      <c r="T56" s="258"/>
      <c r="U56" s="258"/>
      <c r="V56" s="258"/>
    </row>
    <row r="57" spans="8:22" x14ac:dyDescent="0.2">
      <c r="H57" s="256">
        <v>44258</v>
      </c>
      <c r="I57" s="257">
        <v>5.3E-3</v>
      </c>
      <c r="J57" s="257">
        <v>7.6E-3</v>
      </c>
      <c r="K57" s="257">
        <v>9.1000000000000004E-3</v>
      </c>
      <c r="L57" s="257">
        <v>1.2E-2</v>
      </c>
      <c r="N57" s="258"/>
      <c r="O57" s="258"/>
      <c r="P57" s="258"/>
      <c r="Q57" s="258"/>
      <c r="R57" s="257"/>
      <c r="S57" s="258"/>
      <c r="T57" s="258"/>
      <c r="U57" s="258"/>
      <c r="V57" s="258"/>
    </row>
    <row r="58" spans="8:22" x14ac:dyDescent="0.2">
      <c r="H58" s="256">
        <v>44259</v>
      </c>
      <c r="I58" s="257">
        <v>5.1999999999999998E-3</v>
      </c>
      <c r="J58" s="257">
        <v>7.6E-3</v>
      </c>
      <c r="K58" s="257">
        <v>9.1000000000000004E-3</v>
      </c>
      <c r="L58" s="257">
        <v>1.1900000000000001E-2</v>
      </c>
      <c r="N58" s="258"/>
      <c r="O58" s="258"/>
      <c r="P58" s="258"/>
      <c r="Q58" s="258"/>
      <c r="R58" s="257"/>
      <c r="S58" s="258"/>
      <c r="T58" s="258"/>
      <c r="U58" s="258"/>
      <c r="V58" s="258"/>
    </row>
    <row r="59" spans="8:22" x14ac:dyDescent="0.2">
      <c r="H59" s="256">
        <v>44260</v>
      </c>
      <c r="I59" s="257">
        <v>5.1999999999999998E-3</v>
      </c>
      <c r="J59" s="257">
        <v>7.4999999999999997E-3</v>
      </c>
      <c r="K59" s="257">
        <v>8.9999999999999993E-3</v>
      </c>
      <c r="L59" s="257">
        <v>1.18E-2</v>
      </c>
      <c r="N59" s="258"/>
      <c r="O59" s="258"/>
      <c r="P59" s="258"/>
      <c r="Q59" s="258"/>
      <c r="R59" s="257"/>
      <c r="S59" s="258"/>
      <c r="T59" s="258"/>
      <c r="U59" s="258"/>
      <c r="V59" s="258"/>
    </row>
    <row r="60" spans="8:22" x14ac:dyDescent="0.2">
      <c r="H60" s="256">
        <v>44264</v>
      </c>
      <c r="I60" s="257">
        <v>5.1999999999999998E-3</v>
      </c>
      <c r="J60" s="257">
        <v>7.4000000000000003E-3</v>
      </c>
      <c r="K60" s="257">
        <v>8.8999999999999999E-3</v>
      </c>
      <c r="L60" s="257">
        <v>1.17E-2</v>
      </c>
      <c r="N60" s="258"/>
      <c r="O60" s="258"/>
      <c r="P60" s="258"/>
      <c r="Q60" s="258"/>
      <c r="R60" s="257"/>
      <c r="S60" s="258"/>
      <c r="T60" s="258"/>
      <c r="U60" s="258"/>
      <c r="V60" s="258"/>
    </row>
    <row r="61" spans="8:22" x14ac:dyDescent="0.2">
      <c r="H61" s="256">
        <v>44265</v>
      </c>
      <c r="I61" s="257">
        <v>5.1999999999999998E-3</v>
      </c>
      <c r="J61" s="257">
        <v>7.3000000000000001E-3</v>
      </c>
      <c r="K61" s="257">
        <v>8.6999999999999994E-3</v>
      </c>
      <c r="L61" s="257">
        <v>1.15E-2</v>
      </c>
      <c r="N61" s="258"/>
      <c r="O61" s="258"/>
      <c r="P61" s="258"/>
      <c r="Q61" s="258"/>
      <c r="R61" s="257"/>
      <c r="S61" s="258"/>
      <c r="T61" s="258"/>
      <c r="U61" s="258"/>
      <c r="V61" s="258"/>
    </row>
    <row r="62" spans="8:22" x14ac:dyDescent="0.2">
      <c r="H62" s="256">
        <v>44266</v>
      </c>
      <c r="I62" s="257">
        <v>5.1999999999999998E-3</v>
      </c>
      <c r="J62" s="257">
        <v>7.1999999999999998E-3</v>
      </c>
      <c r="K62" s="257">
        <v>8.6E-3</v>
      </c>
      <c r="L62" s="257">
        <v>1.14E-2</v>
      </c>
      <c r="N62" s="258"/>
      <c r="O62" s="258"/>
      <c r="P62" s="258"/>
      <c r="Q62" s="258"/>
      <c r="R62" s="257"/>
      <c r="S62" s="258"/>
      <c r="T62" s="258"/>
      <c r="U62" s="258"/>
      <c r="V62" s="258"/>
    </row>
    <row r="63" spans="8:22" x14ac:dyDescent="0.2">
      <c r="H63" s="256">
        <v>44267</v>
      </c>
      <c r="I63" s="257">
        <v>5.1999999999999998E-3</v>
      </c>
      <c r="J63" s="257">
        <v>7.1999999999999998E-3</v>
      </c>
      <c r="K63" s="257">
        <v>8.5000000000000006E-3</v>
      </c>
      <c r="L63" s="257">
        <v>1.14E-2</v>
      </c>
      <c r="N63" s="258"/>
      <c r="O63" s="258"/>
      <c r="P63" s="258"/>
      <c r="Q63" s="258"/>
      <c r="R63" s="257"/>
      <c r="S63" s="258"/>
      <c r="T63" s="258"/>
      <c r="U63" s="258"/>
      <c r="V63" s="258"/>
    </row>
    <row r="64" spans="8:22" x14ac:dyDescent="0.2">
      <c r="H64" s="256">
        <v>44270</v>
      </c>
      <c r="I64" s="257">
        <v>5.1999999999999998E-3</v>
      </c>
      <c r="J64" s="257">
        <v>7.0000000000000001E-3</v>
      </c>
      <c r="K64" s="257">
        <v>8.3999999999999995E-3</v>
      </c>
      <c r="L64" s="257">
        <v>1.1299999999999999E-2</v>
      </c>
      <c r="N64" s="258"/>
      <c r="O64" s="258"/>
      <c r="P64" s="258"/>
      <c r="Q64" s="258"/>
      <c r="R64" s="257"/>
      <c r="S64" s="258"/>
      <c r="T64" s="258"/>
      <c r="U64" s="258"/>
      <c r="V64" s="258"/>
    </row>
    <row r="65" spans="8:22" x14ac:dyDescent="0.2">
      <c r="H65" s="256">
        <v>44271</v>
      </c>
      <c r="I65" s="257">
        <v>5.0000000000000001E-3</v>
      </c>
      <c r="J65" s="257">
        <v>6.7999999999999996E-3</v>
      </c>
      <c r="K65" s="257">
        <v>8.3999999999999995E-3</v>
      </c>
      <c r="L65" s="257">
        <v>1.0999999999999999E-2</v>
      </c>
      <c r="N65" s="258"/>
      <c r="O65" s="258"/>
      <c r="P65" s="258"/>
      <c r="Q65" s="258"/>
      <c r="R65" s="257"/>
      <c r="S65" s="258"/>
      <c r="T65" s="258"/>
      <c r="U65" s="258"/>
      <c r="V65" s="258"/>
    </row>
    <row r="66" spans="8:22" x14ac:dyDescent="0.2">
      <c r="H66" s="256">
        <v>44272</v>
      </c>
      <c r="I66" s="257">
        <v>4.7999999999999996E-3</v>
      </c>
      <c r="J66" s="257">
        <v>6.7000000000000002E-3</v>
      </c>
      <c r="K66" s="257">
        <v>8.5000000000000006E-3</v>
      </c>
      <c r="L66" s="257">
        <v>1.09E-2</v>
      </c>
      <c r="N66" s="258"/>
      <c r="O66" s="258"/>
      <c r="P66" s="258"/>
      <c r="Q66" s="258"/>
      <c r="R66" s="257"/>
      <c r="S66" s="258"/>
      <c r="T66" s="258"/>
      <c r="U66" s="258"/>
      <c r="V66" s="258"/>
    </row>
    <row r="67" spans="8:22" x14ac:dyDescent="0.2">
      <c r="H67" s="256">
        <v>44273</v>
      </c>
      <c r="I67" s="257">
        <v>4.5999999999999999E-3</v>
      </c>
      <c r="J67" s="257">
        <v>6.6E-3</v>
      </c>
      <c r="K67" s="257">
        <v>8.5000000000000006E-3</v>
      </c>
      <c r="L67" s="257">
        <v>1.0699999999999999E-2</v>
      </c>
      <c r="N67" s="258"/>
      <c r="O67" s="258"/>
      <c r="P67" s="258"/>
      <c r="Q67" s="258"/>
      <c r="R67" s="257"/>
      <c r="S67" s="258"/>
      <c r="T67" s="258"/>
      <c r="U67" s="258"/>
      <c r="V67" s="258"/>
    </row>
    <row r="68" spans="8:22" x14ac:dyDescent="0.2">
      <c r="H68" s="256">
        <v>44274</v>
      </c>
      <c r="I68" s="257">
        <v>4.4999999999999997E-3</v>
      </c>
      <c r="J68" s="257">
        <v>6.4000000000000003E-3</v>
      </c>
      <c r="K68" s="257">
        <v>8.5000000000000006E-3</v>
      </c>
      <c r="L68" s="257">
        <v>1.0500000000000001E-2</v>
      </c>
      <c r="N68" s="258"/>
      <c r="O68" s="258"/>
      <c r="P68" s="258"/>
      <c r="Q68" s="258"/>
      <c r="R68" s="257"/>
      <c r="S68" s="258"/>
      <c r="T68" s="258"/>
      <c r="U68" s="258"/>
      <c r="V68" s="258"/>
    </row>
    <row r="69" spans="8:22" x14ac:dyDescent="0.2">
      <c r="H69" s="256">
        <v>44277</v>
      </c>
      <c r="I69" s="257">
        <v>4.4000000000000003E-3</v>
      </c>
      <c r="J69" s="257">
        <v>6.3E-3</v>
      </c>
      <c r="K69" s="257">
        <v>8.5000000000000006E-3</v>
      </c>
      <c r="L69" s="257">
        <v>1.03E-2</v>
      </c>
      <c r="N69" s="258"/>
      <c r="O69" s="258"/>
      <c r="P69" s="258"/>
      <c r="Q69" s="258"/>
      <c r="R69" s="257"/>
      <c r="S69" s="258"/>
      <c r="T69" s="258"/>
      <c r="U69" s="258"/>
      <c r="V69" s="258"/>
    </row>
    <row r="70" spans="8:22" x14ac:dyDescent="0.2">
      <c r="H70" s="256">
        <v>44278</v>
      </c>
      <c r="I70" s="257">
        <v>4.4000000000000003E-3</v>
      </c>
      <c r="J70" s="257">
        <v>6.4000000000000003E-3</v>
      </c>
      <c r="K70" s="257">
        <v>8.5000000000000006E-3</v>
      </c>
      <c r="L70" s="257">
        <v>1.04E-2</v>
      </c>
      <c r="N70" s="258"/>
      <c r="O70" s="258"/>
      <c r="P70" s="258"/>
      <c r="Q70" s="258"/>
      <c r="R70" s="257"/>
      <c r="S70" s="258"/>
      <c r="T70" s="258"/>
      <c r="U70" s="258"/>
      <c r="V70" s="258"/>
    </row>
    <row r="71" spans="8:22" x14ac:dyDescent="0.2">
      <c r="H71" s="256">
        <v>44279</v>
      </c>
      <c r="I71" s="257">
        <v>4.3E-3</v>
      </c>
      <c r="J71" s="257">
        <v>6.3E-3</v>
      </c>
      <c r="K71" s="257">
        <v>8.3999999999999995E-3</v>
      </c>
      <c r="L71" s="257">
        <v>1.03E-2</v>
      </c>
      <c r="N71" s="258"/>
      <c r="O71" s="258"/>
      <c r="P71" s="258"/>
      <c r="Q71" s="258"/>
      <c r="R71" s="257"/>
      <c r="S71" s="258"/>
      <c r="T71" s="258"/>
      <c r="U71" s="258"/>
      <c r="V71" s="258"/>
    </row>
    <row r="72" spans="8:22" x14ac:dyDescent="0.2">
      <c r="H72" s="256">
        <v>44280</v>
      </c>
      <c r="I72" s="257">
        <v>4.1999999999999997E-3</v>
      </c>
      <c r="J72" s="257">
        <v>6.1999999999999998E-3</v>
      </c>
      <c r="K72" s="257">
        <v>8.2000000000000007E-3</v>
      </c>
      <c r="L72" s="257">
        <v>1.03E-2</v>
      </c>
      <c r="N72" s="258"/>
      <c r="O72" s="258"/>
      <c r="P72" s="258"/>
      <c r="Q72" s="258"/>
      <c r="R72" s="257"/>
      <c r="S72" s="258"/>
      <c r="T72" s="258"/>
      <c r="U72" s="258"/>
      <c r="V72" s="258"/>
    </row>
    <row r="73" spans="8:22" x14ac:dyDescent="0.2">
      <c r="H73" s="256">
        <v>44281</v>
      </c>
      <c r="I73" s="257">
        <v>3.8999999999999998E-3</v>
      </c>
      <c r="J73" s="257">
        <v>6.0000000000000001E-3</v>
      </c>
      <c r="K73" s="257">
        <v>7.9000000000000008E-3</v>
      </c>
      <c r="L73" s="257">
        <v>1.01E-2</v>
      </c>
      <c r="N73" s="258"/>
      <c r="O73" s="258"/>
      <c r="P73" s="258"/>
      <c r="Q73" s="258"/>
      <c r="R73" s="257"/>
      <c r="S73" s="258"/>
      <c r="T73" s="258"/>
      <c r="U73" s="258"/>
      <c r="V73" s="258"/>
    </row>
    <row r="74" spans="8:22" x14ac:dyDescent="0.2">
      <c r="H74" s="256">
        <v>44284</v>
      </c>
      <c r="I74" s="257">
        <v>3.8E-3</v>
      </c>
      <c r="J74" s="257">
        <v>5.8999999999999999E-3</v>
      </c>
      <c r="K74" s="257">
        <v>7.7999999999999996E-3</v>
      </c>
      <c r="L74" s="257">
        <v>1.01E-2</v>
      </c>
      <c r="N74" s="258"/>
      <c r="O74" s="258"/>
      <c r="P74" s="258"/>
      <c r="Q74" s="258"/>
      <c r="R74" s="257"/>
      <c r="S74" s="258"/>
      <c r="T74" s="258"/>
      <c r="U74" s="258"/>
      <c r="V74" s="258"/>
    </row>
    <row r="75" spans="8:22" x14ac:dyDescent="0.2">
      <c r="H75" s="256">
        <v>44285</v>
      </c>
      <c r="I75" s="257">
        <v>3.7000000000000002E-3</v>
      </c>
      <c r="J75" s="257">
        <v>5.7000000000000002E-3</v>
      </c>
      <c r="K75" s="257">
        <v>7.6E-3</v>
      </c>
      <c r="L75" s="257">
        <v>9.9000000000000008E-3</v>
      </c>
      <c r="N75" s="258"/>
      <c r="O75" s="258"/>
      <c r="P75" s="258"/>
      <c r="Q75" s="258"/>
      <c r="R75" s="257"/>
      <c r="S75" s="258"/>
      <c r="T75" s="258"/>
      <c r="U75" s="258"/>
      <c r="V75" s="258"/>
    </row>
    <row r="76" spans="8:22" x14ac:dyDescent="0.2">
      <c r="H76" s="256">
        <v>44286</v>
      </c>
      <c r="I76" s="257">
        <v>3.7000000000000002E-3</v>
      </c>
      <c r="J76" s="257">
        <v>5.7000000000000002E-3</v>
      </c>
      <c r="K76" s="257">
        <v>7.6E-3</v>
      </c>
      <c r="L76" s="257">
        <v>9.9000000000000008E-3</v>
      </c>
      <c r="N76" s="258"/>
      <c r="O76" s="258"/>
      <c r="P76" s="258"/>
      <c r="Q76" s="258"/>
      <c r="R76" s="257"/>
      <c r="S76" s="258"/>
      <c r="T76" s="258"/>
      <c r="U76" s="258"/>
      <c r="V76" s="258"/>
    </row>
    <row r="77" spans="8:22" x14ac:dyDescent="0.2">
      <c r="H77" s="256">
        <v>44287</v>
      </c>
      <c r="I77" s="257">
        <v>3.7000000000000002E-3</v>
      </c>
      <c r="J77" s="257">
        <v>5.5999999999999999E-3</v>
      </c>
      <c r="K77" s="257">
        <v>7.6E-3</v>
      </c>
      <c r="L77" s="257">
        <v>9.7999999999999997E-3</v>
      </c>
      <c r="N77" s="258"/>
      <c r="O77" s="258"/>
      <c r="P77" s="258"/>
      <c r="Q77" s="258"/>
      <c r="R77" s="257"/>
      <c r="S77" s="258"/>
      <c r="T77" s="258"/>
      <c r="U77" s="258"/>
      <c r="V77" s="258"/>
    </row>
    <row r="78" spans="8:22" x14ac:dyDescent="0.2">
      <c r="H78" s="256">
        <v>44288</v>
      </c>
      <c r="I78" s="257">
        <v>3.8999999999999998E-3</v>
      </c>
      <c r="J78" s="257">
        <v>5.7000000000000002E-3</v>
      </c>
      <c r="K78" s="257">
        <v>7.7000000000000002E-3</v>
      </c>
      <c r="L78" s="257">
        <v>9.7999999999999997E-3</v>
      </c>
      <c r="N78" s="258"/>
      <c r="O78" s="258"/>
      <c r="P78" s="258"/>
      <c r="Q78" s="258"/>
      <c r="R78" s="257"/>
      <c r="S78" s="258"/>
      <c r="T78" s="258"/>
      <c r="U78" s="258"/>
      <c r="V78" s="258"/>
    </row>
    <row r="79" spans="8:22" x14ac:dyDescent="0.2">
      <c r="H79" s="256">
        <v>44291</v>
      </c>
      <c r="I79" s="257">
        <v>3.5999999999999999E-3</v>
      </c>
      <c r="J79" s="257">
        <v>5.4999999999999997E-3</v>
      </c>
      <c r="K79" s="257">
        <v>7.4999999999999997E-3</v>
      </c>
      <c r="L79" s="257">
        <v>9.5999999999999992E-3</v>
      </c>
      <c r="N79" s="258"/>
      <c r="O79" s="258"/>
      <c r="P79" s="258"/>
      <c r="Q79" s="258"/>
      <c r="R79" s="257"/>
      <c r="S79" s="258"/>
      <c r="T79" s="258"/>
      <c r="U79" s="258"/>
      <c r="V79" s="258"/>
    </row>
    <row r="80" spans="8:22" x14ac:dyDescent="0.2">
      <c r="H80" s="256">
        <v>44292</v>
      </c>
      <c r="I80" s="257">
        <v>3.3999999999999998E-3</v>
      </c>
      <c r="J80" s="257">
        <v>5.3E-3</v>
      </c>
      <c r="K80" s="257">
        <v>7.3000000000000001E-3</v>
      </c>
      <c r="L80" s="257">
        <v>9.4999999999999998E-3</v>
      </c>
      <c r="N80" s="258"/>
      <c r="O80" s="258"/>
      <c r="P80" s="258"/>
      <c r="Q80" s="258"/>
      <c r="R80" s="257"/>
      <c r="S80" s="258"/>
      <c r="T80" s="258"/>
      <c r="U80" s="258"/>
      <c r="V80" s="258"/>
    </row>
    <row r="81" spans="8:22" x14ac:dyDescent="0.2">
      <c r="H81" s="256">
        <v>44293</v>
      </c>
      <c r="I81" s="257">
        <v>3.3999999999999998E-3</v>
      </c>
      <c r="J81" s="257">
        <v>5.1999999999999998E-3</v>
      </c>
      <c r="K81" s="257">
        <v>7.1999999999999998E-3</v>
      </c>
      <c r="L81" s="257">
        <v>9.4000000000000004E-3</v>
      </c>
      <c r="N81" s="258"/>
      <c r="O81" s="258"/>
      <c r="P81" s="258"/>
      <c r="Q81" s="258"/>
      <c r="R81" s="257"/>
      <c r="S81" s="258"/>
      <c r="T81" s="258"/>
      <c r="U81" s="258"/>
      <c r="V81" s="258"/>
    </row>
    <row r="82" spans="8:22" x14ac:dyDescent="0.2">
      <c r="H82" s="256">
        <v>44294</v>
      </c>
      <c r="I82" s="257">
        <v>3.3999999999999998E-3</v>
      </c>
      <c r="J82" s="257">
        <v>5.1999999999999998E-3</v>
      </c>
      <c r="K82" s="257">
        <v>7.1999999999999998E-3</v>
      </c>
      <c r="L82" s="257">
        <v>9.4000000000000004E-3</v>
      </c>
      <c r="N82" s="258"/>
      <c r="O82" s="258"/>
      <c r="P82" s="258"/>
      <c r="Q82" s="258"/>
      <c r="R82" s="257"/>
      <c r="S82" s="258"/>
      <c r="T82" s="258"/>
      <c r="U82" s="258"/>
      <c r="V82" s="258"/>
    </row>
    <row r="83" spans="8:22" x14ac:dyDescent="0.2">
      <c r="H83" s="256">
        <v>44295</v>
      </c>
      <c r="I83" s="257">
        <v>3.3999999999999998E-3</v>
      </c>
      <c r="J83" s="257">
        <v>5.1999999999999998E-3</v>
      </c>
      <c r="K83" s="257">
        <v>7.1999999999999998E-3</v>
      </c>
      <c r="L83" s="257">
        <v>9.4000000000000004E-3</v>
      </c>
      <c r="N83" s="258"/>
      <c r="O83" s="258"/>
      <c r="P83" s="258"/>
      <c r="Q83" s="258"/>
      <c r="R83" s="257"/>
      <c r="S83" s="258"/>
      <c r="T83" s="258"/>
      <c r="U83" s="258"/>
      <c r="V83" s="258"/>
    </row>
    <row r="84" spans="8:22" x14ac:dyDescent="0.2">
      <c r="H84" s="256">
        <v>44298</v>
      </c>
      <c r="I84" s="257">
        <v>3.5999999999999999E-3</v>
      </c>
      <c r="J84" s="257">
        <v>5.4000000000000003E-3</v>
      </c>
      <c r="K84" s="257">
        <v>7.4000000000000003E-3</v>
      </c>
      <c r="L84" s="257">
        <v>9.4999999999999998E-3</v>
      </c>
      <c r="N84" s="258"/>
      <c r="O84" s="258"/>
      <c r="P84" s="258"/>
      <c r="Q84" s="258"/>
      <c r="R84" s="257"/>
      <c r="S84" s="258"/>
      <c r="T84" s="258"/>
      <c r="U84" s="258"/>
      <c r="V84" s="258"/>
    </row>
    <row r="85" spans="8:22" x14ac:dyDescent="0.2">
      <c r="H85" s="256">
        <v>44299</v>
      </c>
      <c r="I85" s="257">
        <v>3.8E-3</v>
      </c>
      <c r="J85" s="257">
        <v>5.4999999999999997E-3</v>
      </c>
      <c r="K85" s="257">
        <v>7.6E-3</v>
      </c>
      <c r="L85" s="257">
        <v>9.5999999999999992E-3</v>
      </c>
      <c r="N85" s="258"/>
      <c r="O85" s="258"/>
      <c r="P85" s="258"/>
      <c r="Q85" s="258"/>
      <c r="R85" s="257"/>
      <c r="S85" s="258"/>
      <c r="T85" s="258"/>
      <c r="U85" s="258"/>
      <c r="V85" s="258"/>
    </row>
    <row r="86" spans="8:22" x14ac:dyDescent="0.2">
      <c r="H86" s="256">
        <v>44300</v>
      </c>
      <c r="I86" s="257">
        <v>3.8E-3</v>
      </c>
      <c r="J86" s="257">
        <v>5.4999999999999997E-3</v>
      </c>
      <c r="K86" s="257">
        <v>7.6E-3</v>
      </c>
      <c r="L86" s="257">
        <v>9.5999999999999992E-3</v>
      </c>
      <c r="N86" s="258"/>
      <c r="O86" s="258"/>
      <c r="P86" s="258"/>
      <c r="Q86" s="258"/>
      <c r="R86" s="257"/>
      <c r="S86" s="258"/>
      <c r="T86" s="258"/>
      <c r="U86" s="258"/>
      <c r="V86" s="258"/>
    </row>
    <row r="87" spans="8:22" x14ac:dyDescent="0.2">
      <c r="H87" s="256">
        <v>44301</v>
      </c>
      <c r="I87" s="257">
        <v>3.8E-3</v>
      </c>
      <c r="J87" s="257">
        <v>5.4999999999999997E-3</v>
      </c>
      <c r="K87" s="257">
        <v>7.6E-3</v>
      </c>
      <c r="L87" s="257">
        <v>9.4999999999999998E-3</v>
      </c>
      <c r="N87" s="258"/>
      <c r="O87" s="258"/>
      <c r="P87" s="258"/>
      <c r="Q87" s="258"/>
      <c r="R87" s="257"/>
      <c r="S87" s="258"/>
      <c r="T87" s="258"/>
      <c r="U87" s="258"/>
      <c r="V87" s="258"/>
    </row>
    <row r="88" spans="8:22" x14ac:dyDescent="0.2">
      <c r="H88" s="256">
        <v>44302</v>
      </c>
      <c r="I88" s="257">
        <v>3.8E-3</v>
      </c>
      <c r="J88" s="257">
        <v>5.4999999999999997E-3</v>
      </c>
      <c r="K88" s="257">
        <v>7.6E-3</v>
      </c>
      <c r="L88" s="257">
        <v>9.4999999999999998E-3</v>
      </c>
      <c r="N88" s="258"/>
      <c r="O88" s="258"/>
      <c r="P88" s="258"/>
      <c r="Q88" s="258"/>
      <c r="R88" s="257"/>
      <c r="S88" s="258"/>
      <c r="T88" s="258"/>
      <c r="U88" s="258"/>
      <c r="V88" s="258"/>
    </row>
    <row r="89" spans="8:22" x14ac:dyDescent="0.2">
      <c r="H89" s="256">
        <v>44305</v>
      </c>
      <c r="I89" s="257">
        <v>3.8E-3</v>
      </c>
      <c r="J89" s="257">
        <v>5.4999999999999997E-3</v>
      </c>
      <c r="K89" s="257">
        <v>7.6E-3</v>
      </c>
      <c r="L89" s="257">
        <v>9.4999999999999998E-3</v>
      </c>
      <c r="N89" s="258"/>
      <c r="O89" s="258"/>
      <c r="P89" s="258"/>
      <c r="Q89" s="258"/>
      <c r="R89" s="257"/>
      <c r="S89" s="258"/>
      <c r="T89" s="258"/>
      <c r="U89" s="258"/>
      <c r="V89" s="258"/>
    </row>
    <row r="90" spans="8:22" x14ac:dyDescent="0.2">
      <c r="H90" s="256">
        <v>44306</v>
      </c>
      <c r="I90" s="257">
        <v>3.8E-3</v>
      </c>
      <c r="J90" s="257">
        <v>5.4999999999999997E-3</v>
      </c>
      <c r="K90" s="257">
        <v>7.6E-3</v>
      </c>
      <c r="L90" s="257">
        <v>9.4999999999999998E-3</v>
      </c>
      <c r="N90" s="258"/>
      <c r="O90" s="258"/>
      <c r="P90" s="258"/>
      <c r="Q90" s="258"/>
      <c r="R90" s="257"/>
      <c r="S90" s="258"/>
      <c r="T90" s="258"/>
      <c r="U90" s="258"/>
      <c r="V90" s="258"/>
    </row>
    <row r="91" spans="8:22" x14ac:dyDescent="0.2">
      <c r="H91" s="256">
        <v>44307</v>
      </c>
      <c r="I91" s="257">
        <v>3.8E-3</v>
      </c>
      <c r="J91" s="257">
        <v>5.4999999999999997E-3</v>
      </c>
      <c r="K91" s="257">
        <v>7.6E-3</v>
      </c>
      <c r="L91" s="257">
        <v>9.4999999999999998E-3</v>
      </c>
      <c r="N91" s="258"/>
      <c r="O91" s="258"/>
      <c r="P91" s="258"/>
      <c r="Q91" s="258"/>
      <c r="R91" s="257"/>
      <c r="S91" s="258"/>
      <c r="T91" s="258"/>
      <c r="U91" s="258"/>
      <c r="V91" s="258"/>
    </row>
    <row r="92" spans="8:22" x14ac:dyDescent="0.2">
      <c r="H92" s="256">
        <v>44308</v>
      </c>
      <c r="I92" s="257">
        <v>3.8E-3</v>
      </c>
      <c r="J92" s="257">
        <v>5.4999999999999997E-3</v>
      </c>
      <c r="K92" s="257">
        <v>7.6E-3</v>
      </c>
      <c r="L92" s="257">
        <v>9.4999999999999998E-3</v>
      </c>
      <c r="N92" s="258"/>
      <c r="O92" s="258"/>
      <c r="P92" s="258"/>
      <c r="Q92" s="258"/>
      <c r="R92" s="257"/>
      <c r="S92" s="258"/>
      <c r="T92" s="258"/>
      <c r="U92" s="258"/>
      <c r="V92" s="258"/>
    </row>
    <row r="93" spans="8:22" x14ac:dyDescent="0.2">
      <c r="H93" s="256">
        <v>44309</v>
      </c>
      <c r="I93" s="257">
        <v>3.8E-3</v>
      </c>
      <c r="J93" s="257">
        <v>5.4999999999999997E-3</v>
      </c>
      <c r="K93" s="257">
        <v>7.6E-3</v>
      </c>
      <c r="L93" s="257">
        <v>9.4999999999999998E-3</v>
      </c>
      <c r="N93" s="258"/>
      <c r="O93" s="258"/>
      <c r="P93" s="258"/>
      <c r="Q93" s="258"/>
      <c r="R93" s="257"/>
      <c r="S93" s="258"/>
      <c r="T93" s="258"/>
      <c r="U93" s="258"/>
      <c r="V93" s="258"/>
    </row>
    <row r="94" spans="8:22" x14ac:dyDescent="0.2">
      <c r="H94" s="256">
        <v>44312</v>
      </c>
      <c r="I94" s="257">
        <v>3.8E-3</v>
      </c>
      <c r="J94" s="257">
        <v>5.4999999999999997E-3</v>
      </c>
      <c r="K94" s="257">
        <v>7.6E-3</v>
      </c>
      <c r="L94" s="257">
        <v>9.4999999999999998E-3</v>
      </c>
      <c r="N94" s="258"/>
      <c r="O94" s="258"/>
      <c r="P94" s="258"/>
      <c r="Q94" s="258"/>
      <c r="R94" s="257"/>
      <c r="S94" s="258"/>
      <c r="T94" s="258"/>
      <c r="U94" s="258"/>
      <c r="V94" s="258"/>
    </row>
    <row r="95" spans="8:22" x14ac:dyDescent="0.2">
      <c r="H95" s="256">
        <v>44313</v>
      </c>
      <c r="I95" s="257">
        <v>3.8E-3</v>
      </c>
      <c r="J95" s="257">
        <v>5.4999999999999997E-3</v>
      </c>
      <c r="K95" s="257">
        <v>7.4999999999999997E-3</v>
      </c>
      <c r="L95" s="257">
        <v>9.4999999999999998E-3</v>
      </c>
      <c r="N95" s="258"/>
      <c r="O95" s="258"/>
      <c r="P95" s="258"/>
      <c r="Q95" s="258"/>
      <c r="R95" s="257"/>
      <c r="S95" s="258"/>
      <c r="T95" s="258"/>
      <c r="U95" s="258"/>
      <c r="V95" s="258"/>
    </row>
    <row r="96" spans="8:22" x14ac:dyDescent="0.2">
      <c r="H96" s="256">
        <v>44314</v>
      </c>
      <c r="I96" s="257">
        <v>3.8E-3</v>
      </c>
      <c r="J96" s="257">
        <v>5.4000000000000003E-3</v>
      </c>
      <c r="K96" s="257">
        <v>7.4000000000000003E-3</v>
      </c>
      <c r="L96" s="257">
        <v>9.4000000000000004E-3</v>
      </c>
      <c r="N96" s="258"/>
      <c r="O96" s="258"/>
      <c r="P96" s="258"/>
      <c r="Q96" s="258"/>
      <c r="R96" s="257"/>
      <c r="S96" s="258"/>
      <c r="T96" s="258"/>
      <c r="U96" s="258"/>
      <c r="V96" s="258"/>
    </row>
    <row r="97" spans="8:22" x14ac:dyDescent="0.2">
      <c r="H97" s="256">
        <v>44315</v>
      </c>
      <c r="I97" s="257">
        <v>3.8999999999999998E-3</v>
      </c>
      <c r="J97" s="257">
        <v>5.4999999999999997E-3</v>
      </c>
      <c r="K97" s="257">
        <v>7.4999999999999997E-3</v>
      </c>
      <c r="L97" s="257">
        <v>9.4000000000000004E-3</v>
      </c>
      <c r="N97" s="258"/>
      <c r="O97" s="258"/>
      <c r="P97" s="258"/>
      <c r="Q97" s="258"/>
      <c r="R97" s="257"/>
      <c r="S97" s="258"/>
      <c r="T97" s="258"/>
      <c r="U97" s="258"/>
      <c r="V97" s="258"/>
    </row>
    <row r="98" spans="8:22" x14ac:dyDescent="0.2">
      <c r="H98" s="256">
        <v>44316</v>
      </c>
      <c r="I98" s="257">
        <v>3.8999999999999998E-3</v>
      </c>
      <c r="J98" s="257">
        <v>5.4000000000000003E-3</v>
      </c>
      <c r="K98" s="257">
        <v>7.4000000000000003E-3</v>
      </c>
      <c r="L98" s="257">
        <v>9.4000000000000004E-3</v>
      </c>
      <c r="N98" s="258"/>
      <c r="O98" s="258"/>
      <c r="P98" s="258"/>
      <c r="Q98" s="258"/>
      <c r="R98" s="257"/>
      <c r="S98" s="258"/>
      <c r="T98" s="258"/>
      <c r="U98" s="258"/>
      <c r="V98" s="258"/>
    </row>
    <row r="99" spans="8:22" x14ac:dyDescent="0.2">
      <c r="H99" s="256">
        <v>44321</v>
      </c>
      <c r="I99" s="257">
        <v>4.0000000000000001E-3</v>
      </c>
      <c r="J99" s="257">
        <v>5.4000000000000003E-3</v>
      </c>
      <c r="K99" s="257">
        <v>7.3000000000000001E-3</v>
      </c>
      <c r="L99" s="257">
        <v>9.4000000000000004E-3</v>
      </c>
      <c r="N99" s="258"/>
      <c r="O99" s="258"/>
      <c r="P99" s="258"/>
      <c r="Q99" s="258"/>
      <c r="R99" s="257"/>
      <c r="S99" s="258"/>
      <c r="T99" s="258"/>
      <c r="U99" s="258"/>
      <c r="V99" s="258"/>
    </row>
    <row r="100" spans="8:22" x14ac:dyDescent="0.2">
      <c r="H100" s="256">
        <v>44322</v>
      </c>
      <c r="I100" s="257">
        <v>4.0000000000000001E-3</v>
      </c>
      <c r="J100" s="257">
        <v>5.4999999999999997E-3</v>
      </c>
      <c r="K100" s="257">
        <v>7.4000000000000003E-3</v>
      </c>
      <c r="L100" s="257">
        <v>9.4000000000000004E-3</v>
      </c>
      <c r="N100" s="258"/>
      <c r="O100" s="258"/>
      <c r="P100" s="258"/>
      <c r="Q100" s="258"/>
      <c r="R100" s="257"/>
      <c r="S100" s="258"/>
      <c r="T100" s="258"/>
      <c r="U100" s="258"/>
      <c r="V100" s="258"/>
    </row>
    <row r="101" spans="8:22" x14ac:dyDescent="0.2">
      <c r="H101" s="256">
        <v>44323</v>
      </c>
      <c r="I101" s="257">
        <v>4.1000000000000003E-3</v>
      </c>
      <c r="J101" s="257">
        <v>5.5999999999999999E-3</v>
      </c>
      <c r="K101" s="257">
        <v>7.4999999999999997E-3</v>
      </c>
      <c r="L101" s="257">
        <v>9.4999999999999998E-3</v>
      </c>
      <c r="N101" s="258"/>
      <c r="O101" s="258"/>
      <c r="P101" s="258"/>
      <c r="Q101" s="258"/>
      <c r="R101" s="257"/>
      <c r="S101" s="258"/>
      <c r="T101" s="258"/>
      <c r="U101" s="258"/>
      <c r="V101" s="258"/>
    </row>
    <row r="102" spans="8:22" x14ac:dyDescent="0.2">
      <c r="H102" s="256">
        <v>44327</v>
      </c>
      <c r="I102" s="257">
        <v>4.1000000000000003E-3</v>
      </c>
      <c r="J102" s="257">
        <v>5.5999999999999999E-3</v>
      </c>
      <c r="K102" s="257">
        <v>7.6E-3</v>
      </c>
      <c r="L102" s="257">
        <v>9.5999999999999992E-3</v>
      </c>
      <c r="N102" s="258"/>
      <c r="O102" s="258"/>
      <c r="P102" s="258"/>
      <c r="Q102" s="258"/>
      <c r="R102" s="257"/>
      <c r="S102" s="258"/>
      <c r="T102" s="258"/>
      <c r="U102" s="258"/>
      <c r="V102" s="258"/>
    </row>
    <row r="103" spans="8:22" x14ac:dyDescent="0.2">
      <c r="H103" s="256">
        <v>44328</v>
      </c>
      <c r="I103" s="257">
        <v>4.1000000000000003E-3</v>
      </c>
      <c r="J103" s="257">
        <v>5.4999999999999997E-3</v>
      </c>
      <c r="K103" s="257">
        <v>7.4999999999999997E-3</v>
      </c>
      <c r="L103" s="257">
        <v>9.4999999999999998E-3</v>
      </c>
      <c r="N103" s="258"/>
      <c r="O103" s="258"/>
      <c r="P103" s="258"/>
      <c r="Q103" s="258"/>
      <c r="R103" s="257"/>
      <c r="S103" s="258"/>
      <c r="T103" s="258"/>
      <c r="U103" s="258"/>
      <c r="V103" s="258"/>
    </row>
    <row r="104" spans="8:22" x14ac:dyDescent="0.2">
      <c r="H104" s="256">
        <v>44329</v>
      </c>
      <c r="I104" s="257">
        <v>4.0000000000000001E-3</v>
      </c>
      <c r="J104" s="257">
        <v>5.4999999999999997E-3</v>
      </c>
      <c r="K104" s="257">
        <v>7.4000000000000003E-3</v>
      </c>
      <c r="L104" s="257">
        <v>9.4000000000000004E-3</v>
      </c>
      <c r="N104" s="258"/>
      <c r="O104" s="258"/>
      <c r="P104" s="258"/>
      <c r="Q104" s="258"/>
      <c r="R104" s="257"/>
      <c r="S104" s="258"/>
      <c r="T104" s="258"/>
      <c r="U104" s="258"/>
      <c r="V104" s="258"/>
    </row>
    <row r="105" spans="8:22" x14ac:dyDescent="0.2">
      <c r="H105" s="256">
        <v>44330</v>
      </c>
      <c r="I105" s="257">
        <v>4.0000000000000001E-3</v>
      </c>
      <c r="J105" s="257">
        <v>5.4000000000000003E-3</v>
      </c>
      <c r="K105" s="257">
        <v>7.1999999999999998E-3</v>
      </c>
      <c r="L105" s="257">
        <v>9.2999999999999992E-3</v>
      </c>
      <c r="N105" s="258"/>
      <c r="O105" s="258"/>
      <c r="P105" s="258"/>
      <c r="Q105" s="258"/>
      <c r="R105" s="257"/>
      <c r="S105" s="258"/>
      <c r="T105" s="258"/>
      <c r="U105" s="258"/>
      <c r="V105" s="258"/>
    </row>
    <row r="106" spans="8:22" x14ac:dyDescent="0.2">
      <c r="H106" s="256">
        <v>44333</v>
      </c>
      <c r="I106" s="257">
        <v>3.7000000000000002E-3</v>
      </c>
      <c r="J106" s="257">
        <v>5.1999999999999998E-3</v>
      </c>
      <c r="K106" s="257">
        <v>6.8999999999999999E-3</v>
      </c>
      <c r="L106" s="257">
        <v>8.9999999999999993E-3</v>
      </c>
      <c r="N106" s="258"/>
      <c r="O106" s="258"/>
      <c r="P106" s="258"/>
      <c r="Q106" s="258"/>
      <c r="R106" s="257"/>
      <c r="S106" s="258"/>
      <c r="T106" s="258"/>
      <c r="U106" s="258"/>
      <c r="V106" s="258"/>
    </row>
    <row r="107" spans="8:22" x14ac:dyDescent="0.2">
      <c r="H107" s="256">
        <v>44334</v>
      </c>
      <c r="I107" s="257">
        <v>3.3999999999999998E-3</v>
      </c>
      <c r="J107" s="257">
        <v>4.8999999999999998E-3</v>
      </c>
      <c r="K107" s="257">
        <v>6.4000000000000003E-3</v>
      </c>
      <c r="L107" s="257">
        <v>8.6999999999999994E-3</v>
      </c>
      <c r="N107" s="258"/>
      <c r="O107" s="258"/>
      <c r="P107" s="258"/>
      <c r="Q107" s="258"/>
      <c r="R107" s="257"/>
      <c r="S107" s="258"/>
      <c r="T107" s="258"/>
      <c r="U107" s="258"/>
      <c r="V107" s="258"/>
    </row>
    <row r="108" spans="8:22" x14ac:dyDescent="0.2">
      <c r="H108" s="256">
        <v>44335</v>
      </c>
      <c r="I108" s="257">
        <v>3.0999999999999999E-3</v>
      </c>
      <c r="J108" s="257">
        <v>4.7999999999999996E-3</v>
      </c>
      <c r="K108" s="257">
        <v>6.3E-3</v>
      </c>
      <c r="L108" s="257">
        <v>8.6999999999999994E-3</v>
      </c>
      <c r="N108" s="258"/>
      <c r="O108" s="258"/>
      <c r="P108" s="258"/>
      <c r="Q108" s="258"/>
      <c r="R108" s="257"/>
      <c r="S108" s="258"/>
      <c r="T108" s="258"/>
      <c r="U108" s="258"/>
      <c r="V108" s="258"/>
    </row>
    <row r="109" spans="8:22" x14ac:dyDescent="0.2">
      <c r="H109" s="256">
        <v>44336</v>
      </c>
      <c r="I109" s="257">
        <v>2.8999999999999998E-3</v>
      </c>
      <c r="J109" s="257">
        <v>4.7000000000000002E-3</v>
      </c>
      <c r="K109" s="257">
        <v>6.1999999999999998E-3</v>
      </c>
      <c r="L109" s="257">
        <v>8.6999999999999994E-3</v>
      </c>
      <c r="N109" s="258"/>
      <c r="O109" s="258"/>
      <c r="P109" s="258"/>
      <c r="Q109" s="258"/>
      <c r="R109" s="257"/>
      <c r="S109" s="258"/>
      <c r="T109" s="258"/>
      <c r="U109" s="258"/>
      <c r="V109" s="258"/>
    </row>
    <row r="110" spans="8:22" x14ac:dyDescent="0.2">
      <c r="H110" s="256">
        <v>44337</v>
      </c>
      <c r="I110" s="257">
        <v>2.5999999999999999E-3</v>
      </c>
      <c r="J110" s="257">
        <v>4.4999999999999997E-3</v>
      </c>
      <c r="K110" s="257">
        <v>6.0000000000000001E-3</v>
      </c>
      <c r="L110" s="257">
        <v>8.6E-3</v>
      </c>
      <c r="N110" s="258"/>
      <c r="O110" s="258"/>
      <c r="P110" s="258"/>
      <c r="Q110" s="258"/>
      <c r="R110" s="257"/>
      <c r="S110" s="258"/>
      <c r="T110" s="258"/>
      <c r="U110" s="258"/>
      <c r="V110" s="258"/>
    </row>
    <row r="111" spans="8:22" x14ac:dyDescent="0.2">
      <c r="H111" s="256">
        <v>44340</v>
      </c>
      <c r="I111" s="257">
        <v>2.5999999999999999E-3</v>
      </c>
      <c r="J111" s="257">
        <v>4.4000000000000003E-3</v>
      </c>
      <c r="K111" s="257">
        <v>5.7999999999999996E-3</v>
      </c>
      <c r="L111" s="257">
        <v>8.5000000000000006E-3</v>
      </c>
      <c r="N111" s="258"/>
      <c r="O111" s="258"/>
      <c r="P111" s="258"/>
      <c r="Q111" s="258"/>
      <c r="R111" s="257"/>
      <c r="S111" s="258"/>
      <c r="T111" s="258"/>
      <c r="U111" s="258"/>
      <c r="V111" s="258"/>
    </row>
    <row r="112" spans="8:22" x14ac:dyDescent="0.2">
      <c r="H112" s="256">
        <v>44341</v>
      </c>
      <c r="I112" s="257">
        <v>2.5999999999999999E-3</v>
      </c>
      <c r="J112" s="257">
        <v>4.4000000000000003E-3</v>
      </c>
      <c r="K112" s="257">
        <v>5.7999999999999996E-3</v>
      </c>
      <c r="L112" s="257">
        <v>8.5000000000000006E-3</v>
      </c>
      <c r="N112" s="258"/>
      <c r="O112" s="258"/>
      <c r="P112" s="258"/>
      <c r="Q112" s="258"/>
      <c r="R112" s="257"/>
      <c r="S112" s="258"/>
      <c r="T112" s="258"/>
      <c r="U112" s="258"/>
      <c r="V112" s="258"/>
    </row>
    <row r="113" spans="8:22" x14ac:dyDescent="0.2">
      <c r="H113" s="256">
        <v>44342</v>
      </c>
      <c r="I113" s="257">
        <v>2.5999999999999999E-3</v>
      </c>
      <c r="J113" s="257">
        <v>4.4000000000000003E-3</v>
      </c>
      <c r="K113" s="257">
        <v>5.7999999999999996E-3</v>
      </c>
      <c r="L113" s="257">
        <v>8.5000000000000006E-3</v>
      </c>
      <c r="N113" s="258"/>
      <c r="O113" s="258"/>
      <c r="P113" s="258"/>
      <c r="Q113" s="258"/>
      <c r="R113" s="257"/>
      <c r="S113" s="258"/>
      <c r="T113" s="258"/>
      <c r="U113" s="258"/>
      <c r="V113" s="258"/>
    </row>
    <row r="114" spans="8:22" x14ac:dyDescent="0.2">
      <c r="H114" s="256">
        <v>44343</v>
      </c>
      <c r="I114" s="257">
        <v>2.7000000000000001E-3</v>
      </c>
      <c r="J114" s="257">
        <v>4.4999999999999997E-3</v>
      </c>
      <c r="K114" s="257">
        <v>6.0000000000000001E-3</v>
      </c>
      <c r="L114" s="257">
        <v>8.6E-3</v>
      </c>
      <c r="N114" s="258"/>
      <c r="O114" s="258"/>
      <c r="P114" s="258"/>
      <c r="Q114" s="258"/>
      <c r="R114" s="257"/>
      <c r="S114" s="258"/>
      <c r="T114" s="258"/>
      <c r="U114" s="258"/>
      <c r="V114" s="258"/>
    </row>
    <row r="115" spans="8:22" x14ac:dyDescent="0.2">
      <c r="H115" s="256">
        <v>44344</v>
      </c>
      <c r="I115" s="257">
        <v>2.7000000000000001E-3</v>
      </c>
      <c r="J115" s="257">
        <v>4.4999999999999997E-3</v>
      </c>
      <c r="K115" s="257">
        <v>6.0000000000000001E-3</v>
      </c>
      <c r="L115" s="257">
        <v>8.6E-3</v>
      </c>
      <c r="N115" s="258"/>
      <c r="O115" s="258"/>
      <c r="P115" s="258"/>
      <c r="Q115" s="258"/>
      <c r="R115" s="257"/>
      <c r="S115" s="258"/>
      <c r="T115" s="258"/>
      <c r="U115" s="258"/>
      <c r="V115" s="258"/>
    </row>
    <row r="116" spans="8:22" x14ac:dyDescent="0.2">
      <c r="H116" s="256">
        <v>44347</v>
      </c>
      <c r="I116" s="257">
        <v>2.8999999999999998E-3</v>
      </c>
      <c r="J116" s="257">
        <v>4.7000000000000002E-3</v>
      </c>
      <c r="K116" s="257">
        <v>6.3E-3</v>
      </c>
      <c r="L116" s="257">
        <v>8.8000000000000005E-3</v>
      </c>
      <c r="N116" s="258"/>
      <c r="O116" s="258"/>
      <c r="P116" s="258"/>
      <c r="Q116" s="258"/>
      <c r="R116" s="257"/>
      <c r="S116" s="258"/>
      <c r="T116" s="258"/>
      <c r="U116" s="258"/>
      <c r="V116" s="258"/>
    </row>
    <row r="117" spans="8:22" x14ac:dyDescent="0.2">
      <c r="H117" s="256">
        <v>44348</v>
      </c>
      <c r="I117" s="257">
        <v>3.0999999999999999E-3</v>
      </c>
      <c r="J117" s="257">
        <v>4.7999999999999996E-3</v>
      </c>
      <c r="K117" s="257">
        <v>6.4999999999999997E-3</v>
      </c>
      <c r="L117" s="257">
        <v>8.8000000000000005E-3</v>
      </c>
      <c r="N117" s="258"/>
      <c r="O117" s="258"/>
      <c r="P117" s="258"/>
      <c r="Q117" s="258"/>
      <c r="R117" s="257"/>
      <c r="S117" s="258"/>
      <c r="T117" s="258"/>
      <c r="U117" s="258"/>
      <c r="V117" s="258"/>
    </row>
    <row r="118" spans="8:22" x14ac:dyDescent="0.2">
      <c r="H118" s="256">
        <v>44349</v>
      </c>
      <c r="I118" s="257">
        <v>3.3E-3</v>
      </c>
      <c r="J118" s="257">
        <v>4.8999999999999998E-3</v>
      </c>
      <c r="K118" s="257">
        <v>6.7000000000000002E-3</v>
      </c>
      <c r="L118" s="257">
        <v>8.8000000000000005E-3</v>
      </c>
      <c r="N118" s="258"/>
      <c r="O118" s="258"/>
      <c r="P118" s="258"/>
      <c r="Q118" s="258"/>
      <c r="R118" s="257"/>
      <c r="S118" s="258"/>
      <c r="T118" s="258"/>
      <c r="U118" s="258"/>
      <c r="V118" s="258"/>
    </row>
    <row r="119" spans="8:22" x14ac:dyDescent="0.2">
      <c r="H119" s="256">
        <v>44350</v>
      </c>
      <c r="I119" s="257">
        <v>3.5000000000000001E-3</v>
      </c>
      <c r="J119" s="257">
        <v>4.8999999999999998E-3</v>
      </c>
      <c r="K119" s="257">
        <v>6.7000000000000002E-3</v>
      </c>
      <c r="L119" s="257">
        <v>8.6999999999999994E-3</v>
      </c>
      <c r="N119" s="258"/>
      <c r="O119" s="258"/>
      <c r="P119" s="258"/>
      <c r="Q119" s="258"/>
      <c r="R119" s="257"/>
      <c r="S119" s="258"/>
      <c r="T119" s="258"/>
      <c r="U119" s="258"/>
      <c r="V119" s="258"/>
    </row>
    <row r="120" spans="8:22" x14ac:dyDescent="0.2">
      <c r="H120" s="256">
        <v>44351</v>
      </c>
      <c r="I120" s="257">
        <v>3.7000000000000002E-3</v>
      </c>
      <c r="J120" s="257">
        <v>5.0000000000000001E-3</v>
      </c>
      <c r="K120" s="257">
        <v>6.8999999999999999E-3</v>
      </c>
      <c r="L120" s="257">
        <v>8.6999999999999994E-3</v>
      </c>
      <c r="N120" s="258"/>
      <c r="O120" s="258"/>
      <c r="P120" s="258"/>
      <c r="Q120" s="258"/>
      <c r="R120" s="257"/>
      <c r="S120" s="258"/>
      <c r="T120" s="258"/>
      <c r="U120" s="258"/>
      <c r="V120" s="258"/>
    </row>
    <row r="121" spans="8:22" x14ac:dyDescent="0.2">
      <c r="H121" s="256">
        <v>44354</v>
      </c>
      <c r="I121" s="257">
        <v>3.7000000000000002E-3</v>
      </c>
      <c r="J121" s="257">
        <v>5.0000000000000001E-3</v>
      </c>
      <c r="K121" s="257">
        <v>6.8999999999999999E-3</v>
      </c>
      <c r="L121" s="257">
        <v>8.6E-3</v>
      </c>
      <c r="N121" s="258"/>
      <c r="O121" s="258"/>
      <c r="P121" s="258"/>
      <c r="Q121" s="258"/>
      <c r="R121" s="257"/>
      <c r="S121" s="258"/>
      <c r="T121" s="258"/>
      <c r="U121" s="258"/>
      <c r="V121" s="258"/>
    </row>
    <row r="122" spans="8:22" x14ac:dyDescent="0.2">
      <c r="H122" s="256">
        <v>44355</v>
      </c>
      <c r="I122" s="257">
        <v>3.8E-3</v>
      </c>
      <c r="J122" s="257">
        <v>5.1000000000000004E-3</v>
      </c>
      <c r="K122" s="257">
        <v>7.0000000000000001E-3</v>
      </c>
      <c r="L122" s="257">
        <v>8.6999999999999994E-3</v>
      </c>
      <c r="N122" s="258"/>
      <c r="O122" s="258"/>
      <c r="P122" s="258"/>
      <c r="Q122" s="258"/>
      <c r="R122" s="257"/>
      <c r="S122" s="258"/>
      <c r="T122" s="258"/>
      <c r="U122" s="258"/>
      <c r="V122" s="258"/>
    </row>
    <row r="123" spans="8:22" x14ac:dyDescent="0.2">
      <c r="H123" s="256">
        <v>44356</v>
      </c>
      <c r="I123" s="257">
        <v>3.5999999999999999E-3</v>
      </c>
      <c r="J123" s="257">
        <v>5.0000000000000001E-3</v>
      </c>
      <c r="K123" s="257">
        <v>6.8999999999999999E-3</v>
      </c>
      <c r="L123" s="257">
        <v>8.6999999999999994E-3</v>
      </c>
      <c r="N123" s="258"/>
      <c r="O123" s="258"/>
      <c r="P123" s="258"/>
      <c r="Q123" s="258"/>
      <c r="R123" s="257"/>
      <c r="S123" s="258"/>
      <c r="T123" s="258"/>
      <c r="U123" s="258"/>
      <c r="V123" s="258"/>
    </row>
    <row r="124" spans="8:22" x14ac:dyDescent="0.2">
      <c r="H124" s="256">
        <v>44357</v>
      </c>
      <c r="I124" s="257">
        <v>3.5000000000000001E-3</v>
      </c>
      <c r="J124" s="257">
        <v>4.8999999999999998E-3</v>
      </c>
      <c r="K124" s="257">
        <v>6.7999999999999996E-3</v>
      </c>
      <c r="L124" s="257">
        <v>8.6E-3</v>
      </c>
      <c r="N124" s="258"/>
      <c r="O124" s="258"/>
      <c r="P124" s="258"/>
      <c r="Q124" s="258"/>
      <c r="R124" s="257"/>
      <c r="S124" s="258"/>
      <c r="T124" s="258"/>
      <c r="U124" s="258"/>
      <c r="V124" s="258"/>
    </row>
    <row r="125" spans="8:22" x14ac:dyDescent="0.2">
      <c r="H125" s="256">
        <v>44358</v>
      </c>
      <c r="I125" s="257">
        <v>3.3E-3</v>
      </c>
      <c r="J125" s="257">
        <v>4.7999999999999996E-3</v>
      </c>
      <c r="K125" s="257">
        <v>6.6E-3</v>
      </c>
      <c r="L125" s="257">
        <v>8.5000000000000006E-3</v>
      </c>
      <c r="N125" s="258"/>
      <c r="O125" s="258"/>
      <c r="P125" s="258"/>
      <c r="Q125" s="258"/>
      <c r="R125" s="257"/>
      <c r="S125" s="258"/>
      <c r="T125" s="258"/>
      <c r="U125" s="258"/>
      <c r="V125" s="258"/>
    </row>
    <row r="126" spans="8:22" x14ac:dyDescent="0.2">
      <c r="H126" s="256">
        <v>44361</v>
      </c>
      <c r="I126" s="257">
        <v>3.3E-3</v>
      </c>
      <c r="J126" s="257">
        <v>4.7999999999999996E-3</v>
      </c>
      <c r="K126" s="257">
        <v>6.6E-3</v>
      </c>
      <c r="L126" s="257">
        <v>8.6E-3</v>
      </c>
      <c r="N126" s="258"/>
      <c r="O126" s="258"/>
      <c r="P126" s="258"/>
      <c r="Q126" s="258"/>
      <c r="R126" s="257"/>
      <c r="S126" s="258"/>
      <c r="T126" s="258"/>
      <c r="U126" s="258"/>
      <c r="V126" s="258"/>
    </row>
    <row r="127" spans="8:22" x14ac:dyDescent="0.2">
      <c r="H127" s="256">
        <v>44362</v>
      </c>
      <c r="I127" s="257">
        <v>3.0999999999999999E-3</v>
      </c>
      <c r="J127" s="257">
        <v>4.7000000000000002E-3</v>
      </c>
      <c r="K127" s="257">
        <v>6.4000000000000003E-3</v>
      </c>
      <c r="L127" s="257">
        <v>8.5000000000000006E-3</v>
      </c>
      <c r="N127" s="258"/>
      <c r="O127" s="258"/>
      <c r="P127" s="258"/>
      <c r="Q127" s="258"/>
      <c r="R127" s="257"/>
      <c r="S127" s="258"/>
      <c r="T127" s="258"/>
      <c r="U127" s="258"/>
      <c r="V127" s="258"/>
    </row>
    <row r="128" spans="8:22" x14ac:dyDescent="0.2">
      <c r="H128" s="256">
        <v>44363</v>
      </c>
      <c r="I128" s="257">
        <v>3.2000000000000002E-3</v>
      </c>
      <c r="J128" s="257">
        <v>4.7000000000000002E-3</v>
      </c>
      <c r="K128" s="257">
        <v>6.6E-3</v>
      </c>
      <c r="L128" s="257">
        <v>8.6E-3</v>
      </c>
      <c r="N128" s="258"/>
      <c r="O128" s="258"/>
      <c r="P128" s="258"/>
      <c r="Q128" s="258"/>
      <c r="R128" s="257"/>
      <c r="S128" s="258"/>
      <c r="T128" s="258"/>
      <c r="U128" s="258"/>
      <c r="V128" s="258"/>
    </row>
    <row r="129" spans="8:22" x14ac:dyDescent="0.2">
      <c r="H129" s="256">
        <v>44364</v>
      </c>
      <c r="I129" s="257">
        <v>3.2000000000000002E-3</v>
      </c>
      <c r="J129" s="257">
        <v>4.7999999999999996E-3</v>
      </c>
      <c r="K129" s="257">
        <v>6.7000000000000002E-3</v>
      </c>
      <c r="L129" s="257">
        <v>8.8000000000000005E-3</v>
      </c>
      <c r="N129" s="258"/>
      <c r="O129" s="258"/>
      <c r="P129" s="258"/>
      <c r="Q129" s="258"/>
      <c r="R129" s="257"/>
      <c r="S129" s="258"/>
      <c r="T129" s="258"/>
      <c r="U129" s="258"/>
      <c r="V129" s="258"/>
    </row>
    <row r="130" spans="8:22" x14ac:dyDescent="0.2">
      <c r="H130" s="256">
        <v>44365</v>
      </c>
      <c r="I130" s="257">
        <v>3.3E-3</v>
      </c>
      <c r="J130" s="257">
        <v>4.8999999999999998E-3</v>
      </c>
      <c r="K130" s="257">
        <v>6.7999999999999996E-3</v>
      </c>
      <c r="L130" s="257">
        <v>8.8999999999999999E-3</v>
      </c>
      <c r="N130" s="258"/>
      <c r="O130" s="258"/>
      <c r="P130" s="258"/>
      <c r="Q130" s="258"/>
      <c r="R130" s="257"/>
      <c r="S130" s="258"/>
      <c r="T130" s="258"/>
      <c r="U130" s="258"/>
      <c r="V130" s="258"/>
    </row>
    <row r="131" spans="8:22" x14ac:dyDescent="0.2">
      <c r="H131" s="256">
        <v>44369</v>
      </c>
      <c r="I131" s="257">
        <v>3.3E-3</v>
      </c>
      <c r="J131" s="257">
        <v>4.8999999999999998E-3</v>
      </c>
      <c r="K131" s="257">
        <v>6.7999999999999996E-3</v>
      </c>
      <c r="L131" s="257">
        <v>8.8999999999999999E-3</v>
      </c>
      <c r="N131" s="258"/>
      <c r="O131" s="258"/>
      <c r="P131" s="258"/>
      <c r="Q131" s="258"/>
      <c r="R131" s="257"/>
      <c r="S131" s="258"/>
      <c r="T131" s="258"/>
      <c r="U131" s="258"/>
      <c r="V131" s="258"/>
    </row>
    <row r="132" spans="8:22" x14ac:dyDescent="0.2">
      <c r="H132" s="256">
        <v>44370</v>
      </c>
      <c r="I132" s="257">
        <v>3.3E-3</v>
      </c>
      <c r="J132" s="257">
        <v>4.8999999999999998E-3</v>
      </c>
      <c r="K132" s="257">
        <v>6.7999999999999996E-3</v>
      </c>
      <c r="L132" s="257">
        <v>8.8999999999999999E-3</v>
      </c>
      <c r="N132" s="258"/>
      <c r="O132" s="258"/>
      <c r="P132" s="258"/>
      <c r="Q132" s="258"/>
      <c r="R132" s="257"/>
      <c r="S132" s="258"/>
      <c r="T132" s="258"/>
      <c r="U132" s="258"/>
      <c r="V132" s="258"/>
    </row>
    <row r="133" spans="8:22" x14ac:dyDescent="0.2">
      <c r="H133" s="256">
        <v>44371</v>
      </c>
      <c r="I133" s="257">
        <v>3.3E-3</v>
      </c>
      <c r="J133" s="257">
        <v>4.8999999999999998E-3</v>
      </c>
      <c r="K133" s="257">
        <v>6.7999999999999996E-3</v>
      </c>
      <c r="L133" s="257">
        <v>8.8999999999999999E-3</v>
      </c>
      <c r="N133" s="258"/>
      <c r="O133" s="258"/>
      <c r="P133" s="258"/>
      <c r="Q133" s="258"/>
      <c r="R133" s="257"/>
      <c r="S133" s="258"/>
      <c r="T133" s="258"/>
      <c r="U133" s="258"/>
      <c r="V133" s="258"/>
    </row>
    <row r="134" spans="8:22" x14ac:dyDescent="0.2">
      <c r="H134" s="256">
        <v>44372</v>
      </c>
      <c r="I134" s="257">
        <v>3.3E-3</v>
      </c>
      <c r="J134" s="257">
        <v>4.8999999999999998E-3</v>
      </c>
      <c r="K134" s="257">
        <v>6.7999999999999996E-3</v>
      </c>
      <c r="L134" s="257">
        <v>8.8999999999999999E-3</v>
      </c>
      <c r="N134" s="258"/>
      <c r="O134" s="258"/>
      <c r="P134" s="258"/>
      <c r="Q134" s="258"/>
      <c r="R134" s="257"/>
      <c r="S134" s="258"/>
      <c r="T134" s="258"/>
      <c r="U134" s="258"/>
      <c r="V134" s="258"/>
    </row>
    <row r="135" spans="8:22" x14ac:dyDescent="0.2">
      <c r="H135" s="256">
        <v>44376</v>
      </c>
      <c r="I135" s="257">
        <v>3.2000000000000002E-3</v>
      </c>
      <c r="J135" s="257">
        <v>4.7999999999999996E-3</v>
      </c>
      <c r="K135" s="257">
        <v>6.7000000000000002E-3</v>
      </c>
      <c r="L135" s="257">
        <v>8.8000000000000005E-3</v>
      </c>
      <c r="N135" s="258"/>
      <c r="O135" s="258"/>
      <c r="P135" s="258"/>
      <c r="Q135" s="258"/>
      <c r="R135" s="257"/>
      <c r="S135" s="258"/>
      <c r="T135" s="258"/>
      <c r="U135" s="258"/>
      <c r="V135" s="258"/>
    </row>
    <row r="136" spans="8:22" x14ac:dyDescent="0.2">
      <c r="H136" s="256">
        <v>44377</v>
      </c>
      <c r="I136" s="257">
        <v>3.2000000000000002E-3</v>
      </c>
      <c r="J136" s="257">
        <v>4.7000000000000002E-3</v>
      </c>
      <c r="K136" s="257">
        <v>6.6E-3</v>
      </c>
      <c r="L136" s="257">
        <v>8.6999999999999994E-3</v>
      </c>
      <c r="N136" s="258"/>
      <c r="O136" s="258"/>
      <c r="P136" s="258"/>
      <c r="Q136" s="258"/>
      <c r="R136" s="257"/>
      <c r="S136" s="258"/>
      <c r="T136" s="258"/>
      <c r="U136" s="258"/>
      <c r="V136" s="258"/>
    </row>
    <row r="137" spans="8:22" x14ac:dyDescent="0.2">
      <c r="H137" s="256">
        <v>44378</v>
      </c>
      <c r="I137" s="257">
        <v>3.0999999999999999E-3</v>
      </c>
      <c r="J137" s="257">
        <v>4.7000000000000002E-3</v>
      </c>
      <c r="K137" s="257">
        <v>6.4000000000000003E-3</v>
      </c>
      <c r="L137" s="257">
        <v>8.5000000000000006E-3</v>
      </c>
      <c r="N137" s="258"/>
      <c r="O137" s="258"/>
      <c r="P137" s="258"/>
      <c r="Q137" s="258"/>
      <c r="R137" s="257"/>
      <c r="S137" s="258"/>
      <c r="T137" s="258"/>
      <c r="U137" s="258"/>
      <c r="V137" s="258"/>
    </row>
    <row r="138" spans="8:22" x14ac:dyDescent="0.2">
      <c r="H138" s="256">
        <v>44379</v>
      </c>
      <c r="I138" s="257">
        <v>3.0999999999999999E-3</v>
      </c>
      <c r="J138" s="257">
        <v>4.5999999999999999E-3</v>
      </c>
      <c r="K138" s="257">
        <v>6.3E-3</v>
      </c>
      <c r="L138" s="257">
        <v>8.3999999999999995E-3</v>
      </c>
      <c r="N138" s="258"/>
      <c r="O138" s="258"/>
      <c r="P138" s="258"/>
      <c r="Q138" s="258"/>
      <c r="R138" s="257"/>
      <c r="S138" s="258"/>
      <c r="T138" s="258"/>
      <c r="U138" s="258"/>
      <c r="V138" s="258"/>
    </row>
    <row r="139" spans="8:22" x14ac:dyDescent="0.2">
      <c r="H139" s="256">
        <v>44382</v>
      </c>
      <c r="I139" s="257">
        <v>3.0000000000000001E-3</v>
      </c>
      <c r="J139" s="257">
        <v>4.4999999999999997E-3</v>
      </c>
      <c r="K139" s="257">
        <v>6.1999999999999998E-3</v>
      </c>
      <c r="L139" s="257">
        <v>8.3000000000000001E-3</v>
      </c>
      <c r="N139" s="258"/>
      <c r="O139" s="258"/>
      <c r="P139" s="258"/>
      <c r="Q139" s="258"/>
      <c r="R139" s="257"/>
      <c r="S139" s="258"/>
      <c r="T139" s="258"/>
      <c r="U139" s="258"/>
      <c r="V139" s="258"/>
    </row>
    <row r="140" spans="8:22" x14ac:dyDescent="0.2">
      <c r="H140" s="256">
        <v>44383</v>
      </c>
      <c r="I140" s="257">
        <v>3.0000000000000001E-3</v>
      </c>
      <c r="J140" s="257">
        <v>4.4999999999999997E-3</v>
      </c>
      <c r="K140" s="257">
        <v>6.1000000000000004E-3</v>
      </c>
      <c r="L140" s="257">
        <v>8.2000000000000007E-3</v>
      </c>
      <c r="N140" s="258"/>
      <c r="O140" s="258"/>
      <c r="P140" s="258"/>
      <c r="Q140" s="258"/>
      <c r="R140" s="257"/>
      <c r="S140" s="258"/>
      <c r="T140" s="258"/>
      <c r="U140" s="258"/>
      <c r="V140" s="258"/>
    </row>
    <row r="141" spans="8:22" x14ac:dyDescent="0.2">
      <c r="H141" s="256">
        <v>44384</v>
      </c>
      <c r="I141" s="257">
        <v>3.0000000000000001E-3</v>
      </c>
      <c r="J141" s="257">
        <v>4.4999999999999997E-3</v>
      </c>
      <c r="K141" s="257">
        <v>6.1000000000000004E-3</v>
      </c>
      <c r="L141" s="257">
        <v>8.2000000000000007E-3</v>
      </c>
      <c r="N141" s="258"/>
      <c r="O141" s="258"/>
      <c r="P141" s="258"/>
      <c r="Q141" s="258"/>
      <c r="R141" s="257"/>
      <c r="S141" s="258"/>
      <c r="T141" s="258"/>
      <c r="U141" s="258"/>
      <c r="V141" s="258"/>
    </row>
    <row r="142" spans="8:22" x14ac:dyDescent="0.2">
      <c r="H142" s="256">
        <v>44385</v>
      </c>
      <c r="I142" s="257">
        <v>3.0000000000000001E-3</v>
      </c>
      <c r="J142" s="257">
        <v>4.4999999999999997E-3</v>
      </c>
      <c r="K142" s="257">
        <v>6.1000000000000004E-3</v>
      </c>
      <c r="L142" s="257">
        <v>8.2000000000000007E-3</v>
      </c>
      <c r="N142" s="258"/>
      <c r="O142" s="258"/>
      <c r="P142" s="258"/>
      <c r="Q142" s="258"/>
      <c r="R142" s="257"/>
      <c r="S142" s="258"/>
      <c r="T142" s="258"/>
      <c r="U142" s="258"/>
      <c r="V142" s="258"/>
    </row>
    <row r="143" spans="8:22" x14ac:dyDescent="0.2">
      <c r="H143" s="256">
        <v>44386</v>
      </c>
      <c r="I143" s="257">
        <v>3.0000000000000001E-3</v>
      </c>
      <c r="J143" s="257">
        <v>4.4999999999999997E-3</v>
      </c>
      <c r="K143" s="257">
        <v>6.1000000000000004E-3</v>
      </c>
      <c r="L143" s="257">
        <v>8.2000000000000007E-3</v>
      </c>
      <c r="N143" s="258"/>
      <c r="O143" s="258"/>
      <c r="P143" s="258"/>
      <c r="Q143" s="258"/>
      <c r="R143" s="257"/>
      <c r="S143" s="258"/>
      <c r="T143" s="258"/>
      <c r="U143" s="258"/>
      <c r="V143" s="258"/>
    </row>
    <row r="144" spans="8:22" x14ac:dyDescent="0.2">
      <c r="H144" s="256">
        <v>44389</v>
      </c>
      <c r="I144" s="257">
        <v>3.0000000000000001E-3</v>
      </c>
      <c r="J144" s="257">
        <v>4.4999999999999997E-3</v>
      </c>
      <c r="K144" s="257">
        <v>6.1000000000000004E-3</v>
      </c>
      <c r="L144" s="257">
        <v>8.2000000000000007E-3</v>
      </c>
      <c r="N144" s="258"/>
      <c r="O144" s="258"/>
      <c r="P144" s="258"/>
      <c r="Q144" s="258"/>
      <c r="R144" s="257"/>
      <c r="S144" s="258"/>
      <c r="T144" s="258"/>
      <c r="U144" s="258"/>
      <c r="V144" s="258"/>
    </row>
    <row r="145" spans="8:22" x14ac:dyDescent="0.2">
      <c r="H145" s="256">
        <v>44390</v>
      </c>
      <c r="I145" s="257">
        <v>3.0000000000000001E-3</v>
      </c>
      <c r="J145" s="257">
        <v>4.4999999999999997E-3</v>
      </c>
      <c r="K145" s="257">
        <v>6.1000000000000004E-3</v>
      </c>
      <c r="L145" s="257">
        <v>8.2000000000000007E-3</v>
      </c>
      <c r="N145" s="258"/>
      <c r="O145" s="258"/>
      <c r="P145" s="258"/>
      <c r="Q145" s="258"/>
      <c r="R145" s="257"/>
      <c r="S145" s="258"/>
      <c r="T145" s="258"/>
      <c r="U145" s="258"/>
      <c r="V145" s="258"/>
    </row>
    <row r="146" spans="8:22" x14ac:dyDescent="0.2">
      <c r="H146" s="256">
        <v>44391</v>
      </c>
      <c r="I146" s="257">
        <v>3.0000000000000001E-3</v>
      </c>
      <c r="J146" s="257">
        <v>4.4999999999999997E-3</v>
      </c>
      <c r="K146" s="257">
        <v>6.1000000000000004E-3</v>
      </c>
      <c r="L146" s="257">
        <v>8.2000000000000007E-3</v>
      </c>
      <c r="N146" s="258"/>
      <c r="O146" s="258"/>
      <c r="P146" s="258"/>
      <c r="Q146" s="258"/>
      <c r="R146" s="257"/>
      <c r="S146" s="258"/>
      <c r="T146" s="258"/>
      <c r="U146" s="258"/>
      <c r="V146" s="258"/>
    </row>
    <row r="147" spans="8:22" x14ac:dyDescent="0.2">
      <c r="H147" s="256">
        <v>44392</v>
      </c>
      <c r="I147" s="257">
        <v>3.0000000000000001E-3</v>
      </c>
      <c r="J147" s="257">
        <v>4.4999999999999997E-3</v>
      </c>
      <c r="K147" s="257">
        <v>6.1000000000000004E-3</v>
      </c>
      <c r="L147" s="257">
        <v>8.2000000000000007E-3</v>
      </c>
      <c r="N147" s="258"/>
      <c r="O147" s="258"/>
      <c r="P147" s="258"/>
      <c r="Q147" s="258"/>
      <c r="R147" s="257"/>
      <c r="S147" s="258"/>
      <c r="T147" s="258"/>
      <c r="U147" s="258"/>
      <c r="V147" s="258"/>
    </row>
    <row r="148" spans="8:22" x14ac:dyDescent="0.2">
      <c r="H148" s="256">
        <v>44393</v>
      </c>
      <c r="I148" s="257">
        <v>3.0000000000000001E-3</v>
      </c>
      <c r="J148" s="257">
        <v>4.4999999999999997E-3</v>
      </c>
      <c r="K148" s="257">
        <v>6.1000000000000004E-3</v>
      </c>
      <c r="L148" s="257">
        <v>8.2000000000000007E-3</v>
      </c>
      <c r="N148" s="258"/>
      <c r="O148" s="258"/>
      <c r="P148" s="258"/>
      <c r="Q148" s="258"/>
      <c r="R148" s="257"/>
      <c r="S148" s="258"/>
      <c r="T148" s="258"/>
      <c r="U148" s="258"/>
      <c r="V148" s="258"/>
    </row>
    <row r="149" spans="8:22" x14ac:dyDescent="0.2">
      <c r="H149" s="256">
        <v>44396</v>
      </c>
      <c r="I149" s="257">
        <v>3.0000000000000001E-3</v>
      </c>
      <c r="J149" s="257">
        <v>4.4999999999999997E-3</v>
      </c>
      <c r="K149" s="257">
        <v>6.1000000000000004E-3</v>
      </c>
      <c r="L149" s="257">
        <v>8.2000000000000007E-3</v>
      </c>
      <c r="N149" s="258"/>
      <c r="O149" s="258"/>
      <c r="P149" s="258"/>
      <c r="Q149" s="258"/>
      <c r="R149" s="257"/>
      <c r="S149" s="258"/>
      <c r="T149" s="258"/>
      <c r="U149" s="258"/>
      <c r="V149" s="258"/>
    </row>
    <row r="150" spans="8:22" x14ac:dyDescent="0.2">
      <c r="H150" s="256">
        <v>44397</v>
      </c>
      <c r="I150" s="257">
        <v>3.0000000000000001E-3</v>
      </c>
      <c r="J150" s="257">
        <v>4.5999999999999999E-3</v>
      </c>
      <c r="K150" s="257">
        <v>6.1999999999999998E-3</v>
      </c>
      <c r="L150" s="257">
        <v>8.3000000000000001E-3</v>
      </c>
      <c r="N150" s="258"/>
      <c r="O150" s="258"/>
      <c r="P150" s="258"/>
      <c r="Q150" s="258"/>
      <c r="R150" s="257"/>
      <c r="S150" s="258"/>
      <c r="T150" s="258"/>
      <c r="U150" s="258"/>
      <c r="V150" s="258"/>
    </row>
    <row r="151" spans="8:22" x14ac:dyDescent="0.2">
      <c r="H151" s="256">
        <v>44398</v>
      </c>
      <c r="I151" s="257">
        <v>3.0000000000000001E-3</v>
      </c>
      <c r="J151" s="257">
        <v>4.5999999999999999E-3</v>
      </c>
      <c r="K151" s="257">
        <v>6.1999999999999998E-3</v>
      </c>
      <c r="L151" s="257">
        <v>8.3000000000000001E-3</v>
      </c>
      <c r="N151" s="258"/>
      <c r="O151" s="258"/>
      <c r="P151" s="258"/>
      <c r="Q151" s="258"/>
      <c r="R151" s="257"/>
      <c r="S151" s="258"/>
      <c r="T151" s="258"/>
      <c r="U151" s="258"/>
      <c r="V151" s="258"/>
    </row>
    <row r="152" spans="8:22" x14ac:dyDescent="0.2">
      <c r="H152" s="256">
        <v>44399</v>
      </c>
      <c r="I152" s="257">
        <v>3.0000000000000001E-3</v>
      </c>
      <c r="J152" s="257">
        <v>4.5999999999999999E-3</v>
      </c>
      <c r="K152" s="257">
        <v>6.1999999999999998E-3</v>
      </c>
      <c r="L152" s="257">
        <v>8.3000000000000001E-3</v>
      </c>
      <c r="N152" s="258"/>
      <c r="O152" s="258"/>
      <c r="P152" s="258"/>
      <c r="Q152" s="258"/>
      <c r="R152" s="257"/>
      <c r="S152" s="258"/>
      <c r="T152" s="258"/>
      <c r="U152" s="258"/>
      <c r="V152" s="258"/>
    </row>
    <row r="153" spans="8:22" x14ac:dyDescent="0.2">
      <c r="H153" s="256">
        <v>44400</v>
      </c>
      <c r="I153" s="257">
        <v>3.0000000000000001E-3</v>
      </c>
      <c r="J153" s="257">
        <v>4.5999999999999999E-3</v>
      </c>
      <c r="K153" s="257">
        <v>6.1999999999999998E-3</v>
      </c>
      <c r="L153" s="257">
        <v>8.3000000000000001E-3</v>
      </c>
      <c r="N153" s="258"/>
      <c r="O153" s="258"/>
      <c r="P153" s="258"/>
      <c r="Q153" s="258"/>
      <c r="R153" s="257"/>
      <c r="S153" s="258"/>
      <c r="T153" s="258"/>
      <c r="U153" s="258"/>
      <c r="V153" s="258"/>
    </row>
    <row r="154" spans="8:22" x14ac:dyDescent="0.2">
      <c r="H154" s="256">
        <v>44403</v>
      </c>
      <c r="I154" s="257">
        <v>3.0000000000000001E-3</v>
      </c>
      <c r="J154" s="257">
        <v>4.5999999999999999E-3</v>
      </c>
      <c r="K154" s="257">
        <v>6.1999999999999998E-3</v>
      </c>
      <c r="L154" s="257">
        <v>8.3000000000000001E-3</v>
      </c>
      <c r="N154" s="258"/>
      <c r="O154" s="258"/>
      <c r="P154" s="258"/>
      <c r="Q154" s="258"/>
      <c r="R154" s="257"/>
      <c r="S154" s="258"/>
      <c r="T154" s="258"/>
      <c r="U154" s="258"/>
      <c r="V154" s="258"/>
    </row>
    <row r="155" spans="8:22" x14ac:dyDescent="0.2">
      <c r="H155" s="256">
        <v>44404</v>
      </c>
      <c r="I155" s="257">
        <v>3.0000000000000001E-3</v>
      </c>
      <c r="J155" s="257">
        <v>4.4999999999999997E-3</v>
      </c>
      <c r="K155" s="257">
        <v>6.1000000000000004E-3</v>
      </c>
      <c r="L155" s="257">
        <v>8.2000000000000007E-3</v>
      </c>
      <c r="N155" s="258"/>
      <c r="O155" s="258"/>
      <c r="P155" s="258"/>
      <c r="Q155" s="258"/>
      <c r="R155" s="257"/>
      <c r="S155" s="258"/>
      <c r="T155" s="258"/>
      <c r="U155" s="258"/>
      <c r="V155" s="258"/>
    </row>
    <row r="156" spans="8:22" x14ac:dyDescent="0.2">
      <c r="H156" s="256">
        <v>44405</v>
      </c>
      <c r="I156" s="257">
        <v>3.0000000000000001E-3</v>
      </c>
      <c r="J156" s="257">
        <v>4.5999999999999999E-3</v>
      </c>
      <c r="K156" s="257">
        <v>6.1999999999999998E-3</v>
      </c>
      <c r="L156" s="257">
        <v>8.3000000000000001E-3</v>
      </c>
      <c r="N156" s="258"/>
      <c r="O156" s="258"/>
      <c r="P156" s="258"/>
      <c r="Q156" s="258"/>
      <c r="R156" s="257"/>
      <c r="S156" s="258"/>
      <c r="T156" s="258"/>
      <c r="U156" s="258"/>
      <c r="V156" s="258"/>
    </row>
    <row r="157" spans="8:22" x14ac:dyDescent="0.2">
      <c r="H157" s="256">
        <v>44406</v>
      </c>
      <c r="I157" s="257">
        <v>3.0000000000000001E-3</v>
      </c>
      <c r="J157" s="257">
        <v>4.5999999999999999E-3</v>
      </c>
      <c r="K157" s="257">
        <v>6.1999999999999998E-3</v>
      </c>
      <c r="L157" s="257">
        <v>8.3000000000000001E-3</v>
      </c>
      <c r="N157" s="258"/>
      <c r="O157" s="258"/>
      <c r="P157" s="258"/>
      <c r="Q157" s="258"/>
      <c r="R157" s="257"/>
      <c r="S157" s="258"/>
      <c r="T157" s="258"/>
      <c r="U157" s="258"/>
      <c r="V157" s="258"/>
    </row>
    <row r="158" spans="8:22" x14ac:dyDescent="0.2">
      <c r="H158" s="256">
        <v>44407</v>
      </c>
      <c r="I158" s="257">
        <v>3.0999999999999999E-3</v>
      </c>
      <c r="J158" s="257">
        <v>4.5999999999999999E-3</v>
      </c>
      <c r="K158" s="257">
        <v>6.4000000000000003E-3</v>
      </c>
      <c r="L158" s="257">
        <v>8.3999999999999995E-3</v>
      </c>
      <c r="N158" s="258"/>
      <c r="O158" s="258"/>
      <c r="P158" s="258"/>
      <c r="Q158" s="258"/>
      <c r="R158" s="257"/>
      <c r="S158" s="258"/>
      <c r="T158" s="258"/>
      <c r="U158" s="258"/>
      <c r="V158" s="258"/>
    </row>
    <row r="159" spans="8:22" x14ac:dyDescent="0.2">
      <c r="H159" s="256">
        <v>44410</v>
      </c>
      <c r="I159" s="257">
        <v>3.0999999999999999E-3</v>
      </c>
      <c r="J159" s="257">
        <v>4.5999999999999999E-3</v>
      </c>
      <c r="K159" s="257">
        <v>6.4000000000000003E-3</v>
      </c>
      <c r="L159" s="257">
        <v>8.3999999999999995E-3</v>
      </c>
      <c r="N159" s="258"/>
      <c r="O159" s="258"/>
      <c r="P159" s="258"/>
      <c r="Q159" s="258"/>
      <c r="R159" s="257"/>
      <c r="S159" s="258"/>
      <c r="T159" s="258"/>
      <c r="U159" s="258"/>
      <c r="V159" s="258"/>
    </row>
    <row r="160" spans="8:22" x14ac:dyDescent="0.2">
      <c r="H160" s="256">
        <v>44411</v>
      </c>
      <c r="I160" s="257">
        <v>3.2000000000000002E-3</v>
      </c>
      <c r="J160" s="257">
        <v>4.7000000000000002E-3</v>
      </c>
      <c r="K160" s="257">
        <v>6.4999999999999997E-3</v>
      </c>
      <c r="L160" s="257">
        <v>8.5000000000000006E-3</v>
      </c>
      <c r="N160" s="258"/>
      <c r="O160" s="258"/>
      <c r="P160" s="258"/>
      <c r="Q160" s="258"/>
      <c r="R160" s="257"/>
      <c r="S160" s="258"/>
      <c r="T160" s="258"/>
      <c r="U160" s="258"/>
      <c r="V160" s="258"/>
    </row>
    <row r="161" spans="8:22" x14ac:dyDescent="0.2">
      <c r="H161" s="256">
        <v>44412</v>
      </c>
      <c r="I161" s="257">
        <v>3.0999999999999999E-3</v>
      </c>
      <c r="J161" s="257">
        <v>4.5999999999999999E-3</v>
      </c>
      <c r="K161" s="257">
        <v>6.4000000000000003E-3</v>
      </c>
      <c r="L161" s="257">
        <v>8.3999999999999995E-3</v>
      </c>
      <c r="N161" s="258"/>
      <c r="O161" s="258"/>
      <c r="P161" s="258"/>
      <c r="Q161" s="258"/>
      <c r="R161" s="257"/>
      <c r="S161" s="258"/>
      <c r="T161" s="258"/>
      <c r="U161" s="258"/>
      <c r="V161" s="258"/>
    </row>
    <row r="162" spans="8:22" x14ac:dyDescent="0.2">
      <c r="H162" s="256">
        <v>44413</v>
      </c>
      <c r="I162" s="257">
        <v>3.0999999999999999E-3</v>
      </c>
      <c r="J162" s="257">
        <v>4.5999999999999999E-3</v>
      </c>
      <c r="K162" s="257">
        <v>6.4000000000000003E-3</v>
      </c>
      <c r="L162" s="257">
        <v>8.3999999999999995E-3</v>
      </c>
      <c r="N162" s="258"/>
      <c r="O162" s="258"/>
      <c r="P162" s="258"/>
      <c r="Q162" s="258"/>
      <c r="R162" s="257"/>
      <c r="S162" s="258"/>
      <c r="T162" s="258"/>
      <c r="U162" s="258"/>
      <c r="V162" s="258"/>
    </row>
    <row r="163" spans="8:22" x14ac:dyDescent="0.2">
      <c r="H163" s="256">
        <v>44414</v>
      </c>
      <c r="I163" s="257">
        <v>3.0999999999999999E-3</v>
      </c>
      <c r="J163" s="257">
        <v>4.5999999999999999E-3</v>
      </c>
      <c r="K163" s="257">
        <v>6.1999999999999998E-3</v>
      </c>
      <c r="L163" s="257">
        <v>8.3000000000000001E-3</v>
      </c>
      <c r="N163" s="258"/>
      <c r="O163" s="258"/>
      <c r="P163" s="258"/>
      <c r="Q163" s="258"/>
      <c r="R163" s="257"/>
      <c r="S163" s="258"/>
      <c r="T163" s="258"/>
      <c r="U163" s="258"/>
      <c r="V163" s="258"/>
    </row>
    <row r="164" spans="8:22" x14ac:dyDescent="0.2">
      <c r="H164" s="256">
        <v>44417</v>
      </c>
      <c r="I164" s="257">
        <v>3.0000000000000001E-3</v>
      </c>
      <c r="J164" s="257">
        <v>4.5999999999999999E-3</v>
      </c>
      <c r="K164" s="257">
        <v>6.1999999999999998E-3</v>
      </c>
      <c r="L164" s="257">
        <v>8.3000000000000001E-3</v>
      </c>
      <c r="N164" s="258"/>
      <c r="O164" s="258"/>
      <c r="P164" s="258"/>
      <c r="Q164" s="258"/>
      <c r="R164" s="257"/>
      <c r="S164" s="258"/>
      <c r="T164" s="258"/>
      <c r="U164" s="258"/>
      <c r="V164" s="258"/>
    </row>
    <row r="165" spans="8:22" x14ac:dyDescent="0.2">
      <c r="H165" s="256">
        <v>44418</v>
      </c>
      <c r="I165" s="257">
        <v>3.0000000000000001E-3</v>
      </c>
      <c r="J165" s="257">
        <v>4.4999999999999997E-3</v>
      </c>
      <c r="K165" s="257">
        <v>6.1000000000000004E-3</v>
      </c>
      <c r="L165" s="257">
        <v>8.2000000000000007E-3</v>
      </c>
      <c r="N165" s="258"/>
      <c r="O165" s="258"/>
      <c r="P165" s="258"/>
      <c r="Q165" s="258"/>
      <c r="R165" s="257"/>
      <c r="S165" s="258"/>
      <c r="T165" s="258"/>
      <c r="U165" s="258"/>
      <c r="V165" s="258"/>
    </row>
    <row r="166" spans="8:22" x14ac:dyDescent="0.2">
      <c r="H166" s="256">
        <v>44419</v>
      </c>
      <c r="I166" s="257">
        <v>3.0000000000000001E-3</v>
      </c>
      <c r="J166" s="257">
        <v>4.4999999999999997E-3</v>
      </c>
      <c r="K166" s="257">
        <v>6.1000000000000004E-3</v>
      </c>
      <c r="L166" s="257">
        <v>8.2000000000000007E-3</v>
      </c>
      <c r="N166" s="258"/>
      <c r="O166" s="258"/>
      <c r="P166" s="258"/>
      <c r="Q166" s="258"/>
      <c r="R166" s="257"/>
      <c r="S166" s="258"/>
      <c r="T166" s="258"/>
      <c r="U166" s="258"/>
      <c r="V166" s="258"/>
    </row>
    <row r="167" spans="8:22" x14ac:dyDescent="0.2">
      <c r="H167" s="256">
        <v>44420</v>
      </c>
      <c r="I167" s="257">
        <v>3.0000000000000001E-3</v>
      </c>
      <c r="J167" s="257">
        <v>4.4999999999999997E-3</v>
      </c>
      <c r="K167" s="257">
        <v>6.0000000000000001E-3</v>
      </c>
      <c r="L167" s="257">
        <v>8.3000000000000001E-3</v>
      </c>
      <c r="N167" s="258"/>
      <c r="O167" s="258"/>
      <c r="P167" s="258"/>
      <c r="Q167" s="258"/>
      <c r="R167" s="257"/>
      <c r="S167" s="258"/>
      <c r="T167" s="258"/>
      <c r="U167" s="258"/>
      <c r="V167" s="258"/>
    </row>
    <row r="168" spans="8:22" x14ac:dyDescent="0.2">
      <c r="H168" s="256">
        <v>44421</v>
      </c>
      <c r="I168" s="257">
        <v>2.8999999999999998E-3</v>
      </c>
      <c r="J168" s="257">
        <v>4.4999999999999997E-3</v>
      </c>
      <c r="K168" s="257">
        <v>6.0000000000000001E-3</v>
      </c>
      <c r="L168" s="257">
        <v>8.2000000000000007E-3</v>
      </c>
      <c r="N168" s="258"/>
      <c r="O168" s="258"/>
      <c r="P168" s="258"/>
      <c r="Q168" s="258"/>
      <c r="R168" s="257"/>
      <c r="S168" s="258"/>
      <c r="T168" s="258"/>
      <c r="U168" s="258"/>
      <c r="V168" s="258"/>
    </row>
    <row r="169" spans="8:22" x14ac:dyDescent="0.2">
      <c r="H169" s="256">
        <v>44424</v>
      </c>
      <c r="I169" s="257">
        <v>2.8999999999999998E-3</v>
      </c>
      <c r="J169" s="257">
        <v>4.4999999999999997E-3</v>
      </c>
      <c r="K169" s="257">
        <v>6.1000000000000004E-3</v>
      </c>
      <c r="L169" s="257">
        <v>8.3999999999999995E-3</v>
      </c>
      <c r="N169" s="258"/>
      <c r="O169" s="258"/>
      <c r="P169" s="258"/>
      <c r="Q169" s="258"/>
      <c r="R169" s="257"/>
      <c r="S169" s="258"/>
      <c r="T169" s="258"/>
      <c r="U169" s="258"/>
      <c r="V169" s="258"/>
    </row>
    <row r="170" spans="8:22" x14ac:dyDescent="0.2">
      <c r="H170" s="256">
        <v>44425</v>
      </c>
      <c r="I170" s="257">
        <v>2.8999999999999998E-3</v>
      </c>
      <c r="J170" s="257">
        <v>4.4999999999999997E-3</v>
      </c>
      <c r="K170" s="257">
        <v>6.1999999999999998E-3</v>
      </c>
      <c r="L170" s="257">
        <v>8.5000000000000006E-3</v>
      </c>
      <c r="N170" s="258"/>
      <c r="O170" s="258"/>
      <c r="P170" s="258"/>
      <c r="Q170" s="258"/>
      <c r="R170" s="257"/>
      <c r="S170" s="258"/>
      <c r="T170" s="258"/>
      <c r="U170" s="258"/>
      <c r="V170" s="258"/>
    </row>
    <row r="171" spans="8:22" x14ac:dyDescent="0.2">
      <c r="H171" s="256">
        <v>44426</v>
      </c>
      <c r="I171" s="257">
        <v>2.8999999999999998E-3</v>
      </c>
      <c r="J171" s="257">
        <v>4.4999999999999997E-3</v>
      </c>
      <c r="K171" s="257">
        <v>6.1999999999999998E-3</v>
      </c>
      <c r="L171" s="257">
        <v>8.5000000000000006E-3</v>
      </c>
      <c r="N171" s="258"/>
      <c r="O171" s="258"/>
      <c r="P171" s="258"/>
      <c r="Q171" s="258"/>
      <c r="R171" s="257"/>
      <c r="S171" s="258"/>
      <c r="T171" s="258"/>
      <c r="U171" s="258"/>
      <c r="V171" s="258"/>
    </row>
    <row r="172" spans="8:22" x14ac:dyDescent="0.2">
      <c r="H172" s="256">
        <v>44427</v>
      </c>
      <c r="I172" s="257">
        <v>2.8999999999999998E-3</v>
      </c>
      <c r="J172" s="257">
        <v>4.4999999999999997E-3</v>
      </c>
      <c r="K172" s="257">
        <v>6.1999999999999998E-3</v>
      </c>
      <c r="L172" s="257">
        <v>8.5000000000000006E-3</v>
      </c>
      <c r="N172" s="258"/>
      <c r="O172" s="258"/>
      <c r="P172" s="258"/>
      <c r="Q172" s="258"/>
      <c r="R172" s="257"/>
      <c r="S172" s="258"/>
      <c r="T172" s="258"/>
      <c r="U172" s="258"/>
      <c r="V172" s="258"/>
    </row>
    <row r="173" spans="8:22" x14ac:dyDescent="0.2">
      <c r="H173" s="256">
        <v>44428</v>
      </c>
      <c r="I173" s="257">
        <v>3.0000000000000001E-3</v>
      </c>
      <c r="J173" s="257">
        <v>4.5999999999999999E-3</v>
      </c>
      <c r="K173" s="257">
        <v>6.3E-3</v>
      </c>
      <c r="L173" s="257">
        <v>8.5000000000000006E-3</v>
      </c>
      <c r="N173" s="258"/>
      <c r="O173" s="258"/>
      <c r="P173" s="258"/>
      <c r="Q173" s="258"/>
      <c r="R173" s="257"/>
      <c r="S173" s="258"/>
      <c r="T173" s="258"/>
      <c r="U173" s="258"/>
      <c r="V173" s="258"/>
    </row>
    <row r="174" spans="8:22" x14ac:dyDescent="0.2">
      <c r="H174" s="256">
        <v>44433</v>
      </c>
      <c r="I174" s="257">
        <v>3.0000000000000001E-3</v>
      </c>
      <c r="J174" s="257">
        <v>4.4999999999999997E-3</v>
      </c>
      <c r="K174" s="257">
        <v>6.1999999999999998E-3</v>
      </c>
      <c r="L174" s="257">
        <v>8.3000000000000001E-3</v>
      </c>
      <c r="N174" s="258"/>
      <c r="O174" s="258"/>
      <c r="P174" s="258"/>
      <c r="Q174" s="258"/>
      <c r="R174" s="257"/>
      <c r="S174" s="258"/>
      <c r="T174" s="258"/>
      <c r="U174" s="258"/>
      <c r="V174" s="258"/>
    </row>
    <row r="175" spans="8:22" x14ac:dyDescent="0.2">
      <c r="H175" s="256">
        <v>44434</v>
      </c>
      <c r="I175" s="257">
        <v>3.0000000000000001E-3</v>
      </c>
      <c r="J175" s="257">
        <v>4.4999999999999997E-3</v>
      </c>
      <c r="K175" s="257">
        <v>6.1000000000000004E-3</v>
      </c>
      <c r="L175" s="257">
        <v>8.2000000000000007E-3</v>
      </c>
      <c r="N175" s="258"/>
      <c r="O175" s="258"/>
      <c r="P175" s="258"/>
      <c r="Q175" s="258"/>
      <c r="R175" s="257"/>
      <c r="S175" s="258"/>
      <c r="T175" s="258"/>
      <c r="U175" s="258"/>
      <c r="V175" s="258"/>
    </row>
    <row r="176" spans="8:22" x14ac:dyDescent="0.2">
      <c r="H176" s="256">
        <v>44435</v>
      </c>
      <c r="I176" s="257">
        <v>3.0000000000000001E-3</v>
      </c>
      <c r="J176" s="257">
        <v>4.4999999999999997E-3</v>
      </c>
      <c r="K176" s="257">
        <v>6.1000000000000004E-3</v>
      </c>
      <c r="L176" s="257">
        <v>8.2000000000000007E-3</v>
      </c>
      <c r="N176" s="258"/>
      <c r="O176" s="258"/>
      <c r="P176" s="258"/>
      <c r="Q176" s="258"/>
      <c r="R176" s="257"/>
      <c r="S176" s="258"/>
      <c r="T176" s="258"/>
      <c r="U176" s="258"/>
      <c r="V176" s="258"/>
    </row>
    <row r="177" spans="8:22" x14ac:dyDescent="0.2">
      <c r="H177" s="256">
        <v>44436</v>
      </c>
      <c r="I177" s="257">
        <v>3.0000000000000001E-3</v>
      </c>
      <c r="J177" s="257">
        <v>4.4999999999999997E-3</v>
      </c>
      <c r="K177" s="257">
        <v>6.1000000000000004E-3</v>
      </c>
      <c r="L177" s="257">
        <v>8.2000000000000007E-3</v>
      </c>
      <c r="N177" s="258"/>
      <c r="O177" s="258"/>
      <c r="P177" s="258"/>
      <c r="Q177" s="258"/>
      <c r="R177" s="257"/>
      <c r="S177" s="258"/>
      <c r="T177" s="258"/>
      <c r="U177" s="258"/>
      <c r="V177" s="258"/>
    </row>
    <row r="178" spans="8:22" x14ac:dyDescent="0.2">
      <c r="H178" s="256">
        <v>44438</v>
      </c>
      <c r="I178" s="257">
        <v>3.0000000000000001E-3</v>
      </c>
      <c r="J178" s="257">
        <v>4.4999999999999997E-3</v>
      </c>
      <c r="K178" s="257">
        <v>6.1000000000000004E-3</v>
      </c>
      <c r="L178" s="257">
        <v>8.2000000000000007E-3</v>
      </c>
      <c r="N178" s="258"/>
      <c r="O178" s="258"/>
      <c r="P178" s="258"/>
      <c r="Q178" s="258"/>
      <c r="R178" s="257"/>
      <c r="S178" s="258"/>
      <c r="T178" s="258"/>
      <c r="U178" s="258"/>
      <c r="V178" s="258"/>
    </row>
    <row r="179" spans="8:22" x14ac:dyDescent="0.2">
      <c r="H179" s="256">
        <v>44439</v>
      </c>
      <c r="I179" s="257">
        <v>3.0000000000000001E-3</v>
      </c>
      <c r="J179" s="257">
        <v>4.4999999999999997E-3</v>
      </c>
      <c r="K179" s="257">
        <v>6.1000000000000004E-3</v>
      </c>
      <c r="L179" s="257">
        <v>8.2000000000000007E-3</v>
      </c>
      <c r="N179" s="258"/>
      <c r="O179" s="258"/>
      <c r="P179" s="258"/>
      <c r="Q179" s="258"/>
      <c r="R179" s="257"/>
      <c r="S179" s="258"/>
      <c r="T179" s="258"/>
      <c r="U179" s="258"/>
      <c r="V179" s="258"/>
    </row>
    <row r="180" spans="8:22" x14ac:dyDescent="0.2">
      <c r="H180" s="256">
        <v>44440</v>
      </c>
      <c r="I180" s="257">
        <v>3.0000000000000001E-3</v>
      </c>
      <c r="J180" s="257">
        <v>4.4999999999999997E-3</v>
      </c>
      <c r="K180" s="257">
        <v>6.1000000000000004E-3</v>
      </c>
      <c r="L180" s="257">
        <v>8.2000000000000007E-3</v>
      </c>
      <c r="N180" s="258"/>
      <c r="O180" s="258"/>
      <c r="P180" s="258"/>
      <c r="Q180" s="258"/>
      <c r="R180" s="257"/>
      <c r="S180" s="258"/>
      <c r="T180" s="258"/>
      <c r="U180" s="258"/>
      <c r="V180" s="258"/>
    </row>
    <row r="181" spans="8:22" x14ac:dyDescent="0.2">
      <c r="H181" s="256">
        <v>44441</v>
      </c>
      <c r="I181" s="257">
        <v>3.0000000000000001E-3</v>
      </c>
      <c r="J181" s="257">
        <v>4.4999999999999997E-3</v>
      </c>
      <c r="K181" s="257">
        <v>6.1000000000000004E-3</v>
      </c>
      <c r="L181" s="257">
        <v>8.2000000000000007E-3</v>
      </c>
      <c r="N181" s="258"/>
      <c r="O181" s="258"/>
      <c r="P181" s="258"/>
      <c r="Q181" s="258"/>
      <c r="R181" s="257"/>
      <c r="S181" s="258"/>
      <c r="T181" s="258"/>
      <c r="U181" s="258"/>
      <c r="V181" s="258"/>
    </row>
    <row r="182" spans="8:22" x14ac:dyDescent="0.2">
      <c r="H182" s="256">
        <v>44442</v>
      </c>
      <c r="I182" s="257">
        <v>3.0000000000000001E-3</v>
      </c>
      <c r="J182" s="257">
        <v>4.4999999999999997E-3</v>
      </c>
      <c r="K182" s="257">
        <v>6.1000000000000004E-3</v>
      </c>
      <c r="L182" s="257">
        <v>8.2000000000000007E-3</v>
      </c>
      <c r="N182" s="258"/>
      <c r="O182" s="258"/>
      <c r="P182" s="258"/>
      <c r="Q182" s="258"/>
      <c r="R182" s="257"/>
      <c r="S182" s="258"/>
      <c r="T182" s="258"/>
      <c r="U182" s="258"/>
      <c r="V182" s="258"/>
    </row>
    <row r="183" spans="8:22" x14ac:dyDescent="0.2">
      <c r="H183" s="256">
        <v>44445</v>
      </c>
      <c r="I183" s="257">
        <v>3.0000000000000001E-3</v>
      </c>
      <c r="J183" s="257">
        <v>4.4999999999999997E-3</v>
      </c>
      <c r="K183" s="257">
        <v>6.1000000000000004E-3</v>
      </c>
      <c r="L183" s="257">
        <v>8.2000000000000007E-3</v>
      </c>
      <c r="N183" s="258"/>
      <c r="O183" s="258"/>
      <c r="P183" s="258"/>
      <c r="Q183" s="258"/>
      <c r="R183" s="257"/>
      <c r="S183" s="258"/>
      <c r="T183" s="258"/>
      <c r="U183" s="258"/>
      <c r="V183" s="258"/>
    </row>
    <row r="184" spans="8:22" x14ac:dyDescent="0.2">
      <c r="H184" s="256">
        <v>44446</v>
      </c>
      <c r="I184" s="257">
        <v>3.0000000000000001E-3</v>
      </c>
      <c r="J184" s="257">
        <v>4.4999999999999997E-3</v>
      </c>
      <c r="K184" s="257">
        <v>6.1000000000000004E-3</v>
      </c>
      <c r="L184" s="257">
        <v>8.2000000000000007E-3</v>
      </c>
      <c r="N184" s="258"/>
      <c r="O184" s="258"/>
      <c r="P184" s="258"/>
      <c r="Q184" s="258"/>
      <c r="R184" s="257"/>
      <c r="S184" s="258"/>
      <c r="T184" s="258"/>
      <c r="U184" s="258"/>
      <c r="V184" s="258"/>
    </row>
    <row r="185" spans="8:22" x14ac:dyDescent="0.2">
      <c r="H185" s="256">
        <v>44447</v>
      </c>
      <c r="I185" s="257">
        <v>2.8999999999999998E-3</v>
      </c>
      <c r="J185" s="257">
        <v>4.4000000000000003E-3</v>
      </c>
      <c r="K185" s="257">
        <v>6.0000000000000001E-3</v>
      </c>
      <c r="L185" s="257">
        <v>8.2000000000000007E-3</v>
      </c>
      <c r="N185" s="258"/>
      <c r="O185" s="258"/>
      <c r="P185" s="258"/>
      <c r="Q185" s="258"/>
      <c r="R185" s="257"/>
      <c r="S185" s="258"/>
      <c r="T185" s="258"/>
      <c r="U185" s="258"/>
      <c r="V185" s="258"/>
    </row>
    <row r="186" spans="8:22" x14ac:dyDescent="0.2">
      <c r="H186" s="256">
        <v>44448</v>
      </c>
      <c r="I186" s="257">
        <v>2.8999999999999998E-3</v>
      </c>
      <c r="J186" s="257">
        <v>4.4000000000000003E-3</v>
      </c>
      <c r="K186" s="257">
        <v>6.0000000000000001E-3</v>
      </c>
      <c r="L186" s="257">
        <v>8.2000000000000007E-3</v>
      </c>
      <c r="N186" s="258"/>
      <c r="O186" s="258"/>
      <c r="P186" s="258"/>
      <c r="Q186" s="258"/>
      <c r="R186" s="257"/>
      <c r="S186" s="258"/>
      <c r="T186" s="258"/>
      <c r="U186" s="258"/>
      <c r="V186" s="258"/>
    </row>
    <row r="187" spans="8:22" x14ac:dyDescent="0.2">
      <c r="H187" s="256">
        <v>44449</v>
      </c>
      <c r="I187" s="257">
        <v>2.8E-3</v>
      </c>
      <c r="J187" s="257">
        <v>4.4000000000000003E-3</v>
      </c>
      <c r="K187" s="257">
        <v>6.0000000000000001E-3</v>
      </c>
      <c r="L187" s="257">
        <v>8.2000000000000007E-3</v>
      </c>
      <c r="N187" s="258"/>
      <c r="O187" s="258"/>
      <c r="P187" s="258"/>
      <c r="Q187" s="258"/>
      <c r="R187" s="257"/>
      <c r="S187" s="258"/>
      <c r="T187" s="258"/>
      <c r="U187" s="258"/>
      <c r="V187" s="258"/>
    </row>
    <row r="188" spans="8:22" x14ac:dyDescent="0.2">
      <c r="H188" s="256">
        <v>44452</v>
      </c>
      <c r="I188" s="257">
        <v>2.8E-3</v>
      </c>
      <c r="J188" s="257">
        <v>4.3E-3</v>
      </c>
      <c r="K188" s="257">
        <v>5.8999999999999999E-3</v>
      </c>
      <c r="L188" s="257">
        <v>8.0999999999999996E-3</v>
      </c>
      <c r="N188" s="258"/>
      <c r="O188" s="258"/>
      <c r="P188" s="258"/>
      <c r="Q188" s="258"/>
      <c r="R188" s="257"/>
      <c r="S188" s="258"/>
      <c r="T188" s="258"/>
      <c r="U188" s="258"/>
      <c r="V188" s="258"/>
    </row>
    <row r="189" spans="8:22" x14ac:dyDescent="0.2">
      <c r="H189" s="256">
        <v>44453</v>
      </c>
      <c r="I189" s="257">
        <v>2.8E-3</v>
      </c>
      <c r="J189" s="257">
        <v>4.3E-3</v>
      </c>
      <c r="K189" s="257">
        <v>5.8999999999999999E-3</v>
      </c>
      <c r="L189" s="257">
        <v>8.0999999999999996E-3</v>
      </c>
      <c r="N189" s="258"/>
      <c r="O189" s="258"/>
      <c r="P189" s="258"/>
      <c r="Q189" s="258"/>
      <c r="R189" s="257"/>
      <c r="S189" s="258"/>
      <c r="T189" s="258"/>
      <c r="U189" s="258"/>
      <c r="V189" s="258"/>
    </row>
    <row r="190" spans="8:22" x14ac:dyDescent="0.2">
      <c r="H190" s="256">
        <v>44454</v>
      </c>
      <c r="I190" s="257">
        <v>2.8E-3</v>
      </c>
      <c r="J190" s="257">
        <v>4.3E-3</v>
      </c>
      <c r="K190" s="257">
        <v>5.8999999999999999E-3</v>
      </c>
      <c r="L190" s="257">
        <v>8.0999999999999996E-3</v>
      </c>
      <c r="N190" s="258"/>
      <c r="O190" s="258"/>
      <c r="P190" s="258"/>
      <c r="Q190" s="258"/>
      <c r="R190" s="257"/>
      <c r="S190" s="258"/>
      <c r="T190" s="258"/>
      <c r="U190" s="258"/>
      <c r="V190" s="258"/>
    </row>
    <row r="191" spans="8:22" x14ac:dyDescent="0.2">
      <c r="H191" s="256">
        <v>44455</v>
      </c>
      <c r="I191" s="257">
        <v>2.7000000000000001E-3</v>
      </c>
      <c r="J191" s="257">
        <v>4.3E-3</v>
      </c>
      <c r="K191" s="257">
        <v>5.8999999999999999E-3</v>
      </c>
      <c r="L191" s="257">
        <v>8.0999999999999996E-3</v>
      </c>
      <c r="N191" s="258"/>
      <c r="O191" s="258"/>
      <c r="P191" s="258"/>
      <c r="Q191" s="258"/>
      <c r="R191" s="257"/>
      <c r="S191" s="258"/>
      <c r="T191" s="258"/>
      <c r="U191" s="258"/>
      <c r="V191" s="258"/>
    </row>
    <row r="192" spans="8:22" x14ac:dyDescent="0.2">
      <c r="H192" s="256">
        <v>44456</v>
      </c>
      <c r="I192" s="257">
        <v>2.7000000000000001E-3</v>
      </c>
      <c r="J192" s="257">
        <v>4.3E-3</v>
      </c>
      <c r="K192" s="257">
        <v>6.0000000000000001E-3</v>
      </c>
      <c r="L192" s="257">
        <v>8.2000000000000007E-3</v>
      </c>
      <c r="N192" s="258"/>
      <c r="O192" s="258"/>
      <c r="P192" s="258"/>
      <c r="Q192" s="258"/>
      <c r="R192" s="257"/>
      <c r="S192" s="258"/>
      <c r="T192" s="258"/>
      <c r="U192" s="258"/>
      <c r="V192" s="258"/>
    </row>
    <row r="193" spans="8:22" x14ac:dyDescent="0.2">
      <c r="H193" s="256">
        <v>44459</v>
      </c>
      <c r="I193" s="257">
        <v>2.8E-3</v>
      </c>
      <c r="J193" s="257">
        <v>4.4000000000000003E-3</v>
      </c>
      <c r="K193" s="257">
        <v>6.1000000000000004E-3</v>
      </c>
      <c r="L193" s="257">
        <v>8.3000000000000001E-3</v>
      </c>
      <c r="N193" s="258"/>
      <c r="O193" s="258"/>
      <c r="P193" s="258"/>
      <c r="Q193" s="258"/>
      <c r="R193" s="257"/>
      <c r="S193" s="258"/>
      <c r="T193" s="258"/>
      <c r="U193" s="258"/>
      <c r="V193" s="258"/>
    </row>
    <row r="194" spans="8:22" x14ac:dyDescent="0.2">
      <c r="H194" s="256">
        <v>44460</v>
      </c>
      <c r="I194" s="257">
        <v>2.8E-3</v>
      </c>
      <c r="J194" s="257">
        <v>4.4000000000000003E-3</v>
      </c>
      <c r="K194" s="257">
        <v>6.1000000000000004E-3</v>
      </c>
      <c r="L194" s="257">
        <v>8.3000000000000001E-3</v>
      </c>
      <c r="N194" s="258"/>
      <c r="O194" s="258"/>
      <c r="P194" s="258"/>
      <c r="Q194" s="258"/>
      <c r="R194" s="257"/>
      <c r="S194" s="258"/>
      <c r="T194" s="258"/>
      <c r="U194" s="258"/>
      <c r="V194" s="258"/>
    </row>
    <row r="195" spans="8:22" x14ac:dyDescent="0.2">
      <c r="H195" s="256">
        <v>44461</v>
      </c>
      <c r="I195" s="257">
        <v>2.8E-3</v>
      </c>
      <c r="J195" s="257">
        <v>4.4000000000000003E-3</v>
      </c>
      <c r="K195" s="257">
        <v>6.1000000000000004E-3</v>
      </c>
      <c r="L195" s="257">
        <v>8.3000000000000001E-3</v>
      </c>
      <c r="N195" s="258"/>
      <c r="O195" s="258"/>
      <c r="P195" s="258"/>
      <c r="Q195" s="258"/>
      <c r="R195" s="257"/>
      <c r="S195" s="258"/>
      <c r="T195" s="258"/>
      <c r="U195" s="258"/>
      <c r="V195" s="258"/>
    </row>
    <row r="196" spans="8:22" x14ac:dyDescent="0.2">
      <c r="H196" s="256">
        <v>44462</v>
      </c>
      <c r="I196" s="257">
        <v>2.8999999999999998E-3</v>
      </c>
      <c r="J196" s="257">
        <v>4.4000000000000003E-3</v>
      </c>
      <c r="K196" s="257">
        <v>6.1000000000000004E-3</v>
      </c>
      <c r="L196" s="257">
        <v>8.3000000000000001E-3</v>
      </c>
      <c r="N196" s="258"/>
      <c r="O196" s="258"/>
      <c r="P196" s="258"/>
      <c r="Q196" s="258"/>
      <c r="R196" s="257"/>
      <c r="S196" s="258"/>
      <c r="T196" s="258"/>
      <c r="U196" s="258"/>
      <c r="V196" s="258"/>
    </row>
    <row r="197" spans="8:22" x14ac:dyDescent="0.2">
      <c r="H197" s="256">
        <v>44463</v>
      </c>
      <c r="I197" s="257">
        <v>2.8999999999999998E-3</v>
      </c>
      <c r="J197" s="257">
        <v>4.4999999999999997E-3</v>
      </c>
      <c r="K197" s="257">
        <v>6.1000000000000004E-3</v>
      </c>
      <c r="L197" s="257">
        <v>8.2000000000000007E-3</v>
      </c>
      <c r="N197" s="258"/>
      <c r="O197" s="258"/>
      <c r="P197" s="258"/>
      <c r="Q197" s="258"/>
      <c r="R197" s="257"/>
      <c r="S197" s="258"/>
      <c r="T197" s="258"/>
      <c r="U197" s="258"/>
      <c r="V197" s="258"/>
    </row>
    <row r="198" spans="8:22" x14ac:dyDescent="0.2">
      <c r="H198" s="256">
        <v>44466</v>
      </c>
      <c r="I198" s="257">
        <v>2.8999999999999998E-3</v>
      </c>
      <c r="J198" s="257">
        <v>4.4999999999999997E-3</v>
      </c>
      <c r="K198" s="257">
        <v>6.1999999999999998E-3</v>
      </c>
      <c r="L198" s="257">
        <v>8.3000000000000001E-3</v>
      </c>
      <c r="N198" s="258"/>
      <c r="O198" s="258"/>
      <c r="P198" s="258"/>
      <c r="Q198" s="258"/>
      <c r="R198" s="257"/>
      <c r="S198" s="258"/>
      <c r="T198" s="258"/>
      <c r="U198" s="258"/>
      <c r="V198" s="258"/>
    </row>
    <row r="199" spans="8:22" x14ac:dyDescent="0.2">
      <c r="H199" s="256">
        <v>44467</v>
      </c>
      <c r="I199" s="257">
        <v>2.8999999999999998E-3</v>
      </c>
      <c r="J199" s="257">
        <v>4.4999999999999997E-3</v>
      </c>
      <c r="K199" s="257">
        <v>6.1999999999999998E-3</v>
      </c>
      <c r="L199" s="257">
        <v>8.3000000000000001E-3</v>
      </c>
      <c r="N199" s="258"/>
      <c r="O199" s="258"/>
      <c r="P199" s="258"/>
      <c r="Q199" s="258"/>
      <c r="R199" s="257"/>
      <c r="S199" s="258"/>
      <c r="T199" s="258"/>
      <c r="U199" s="258"/>
      <c r="V199" s="258"/>
    </row>
    <row r="200" spans="8:22" x14ac:dyDescent="0.2">
      <c r="H200" s="256">
        <v>44468</v>
      </c>
      <c r="I200" s="257">
        <v>2.8999999999999998E-3</v>
      </c>
      <c r="J200" s="257">
        <v>4.4999999999999997E-3</v>
      </c>
      <c r="K200" s="257">
        <v>6.1000000000000004E-3</v>
      </c>
      <c r="L200" s="257">
        <v>8.2000000000000007E-3</v>
      </c>
      <c r="N200" s="258"/>
      <c r="O200" s="258"/>
      <c r="P200" s="258"/>
      <c r="Q200" s="258"/>
      <c r="R200" s="257"/>
      <c r="S200" s="258"/>
      <c r="T200" s="258"/>
      <c r="U200" s="258"/>
      <c r="V200" s="258"/>
    </row>
    <row r="201" spans="8:22" x14ac:dyDescent="0.2">
      <c r="H201" s="256">
        <v>44469</v>
      </c>
      <c r="I201" s="257">
        <v>2.8999999999999998E-3</v>
      </c>
      <c r="J201" s="257">
        <v>4.4999999999999997E-3</v>
      </c>
      <c r="K201" s="257">
        <v>6.1000000000000004E-3</v>
      </c>
      <c r="L201" s="257">
        <v>8.2000000000000007E-3</v>
      </c>
      <c r="N201" s="258"/>
      <c r="O201" s="258"/>
      <c r="P201" s="258"/>
      <c r="Q201" s="258"/>
      <c r="R201" s="257"/>
      <c r="S201" s="258"/>
      <c r="T201" s="258"/>
      <c r="U201" s="258"/>
      <c r="V201" s="258"/>
    </row>
    <row r="202" spans="8:22" x14ac:dyDescent="0.2">
      <c r="H202" s="256">
        <v>44470</v>
      </c>
      <c r="I202" s="257">
        <v>3.0000000000000001E-3</v>
      </c>
      <c r="J202" s="257">
        <v>4.4999999999999997E-3</v>
      </c>
      <c r="K202" s="257">
        <v>6.3E-3</v>
      </c>
      <c r="L202" s="257">
        <v>8.3000000000000001E-3</v>
      </c>
      <c r="N202" s="258"/>
      <c r="O202" s="258"/>
      <c r="P202" s="258"/>
      <c r="Q202" s="258"/>
      <c r="R202" s="257"/>
      <c r="S202" s="258"/>
      <c r="T202" s="258"/>
      <c r="U202" s="258"/>
      <c r="V202" s="258"/>
    </row>
    <row r="203" spans="8:22" x14ac:dyDescent="0.2">
      <c r="H203" s="256">
        <v>44473</v>
      </c>
      <c r="I203" s="257">
        <v>3.2000000000000002E-3</v>
      </c>
      <c r="J203" s="257">
        <v>4.7999999999999996E-3</v>
      </c>
      <c r="K203" s="257">
        <v>6.4999999999999997E-3</v>
      </c>
      <c r="L203" s="257">
        <v>8.6999999999999994E-3</v>
      </c>
      <c r="N203" s="258"/>
      <c r="O203" s="258"/>
      <c r="P203" s="258"/>
      <c r="Q203" s="258"/>
      <c r="R203" s="257"/>
      <c r="S203" s="258"/>
      <c r="T203" s="258"/>
      <c r="U203" s="258"/>
      <c r="V203" s="258"/>
    </row>
    <row r="204" spans="8:22" x14ac:dyDescent="0.2">
      <c r="H204" s="256">
        <v>44474</v>
      </c>
      <c r="I204" s="257">
        <v>3.3999999999999998E-3</v>
      </c>
      <c r="J204" s="257">
        <v>5.1000000000000004E-3</v>
      </c>
      <c r="K204" s="257">
        <v>6.4999999999999997E-3</v>
      </c>
      <c r="L204" s="257">
        <v>8.9999999999999993E-3</v>
      </c>
      <c r="N204" s="258"/>
      <c r="O204" s="258"/>
      <c r="P204" s="258"/>
      <c r="Q204" s="258"/>
      <c r="R204" s="257"/>
      <c r="S204" s="258"/>
      <c r="T204" s="258"/>
      <c r="U204" s="258"/>
      <c r="V204" s="258"/>
    </row>
    <row r="205" spans="8:22" x14ac:dyDescent="0.2">
      <c r="H205" s="256">
        <v>44475</v>
      </c>
      <c r="I205" s="257">
        <v>3.7000000000000002E-3</v>
      </c>
      <c r="J205" s="257">
        <v>5.4999999999999997E-3</v>
      </c>
      <c r="K205" s="257">
        <v>6.8999999999999999E-3</v>
      </c>
      <c r="L205" s="257">
        <v>9.4999999999999998E-3</v>
      </c>
      <c r="N205" s="258"/>
      <c r="O205" s="258"/>
      <c r="P205" s="258"/>
      <c r="Q205" s="258"/>
      <c r="R205" s="257"/>
      <c r="S205" s="258"/>
      <c r="T205" s="258"/>
      <c r="U205" s="258"/>
      <c r="V205" s="258"/>
    </row>
    <row r="206" spans="8:22" x14ac:dyDescent="0.2">
      <c r="H206" s="256">
        <v>44476</v>
      </c>
      <c r="I206" s="257">
        <v>4.0000000000000001E-3</v>
      </c>
      <c r="J206" s="257">
        <v>5.7999999999999996E-3</v>
      </c>
      <c r="K206" s="257">
        <v>7.1000000000000004E-3</v>
      </c>
      <c r="L206" s="257">
        <v>9.9000000000000008E-3</v>
      </c>
      <c r="N206" s="258"/>
      <c r="O206" s="258"/>
      <c r="P206" s="258"/>
      <c r="Q206" s="258"/>
      <c r="R206" s="257"/>
      <c r="S206" s="258"/>
      <c r="T206" s="258"/>
      <c r="U206" s="258"/>
      <c r="V206" s="258"/>
    </row>
    <row r="207" spans="8:22" x14ac:dyDescent="0.2">
      <c r="H207" s="256">
        <v>44477</v>
      </c>
      <c r="I207" s="257">
        <v>4.1999999999999997E-3</v>
      </c>
      <c r="J207" s="257">
        <v>6.0000000000000001E-3</v>
      </c>
      <c r="K207" s="257">
        <v>7.1000000000000004E-3</v>
      </c>
      <c r="L207" s="257">
        <v>1.01E-2</v>
      </c>
      <c r="N207" s="258"/>
      <c r="O207" s="258"/>
      <c r="P207" s="258"/>
      <c r="Q207" s="258"/>
      <c r="R207" s="257"/>
      <c r="S207" s="258"/>
      <c r="T207" s="258"/>
      <c r="U207" s="258"/>
      <c r="V207" s="258"/>
    </row>
    <row r="208" spans="8:22" x14ac:dyDescent="0.2">
      <c r="H208" s="256">
        <v>44480</v>
      </c>
      <c r="I208" s="257">
        <v>4.1000000000000003E-3</v>
      </c>
      <c r="J208" s="257">
        <v>5.8999999999999999E-3</v>
      </c>
      <c r="K208" s="257">
        <v>6.8999999999999999E-3</v>
      </c>
      <c r="L208" s="257">
        <v>9.9000000000000008E-3</v>
      </c>
      <c r="N208" s="258"/>
      <c r="O208" s="258"/>
      <c r="P208" s="258"/>
      <c r="Q208" s="258"/>
      <c r="R208" s="257"/>
      <c r="S208" s="258"/>
      <c r="T208" s="258"/>
      <c r="U208" s="258"/>
      <c r="V208" s="258"/>
    </row>
    <row r="209" spans="8:22" x14ac:dyDescent="0.2">
      <c r="H209" s="256">
        <v>44481</v>
      </c>
      <c r="I209" s="257">
        <v>4.1999999999999997E-3</v>
      </c>
      <c r="J209" s="257">
        <v>5.8999999999999999E-3</v>
      </c>
      <c r="K209" s="257">
        <v>7.0000000000000001E-3</v>
      </c>
      <c r="L209" s="257">
        <v>0.01</v>
      </c>
      <c r="N209" s="258"/>
      <c r="O209" s="258"/>
      <c r="P209" s="258"/>
      <c r="Q209" s="258"/>
      <c r="R209" s="257"/>
      <c r="S209" s="258"/>
      <c r="T209" s="258"/>
      <c r="U209" s="258"/>
      <c r="V209" s="258"/>
    </row>
    <row r="210" spans="8:22" x14ac:dyDescent="0.2">
      <c r="H210" s="256">
        <v>44482</v>
      </c>
      <c r="I210" s="257">
        <v>4.1999999999999997E-3</v>
      </c>
      <c r="J210" s="257">
        <v>5.8999999999999999E-3</v>
      </c>
      <c r="K210" s="257">
        <v>7.0000000000000001E-3</v>
      </c>
      <c r="L210" s="257">
        <v>0.01</v>
      </c>
      <c r="N210" s="258"/>
      <c r="O210" s="258"/>
      <c r="P210" s="258"/>
      <c r="Q210" s="258"/>
      <c r="R210" s="257"/>
      <c r="S210" s="258"/>
      <c r="T210" s="258"/>
      <c r="U210" s="258"/>
      <c r="V210" s="258"/>
    </row>
    <row r="211" spans="8:22" x14ac:dyDescent="0.2">
      <c r="H211" s="256">
        <v>44487</v>
      </c>
      <c r="I211" s="257">
        <v>4.1000000000000003E-3</v>
      </c>
      <c r="J211" s="257">
        <v>5.8999999999999999E-3</v>
      </c>
      <c r="K211" s="257">
        <v>7.0000000000000001E-3</v>
      </c>
      <c r="L211" s="257">
        <v>0.01</v>
      </c>
      <c r="N211" s="258"/>
      <c r="O211" s="258"/>
      <c r="P211" s="258"/>
      <c r="Q211" s="258"/>
      <c r="R211" s="257"/>
      <c r="S211" s="258"/>
      <c r="T211" s="258"/>
      <c r="U211" s="258"/>
      <c r="V211" s="258"/>
    </row>
    <row r="212" spans="8:22" x14ac:dyDescent="0.2">
      <c r="H212" s="256">
        <v>44488</v>
      </c>
      <c r="I212" s="257">
        <v>4.1000000000000003E-3</v>
      </c>
      <c r="J212" s="257">
        <v>5.7999999999999996E-3</v>
      </c>
      <c r="K212" s="257">
        <v>6.8999999999999999E-3</v>
      </c>
      <c r="L212" s="257">
        <v>9.9000000000000008E-3</v>
      </c>
      <c r="N212" s="258"/>
      <c r="O212" s="258"/>
      <c r="P212" s="258"/>
      <c r="Q212" s="258"/>
      <c r="R212" s="257"/>
      <c r="S212" s="258"/>
      <c r="T212" s="258"/>
      <c r="U212" s="258"/>
      <c r="V212" s="258"/>
    </row>
    <row r="213" spans="8:22" x14ac:dyDescent="0.2">
      <c r="H213" s="256">
        <v>44489</v>
      </c>
      <c r="I213" s="257">
        <v>4.1000000000000003E-3</v>
      </c>
      <c r="J213" s="257">
        <v>5.7999999999999996E-3</v>
      </c>
      <c r="K213" s="257">
        <v>6.8999999999999999E-3</v>
      </c>
      <c r="L213" s="257">
        <v>9.9000000000000008E-3</v>
      </c>
      <c r="N213" s="258"/>
      <c r="O213" s="258"/>
      <c r="P213" s="258"/>
      <c r="Q213" s="258"/>
      <c r="R213" s="257"/>
      <c r="S213" s="258"/>
      <c r="T213" s="258"/>
      <c r="U213" s="258"/>
      <c r="V213" s="258"/>
    </row>
    <row r="214" spans="8:22" x14ac:dyDescent="0.2">
      <c r="H214" s="256">
        <v>44490</v>
      </c>
      <c r="I214" s="257">
        <v>4.1000000000000003E-3</v>
      </c>
      <c r="J214" s="257">
        <v>5.7999999999999996E-3</v>
      </c>
      <c r="K214" s="257">
        <v>6.8999999999999999E-3</v>
      </c>
      <c r="L214" s="257">
        <v>9.9000000000000008E-3</v>
      </c>
      <c r="N214" s="258"/>
      <c r="O214" s="258"/>
      <c r="P214" s="258"/>
      <c r="Q214" s="258"/>
      <c r="R214" s="257"/>
      <c r="S214" s="258"/>
      <c r="T214" s="258"/>
      <c r="U214" s="258"/>
      <c r="V214" s="258"/>
    </row>
    <row r="215" spans="8:22" x14ac:dyDescent="0.2">
      <c r="H215" s="256">
        <v>44491</v>
      </c>
      <c r="I215" s="257">
        <v>4.1000000000000003E-3</v>
      </c>
      <c r="J215" s="257">
        <v>5.7999999999999996E-3</v>
      </c>
      <c r="K215" s="257">
        <v>6.8999999999999999E-3</v>
      </c>
      <c r="L215" s="257">
        <v>9.9000000000000008E-3</v>
      </c>
      <c r="N215" s="258"/>
      <c r="O215" s="258"/>
      <c r="P215" s="258"/>
      <c r="Q215" s="258"/>
      <c r="R215" s="257"/>
      <c r="S215" s="258"/>
      <c r="T215" s="258"/>
      <c r="U215" s="258"/>
      <c r="V215" s="258"/>
    </row>
    <row r="216" spans="8:22" x14ac:dyDescent="0.2">
      <c r="H216" s="256">
        <v>44492</v>
      </c>
      <c r="I216" s="257">
        <v>4.1000000000000003E-3</v>
      </c>
      <c r="J216" s="257">
        <v>5.7999999999999996E-3</v>
      </c>
      <c r="K216" s="257">
        <v>6.8999999999999999E-3</v>
      </c>
      <c r="L216" s="257">
        <v>9.9000000000000008E-3</v>
      </c>
      <c r="N216" s="258"/>
      <c r="O216" s="258"/>
      <c r="P216" s="258"/>
      <c r="Q216" s="258"/>
      <c r="R216" s="257"/>
      <c r="S216" s="258"/>
      <c r="T216" s="258"/>
      <c r="U216" s="258"/>
      <c r="V216" s="258"/>
    </row>
    <row r="217" spans="8:22" x14ac:dyDescent="0.2">
      <c r="H217" s="256">
        <v>44494</v>
      </c>
      <c r="I217" s="257">
        <v>4.1999999999999997E-3</v>
      </c>
      <c r="J217" s="257">
        <v>5.8999999999999999E-3</v>
      </c>
      <c r="K217" s="257">
        <v>7.1000000000000004E-3</v>
      </c>
      <c r="L217" s="257">
        <v>0.01</v>
      </c>
      <c r="N217" s="258"/>
      <c r="O217" s="258"/>
      <c r="P217" s="258"/>
      <c r="Q217" s="258"/>
      <c r="R217" s="257"/>
      <c r="S217" s="258"/>
      <c r="T217" s="258"/>
      <c r="U217" s="258"/>
      <c r="V217" s="258"/>
    </row>
    <row r="218" spans="8:22" x14ac:dyDescent="0.2">
      <c r="H218" s="256">
        <v>44495</v>
      </c>
      <c r="I218" s="257">
        <v>4.1000000000000003E-3</v>
      </c>
      <c r="J218" s="257">
        <v>5.8999999999999999E-3</v>
      </c>
      <c r="K218" s="257">
        <v>7.1000000000000004E-3</v>
      </c>
      <c r="L218" s="257">
        <v>0.01</v>
      </c>
      <c r="N218" s="258"/>
      <c r="O218" s="258"/>
      <c r="P218" s="258"/>
      <c r="Q218" s="258"/>
      <c r="R218" s="257"/>
      <c r="S218" s="258"/>
      <c r="T218" s="258"/>
      <c r="U218" s="258"/>
      <c r="V218" s="258"/>
    </row>
    <row r="219" spans="8:22" x14ac:dyDescent="0.2">
      <c r="H219" s="256">
        <v>44496</v>
      </c>
      <c r="I219" s="257">
        <v>4.1999999999999997E-3</v>
      </c>
      <c r="J219" s="257">
        <v>6.0000000000000001E-3</v>
      </c>
      <c r="K219" s="257">
        <v>7.4000000000000003E-3</v>
      </c>
      <c r="L219" s="257">
        <v>1.0200000000000001E-2</v>
      </c>
      <c r="N219" s="258"/>
      <c r="O219" s="258"/>
      <c r="P219" s="258"/>
      <c r="Q219" s="258"/>
      <c r="R219" s="257"/>
      <c r="S219" s="258"/>
      <c r="T219" s="258"/>
      <c r="U219" s="258"/>
      <c r="V219" s="258"/>
    </row>
    <row r="220" spans="8:22" x14ac:dyDescent="0.2">
      <c r="H220" s="256">
        <v>44497</v>
      </c>
      <c r="I220" s="257">
        <v>4.3E-3</v>
      </c>
      <c r="J220" s="257">
        <v>6.1000000000000004E-3</v>
      </c>
      <c r="K220" s="257">
        <v>7.6E-3</v>
      </c>
      <c r="L220" s="257">
        <v>1.03E-2</v>
      </c>
      <c r="N220" s="258"/>
      <c r="O220" s="258"/>
      <c r="P220" s="258"/>
      <c r="Q220" s="258"/>
      <c r="R220" s="257"/>
      <c r="S220" s="258"/>
      <c r="T220" s="258"/>
      <c r="U220" s="258"/>
      <c r="V220" s="258"/>
    </row>
    <row r="221" spans="8:22" x14ac:dyDescent="0.2">
      <c r="H221" s="256">
        <v>44498</v>
      </c>
      <c r="I221" s="257">
        <v>4.3E-3</v>
      </c>
      <c r="J221" s="257">
        <v>6.1000000000000004E-3</v>
      </c>
      <c r="K221" s="257">
        <v>7.9000000000000008E-3</v>
      </c>
      <c r="L221" s="257">
        <v>1.04E-2</v>
      </c>
      <c r="N221" s="258"/>
      <c r="O221" s="258"/>
      <c r="P221" s="258"/>
      <c r="Q221" s="258"/>
      <c r="R221" s="257"/>
      <c r="S221" s="258"/>
      <c r="T221" s="258"/>
      <c r="U221" s="258"/>
      <c r="V221" s="258"/>
    </row>
    <row r="222" spans="8:22" x14ac:dyDescent="0.2">
      <c r="H222" s="256">
        <v>44501</v>
      </c>
      <c r="I222" s="257">
        <v>4.3E-3</v>
      </c>
      <c r="J222" s="257">
        <v>6.1000000000000004E-3</v>
      </c>
      <c r="K222" s="257">
        <v>8.0000000000000002E-3</v>
      </c>
      <c r="L222" s="257">
        <v>1.04E-2</v>
      </c>
      <c r="N222" s="258"/>
      <c r="O222" s="258"/>
      <c r="P222" s="258"/>
      <c r="Q222" s="258"/>
      <c r="R222" s="257"/>
      <c r="S222" s="258"/>
      <c r="T222" s="258"/>
      <c r="U222" s="258"/>
      <c r="V222" s="258"/>
    </row>
    <row r="223" spans="8:22" x14ac:dyDescent="0.2">
      <c r="H223" s="256">
        <v>44502</v>
      </c>
      <c r="I223" s="257">
        <v>4.4000000000000003E-3</v>
      </c>
      <c r="J223" s="257">
        <v>6.1000000000000004E-3</v>
      </c>
      <c r="K223" s="257">
        <v>8.2000000000000007E-3</v>
      </c>
      <c r="L223" s="257">
        <v>1.0500000000000001E-2</v>
      </c>
      <c r="N223" s="258"/>
      <c r="O223" s="258"/>
      <c r="P223" s="258"/>
      <c r="Q223" s="258"/>
      <c r="R223" s="257"/>
      <c r="S223" s="258"/>
      <c r="T223" s="258"/>
      <c r="U223" s="258"/>
      <c r="V223" s="258"/>
    </row>
    <row r="224" spans="8:22" x14ac:dyDescent="0.2">
      <c r="H224" s="256">
        <v>44503</v>
      </c>
      <c r="I224" s="257">
        <v>4.4000000000000003E-3</v>
      </c>
      <c r="J224" s="257">
        <v>6.1000000000000004E-3</v>
      </c>
      <c r="K224" s="257">
        <v>8.3000000000000001E-3</v>
      </c>
      <c r="L224" s="257">
        <v>1.0500000000000001E-2</v>
      </c>
      <c r="N224" s="258"/>
      <c r="O224" s="258"/>
      <c r="P224" s="258"/>
      <c r="Q224" s="258"/>
      <c r="R224" s="257"/>
      <c r="S224" s="258"/>
      <c r="T224" s="258"/>
      <c r="U224" s="258"/>
      <c r="V224" s="258"/>
    </row>
    <row r="225" spans="8:22" x14ac:dyDescent="0.2">
      <c r="H225" s="256">
        <v>44504</v>
      </c>
      <c r="I225" s="257">
        <v>4.4000000000000003E-3</v>
      </c>
      <c r="J225" s="257">
        <v>6.1000000000000004E-3</v>
      </c>
      <c r="K225" s="257">
        <v>8.3000000000000001E-3</v>
      </c>
      <c r="L225" s="257">
        <v>1.06E-2</v>
      </c>
      <c r="N225" s="258"/>
      <c r="O225" s="258"/>
      <c r="P225" s="258"/>
      <c r="Q225" s="258"/>
      <c r="R225" s="257"/>
      <c r="S225" s="258"/>
      <c r="T225" s="258"/>
      <c r="U225" s="258"/>
      <c r="V225" s="258"/>
    </row>
    <row r="226" spans="8:22" x14ac:dyDescent="0.2">
      <c r="H226" s="256">
        <v>44505</v>
      </c>
      <c r="I226" s="257">
        <v>4.3E-3</v>
      </c>
      <c r="J226" s="257">
        <v>6.0000000000000001E-3</v>
      </c>
      <c r="K226" s="257">
        <v>8.3000000000000001E-3</v>
      </c>
      <c r="L226" s="257">
        <v>1.0500000000000001E-2</v>
      </c>
      <c r="N226" s="258"/>
      <c r="O226" s="258"/>
      <c r="P226" s="258"/>
      <c r="Q226" s="258"/>
      <c r="R226" s="257"/>
      <c r="S226" s="258"/>
      <c r="T226" s="258"/>
      <c r="U226" s="258"/>
      <c r="V226" s="258"/>
    </row>
    <row r="227" spans="8:22" x14ac:dyDescent="0.2">
      <c r="H227" s="256">
        <v>44508</v>
      </c>
      <c r="I227" s="257">
        <v>4.3E-3</v>
      </c>
      <c r="J227" s="257">
        <v>6.0000000000000001E-3</v>
      </c>
      <c r="K227" s="257">
        <v>8.3000000000000001E-3</v>
      </c>
      <c r="L227" s="257">
        <v>1.0500000000000001E-2</v>
      </c>
      <c r="N227" s="258"/>
      <c r="O227" s="258"/>
      <c r="P227" s="258"/>
      <c r="Q227" s="258"/>
      <c r="R227" s="257"/>
      <c r="S227" s="258"/>
      <c r="T227" s="258"/>
      <c r="U227" s="258"/>
      <c r="V227" s="258"/>
    </row>
    <row r="228" spans="8:22" x14ac:dyDescent="0.2">
      <c r="H228" s="256">
        <v>44509</v>
      </c>
      <c r="I228" s="257">
        <v>4.4000000000000003E-3</v>
      </c>
      <c r="J228" s="257">
        <v>6.1000000000000004E-3</v>
      </c>
      <c r="K228" s="257">
        <v>8.3999999999999995E-3</v>
      </c>
      <c r="L228" s="257">
        <v>1.06E-2</v>
      </c>
      <c r="N228" s="258"/>
      <c r="O228" s="258"/>
      <c r="P228" s="258"/>
      <c r="Q228" s="258"/>
      <c r="R228" s="257"/>
      <c r="S228" s="258"/>
      <c r="T228" s="258"/>
      <c r="U228" s="258"/>
      <c r="V228" s="258"/>
    </row>
    <row r="229" spans="8:22" x14ac:dyDescent="0.2">
      <c r="H229" s="256">
        <v>44510</v>
      </c>
      <c r="I229" s="257">
        <v>4.3E-3</v>
      </c>
      <c r="J229" s="257">
        <v>6.0000000000000001E-3</v>
      </c>
      <c r="K229" s="257">
        <v>8.3000000000000001E-3</v>
      </c>
      <c r="L229" s="257">
        <v>1.0500000000000001E-2</v>
      </c>
      <c r="N229" s="258"/>
      <c r="O229" s="258"/>
      <c r="P229" s="258"/>
      <c r="Q229" s="258"/>
      <c r="R229" s="257"/>
      <c r="S229" s="258"/>
      <c r="T229" s="258"/>
      <c r="U229" s="258"/>
      <c r="V229" s="258"/>
    </row>
    <row r="230" spans="8:22" x14ac:dyDescent="0.2">
      <c r="H230" s="256">
        <v>44511</v>
      </c>
      <c r="I230" s="257">
        <v>4.3E-3</v>
      </c>
      <c r="J230" s="257">
        <v>5.8999999999999999E-3</v>
      </c>
      <c r="K230" s="257">
        <v>8.2000000000000007E-3</v>
      </c>
      <c r="L230" s="257">
        <v>1.0500000000000001E-2</v>
      </c>
      <c r="N230" s="258"/>
      <c r="O230" s="258"/>
      <c r="P230" s="258"/>
      <c r="Q230" s="258"/>
      <c r="R230" s="257"/>
      <c r="S230" s="258"/>
      <c r="T230" s="258"/>
      <c r="U230" s="258"/>
      <c r="V230" s="258"/>
    </row>
    <row r="231" spans="8:22" x14ac:dyDescent="0.2">
      <c r="H231" s="256">
        <v>44512</v>
      </c>
      <c r="I231" s="257">
        <v>4.3E-3</v>
      </c>
      <c r="J231" s="257">
        <v>5.8999999999999999E-3</v>
      </c>
      <c r="K231" s="257">
        <v>8.0999999999999996E-3</v>
      </c>
      <c r="L231" s="257">
        <v>1.0500000000000001E-2</v>
      </c>
      <c r="N231" s="258"/>
      <c r="O231" s="258"/>
      <c r="P231" s="258"/>
      <c r="Q231" s="258"/>
      <c r="R231" s="257"/>
      <c r="S231" s="258"/>
      <c r="T231" s="258"/>
      <c r="U231" s="258"/>
      <c r="V231" s="258"/>
    </row>
    <row r="232" spans="8:22" x14ac:dyDescent="0.2">
      <c r="H232" s="256">
        <v>44515</v>
      </c>
      <c r="I232" s="257">
        <v>4.1999999999999997E-3</v>
      </c>
      <c r="J232" s="257">
        <v>5.7999999999999996E-3</v>
      </c>
      <c r="K232" s="257">
        <v>7.9000000000000008E-3</v>
      </c>
      <c r="L232" s="257">
        <v>1.04E-2</v>
      </c>
      <c r="N232" s="258"/>
      <c r="O232" s="258"/>
      <c r="P232" s="258"/>
      <c r="Q232" s="258"/>
      <c r="R232" s="257"/>
      <c r="S232" s="258"/>
      <c r="T232" s="258"/>
      <c r="U232" s="258"/>
      <c r="V232" s="258"/>
    </row>
    <row r="233" spans="8:22" x14ac:dyDescent="0.2">
      <c r="H233" s="256">
        <v>44516</v>
      </c>
      <c r="I233" s="257">
        <v>4.1000000000000003E-3</v>
      </c>
      <c r="J233" s="257">
        <v>5.5999999999999999E-3</v>
      </c>
      <c r="K233" s="257">
        <v>7.6E-3</v>
      </c>
      <c r="L233" s="257">
        <v>1.0200000000000001E-2</v>
      </c>
      <c r="N233" s="258"/>
      <c r="O233" s="258"/>
      <c r="P233" s="258"/>
      <c r="Q233" s="258"/>
      <c r="R233" s="257"/>
      <c r="S233" s="258"/>
      <c r="T233" s="258"/>
      <c r="U233" s="258"/>
      <c r="V233" s="258"/>
    </row>
    <row r="234" spans="8:22" x14ac:dyDescent="0.2">
      <c r="H234" s="256">
        <v>44517</v>
      </c>
      <c r="I234" s="257">
        <v>4.0000000000000001E-3</v>
      </c>
      <c r="J234" s="257">
        <v>5.4999999999999997E-3</v>
      </c>
      <c r="K234" s="257">
        <v>7.4000000000000003E-3</v>
      </c>
      <c r="L234" s="257">
        <v>0.01</v>
      </c>
      <c r="N234" s="258"/>
      <c r="O234" s="258"/>
      <c r="P234" s="258"/>
      <c r="Q234" s="258"/>
      <c r="R234" s="257"/>
      <c r="S234" s="258"/>
      <c r="T234" s="258"/>
      <c r="U234" s="258"/>
      <c r="V234" s="258"/>
    </row>
    <row r="235" spans="8:22" x14ac:dyDescent="0.2">
      <c r="H235" s="256">
        <v>44518</v>
      </c>
      <c r="I235" s="257">
        <v>3.8999999999999998E-3</v>
      </c>
      <c r="J235" s="257">
        <v>5.4000000000000003E-3</v>
      </c>
      <c r="K235" s="257">
        <v>7.3000000000000001E-3</v>
      </c>
      <c r="L235" s="257">
        <v>9.9000000000000008E-3</v>
      </c>
      <c r="N235" s="258"/>
      <c r="O235" s="258"/>
      <c r="P235" s="258"/>
      <c r="Q235" s="258"/>
      <c r="R235" s="257"/>
      <c r="S235" s="258"/>
      <c r="T235" s="258"/>
      <c r="U235" s="258"/>
      <c r="V235" s="258"/>
    </row>
    <row r="236" spans="8:22" x14ac:dyDescent="0.2">
      <c r="H236" s="256">
        <v>44519</v>
      </c>
      <c r="I236" s="257">
        <v>3.8999999999999998E-3</v>
      </c>
      <c r="J236" s="257">
        <v>5.3E-3</v>
      </c>
      <c r="K236" s="257">
        <v>7.1999999999999998E-3</v>
      </c>
      <c r="L236" s="257">
        <v>9.7999999999999997E-3</v>
      </c>
      <c r="N236" s="258"/>
      <c r="O236" s="258"/>
      <c r="P236" s="258"/>
      <c r="Q236" s="258"/>
      <c r="R236" s="257"/>
      <c r="S236" s="258"/>
      <c r="T236" s="258"/>
      <c r="U236" s="258"/>
      <c r="V236" s="258"/>
    </row>
    <row r="237" spans="8:22" x14ac:dyDescent="0.2">
      <c r="H237" s="256">
        <v>44522</v>
      </c>
      <c r="I237" s="257">
        <v>3.8999999999999998E-3</v>
      </c>
      <c r="J237" s="257">
        <v>5.3E-3</v>
      </c>
      <c r="K237" s="257">
        <v>7.3000000000000001E-3</v>
      </c>
      <c r="L237" s="257">
        <v>9.7999999999999997E-3</v>
      </c>
      <c r="N237" s="258"/>
      <c r="O237" s="258"/>
      <c r="P237" s="258"/>
      <c r="Q237" s="258"/>
      <c r="R237" s="257"/>
      <c r="S237" s="258"/>
      <c r="T237" s="258"/>
      <c r="U237" s="258"/>
      <c r="V237" s="258"/>
    </row>
    <row r="238" spans="8:22" x14ac:dyDescent="0.2">
      <c r="H238" s="256">
        <v>44523</v>
      </c>
      <c r="I238" s="257">
        <v>3.8E-3</v>
      </c>
      <c r="J238" s="257">
        <v>5.3E-3</v>
      </c>
      <c r="K238" s="257">
        <v>7.4000000000000003E-3</v>
      </c>
      <c r="L238" s="257">
        <v>9.7999999999999997E-3</v>
      </c>
      <c r="N238" s="258"/>
      <c r="O238" s="258"/>
      <c r="P238" s="258"/>
      <c r="Q238" s="258"/>
      <c r="R238" s="257"/>
      <c r="S238" s="258"/>
      <c r="T238" s="258"/>
      <c r="U238" s="258"/>
      <c r="V238" s="258"/>
    </row>
    <row r="239" spans="8:22" x14ac:dyDescent="0.2">
      <c r="H239" s="256">
        <v>44524</v>
      </c>
      <c r="I239" s="257">
        <v>3.8E-3</v>
      </c>
      <c r="J239" s="257">
        <v>5.3E-3</v>
      </c>
      <c r="K239" s="257">
        <v>7.4999999999999997E-3</v>
      </c>
      <c r="L239" s="257">
        <v>9.7999999999999997E-3</v>
      </c>
      <c r="N239" s="258"/>
      <c r="O239" s="258"/>
      <c r="P239" s="258"/>
      <c r="Q239" s="258"/>
      <c r="R239" s="257"/>
      <c r="S239" s="258"/>
      <c r="T239" s="258"/>
      <c r="U239" s="258"/>
      <c r="V239" s="258"/>
    </row>
    <row r="240" spans="8:22" x14ac:dyDescent="0.2">
      <c r="H240" s="256">
        <v>44525</v>
      </c>
      <c r="I240" s="257">
        <v>3.8E-3</v>
      </c>
      <c r="J240" s="257">
        <v>5.4000000000000003E-3</v>
      </c>
      <c r="K240" s="257">
        <v>7.7000000000000002E-3</v>
      </c>
      <c r="L240" s="257">
        <v>9.9000000000000008E-3</v>
      </c>
      <c r="N240" s="258"/>
      <c r="O240" s="258"/>
      <c r="P240" s="258"/>
      <c r="Q240" s="258"/>
      <c r="R240" s="257"/>
      <c r="S240" s="258"/>
      <c r="T240" s="258"/>
      <c r="U240" s="258"/>
      <c r="V240" s="258"/>
    </row>
    <row r="241" spans="8:22" x14ac:dyDescent="0.2">
      <c r="H241" s="256">
        <v>44526</v>
      </c>
      <c r="I241" s="257">
        <v>3.8E-3</v>
      </c>
      <c r="J241" s="257">
        <v>5.4000000000000003E-3</v>
      </c>
      <c r="K241" s="257">
        <v>7.7999999999999996E-3</v>
      </c>
      <c r="L241" s="257">
        <v>9.9000000000000008E-3</v>
      </c>
      <c r="N241" s="258"/>
      <c r="O241" s="258"/>
      <c r="P241" s="258"/>
      <c r="Q241" s="258"/>
      <c r="R241" s="257"/>
      <c r="S241" s="258"/>
      <c r="T241" s="258"/>
      <c r="U241" s="258"/>
      <c r="V241" s="258"/>
    </row>
    <row r="242" spans="8:22" x14ac:dyDescent="0.2">
      <c r="H242" s="256">
        <v>44529</v>
      </c>
      <c r="I242" s="257">
        <v>3.8E-3</v>
      </c>
      <c r="J242" s="257">
        <v>5.4999999999999997E-3</v>
      </c>
      <c r="K242" s="257">
        <v>7.9000000000000008E-3</v>
      </c>
      <c r="L242" s="257">
        <v>0.01</v>
      </c>
      <c r="N242" s="258"/>
      <c r="O242" s="258"/>
      <c r="P242" s="258"/>
      <c r="Q242" s="258"/>
      <c r="R242" s="257"/>
      <c r="S242" s="258"/>
      <c r="T242" s="258"/>
      <c r="U242" s="258"/>
      <c r="V242" s="258"/>
    </row>
    <row r="243" spans="8:22" x14ac:dyDescent="0.2">
      <c r="H243" s="256">
        <v>44530</v>
      </c>
      <c r="I243" s="257">
        <v>3.8E-3</v>
      </c>
      <c r="J243" s="257">
        <v>5.4999999999999997E-3</v>
      </c>
      <c r="K243" s="257">
        <v>7.9000000000000008E-3</v>
      </c>
      <c r="L243" s="257">
        <v>0.01</v>
      </c>
      <c r="N243" s="258"/>
      <c r="O243" s="258"/>
      <c r="P243" s="258"/>
      <c r="Q243" s="258"/>
      <c r="R243" s="257"/>
      <c r="S243" s="258"/>
      <c r="T243" s="258"/>
      <c r="U243" s="258"/>
      <c r="V243" s="258"/>
    </row>
    <row r="244" spans="8:22" x14ac:dyDescent="0.2">
      <c r="H244" s="256">
        <v>44531</v>
      </c>
      <c r="I244" s="257">
        <v>3.8E-3</v>
      </c>
      <c r="J244" s="257">
        <v>5.4999999999999997E-3</v>
      </c>
      <c r="K244" s="257">
        <v>7.9000000000000008E-3</v>
      </c>
      <c r="L244" s="257">
        <v>0.01</v>
      </c>
      <c r="N244" s="258"/>
      <c r="O244" s="258"/>
      <c r="P244" s="258"/>
      <c r="Q244" s="258"/>
      <c r="R244" s="257"/>
      <c r="S244" s="258"/>
      <c r="T244" s="258"/>
      <c r="U244" s="258"/>
      <c r="V244" s="258"/>
    </row>
    <row r="245" spans="8:22" x14ac:dyDescent="0.2">
      <c r="H245" s="256">
        <v>44532</v>
      </c>
      <c r="I245" s="257">
        <v>3.8E-3</v>
      </c>
      <c r="J245" s="257">
        <v>5.5999999999999999E-3</v>
      </c>
      <c r="K245" s="257">
        <v>7.9000000000000008E-3</v>
      </c>
      <c r="L245" s="257">
        <v>0.01</v>
      </c>
      <c r="N245" s="258"/>
      <c r="O245" s="258"/>
      <c r="P245" s="258"/>
      <c r="Q245" s="258"/>
      <c r="R245" s="257"/>
      <c r="S245" s="258"/>
      <c r="T245" s="258"/>
      <c r="U245" s="258"/>
      <c r="V245" s="258"/>
    </row>
    <row r="246" spans="8:22" x14ac:dyDescent="0.2">
      <c r="H246" s="256">
        <v>44533</v>
      </c>
      <c r="I246" s="257">
        <v>4.0000000000000001E-3</v>
      </c>
      <c r="J246" s="257">
        <v>5.7000000000000002E-3</v>
      </c>
      <c r="K246" s="257">
        <v>8.0999999999999996E-3</v>
      </c>
      <c r="L246" s="257">
        <v>1.0200000000000001E-2</v>
      </c>
      <c r="N246" s="258"/>
      <c r="O246" s="258"/>
      <c r="P246" s="258"/>
      <c r="Q246" s="258"/>
      <c r="R246" s="257"/>
      <c r="S246" s="258"/>
      <c r="T246" s="258"/>
      <c r="U246" s="258"/>
      <c r="V246" s="258"/>
    </row>
    <row r="247" spans="8:22" x14ac:dyDescent="0.2">
      <c r="H247" s="256">
        <v>44536</v>
      </c>
      <c r="I247" s="257">
        <v>4.1000000000000003E-3</v>
      </c>
      <c r="J247" s="257">
        <v>6.0000000000000001E-3</v>
      </c>
      <c r="K247" s="257">
        <v>8.3000000000000001E-3</v>
      </c>
      <c r="L247" s="257">
        <v>1.04E-2</v>
      </c>
      <c r="N247" s="258"/>
      <c r="O247" s="258"/>
      <c r="P247" s="258"/>
      <c r="Q247" s="258"/>
      <c r="R247" s="257"/>
      <c r="S247" s="258"/>
      <c r="T247" s="258"/>
      <c r="U247" s="258"/>
      <c r="V247" s="258"/>
    </row>
    <row r="248" spans="8:22" x14ac:dyDescent="0.2">
      <c r="H248" s="256">
        <v>44537</v>
      </c>
      <c r="I248" s="257">
        <v>4.1000000000000003E-3</v>
      </c>
      <c r="J248" s="257">
        <v>6.1000000000000004E-3</v>
      </c>
      <c r="K248" s="257">
        <v>8.3000000000000001E-3</v>
      </c>
      <c r="L248" s="257">
        <v>1.0500000000000001E-2</v>
      </c>
      <c r="N248" s="258"/>
      <c r="O248" s="258"/>
      <c r="P248" s="258"/>
      <c r="Q248" s="258"/>
      <c r="R248" s="257"/>
      <c r="S248" s="258"/>
      <c r="T248" s="258"/>
      <c r="U248" s="258"/>
      <c r="V248" s="258"/>
    </row>
    <row r="249" spans="8:22" x14ac:dyDescent="0.2">
      <c r="H249" s="256">
        <v>44538</v>
      </c>
      <c r="I249" s="257">
        <v>4.1999999999999997E-3</v>
      </c>
      <c r="J249" s="257">
        <v>6.4000000000000003E-3</v>
      </c>
      <c r="K249" s="257">
        <v>8.3999999999999995E-3</v>
      </c>
      <c r="L249" s="257">
        <v>1.0800000000000001E-2</v>
      </c>
      <c r="N249" s="258"/>
      <c r="O249" s="258"/>
      <c r="P249" s="258"/>
      <c r="Q249" s="258"/>
      <c r="R249" s="257"/>
      <c r="S249" s="258"/>
      <c r="T249" s="258"/>
      <c r="U249" s="258"/>
      <c r="V249" s="258"/>
    </row>
    <row r="250" spans="8:22" x14ac:dyDescent="0.2">
      <c r="H250" s="256">
        <v>44539</v>
      </c>
      <c r="I250" s="257">
        <v>4.1999999999999997E-3</v>
      </c>
      <c r="J250" s="257">
        <v>6.4999999999999997E-3</v>
      </c>
      <c r="K250" s="257">
        <v>8.3999999999999995E-3</v>
      </c>
      <c r="L250" s="257">
        <v>1.09E-2</v>
      </c>
      <c r="N250" s="258"/>
      <c r="O250" s="258"/>
      <c r="P250" s="258"/>
      <c r="Q250" s="258"/>
      <c r="R250" s="257"/>
      <c r="S250" s="258"/>
      <c r="T250" s="258"/>
      <c r="U250" s="258"/>
      <c r="V250" s="258"/>
    </row>
    <row r="251" spans="8:22" x14ac:dyDescent="0.2">
      <c r="H251" s="256">
        <v>44540</v>
      </c>
      <c r="I251" s="257">
        <v>4.1999999999999997E-3</v>
      </c>
      <c r="J251" s="257">
        <v>6.4999999999999997E-3</v>
      </c>
      <c r="K251" s="257">
        <v>8.3000000000000001E-3</v>
      </c>
      <c r="L251" s="257">
        <v>1.0800000000000001E-2</v>
      </c>
      <c r="N251" s="258"/>
      <c r="O251" s="258"/>
      <c r="P251" s="258"/>
      <c r="Q251" s="258"/>
      <c r="R251" s="257"/>
      <c r="S251" s="258"/>
      <c r="T251" s="258"/>
      <c r="U251" s="258"/>
      <c r="V251" s="258"/>
    </row>
    <row r="252" spans="8:22" x14ac:dyDescent="0.2">
      <c r="H252" s="256">
        <v>44543</v>
      </c>
      <c r="I252" s="257">
        <v>4.1999999999999997E-3</v>
      </c>
      <c r="J252" s="257">
        <v>6.4999999999999997E-3</v>
      </c>
      <c r="K252" s="257">
        <v>8.3000000000000001E-3</v>
      </c>
      <c r="L252" s="257">
        <v>1.0800000000000001E-2</v>
      </c>
      <c r="N252" s="258"/>
      <c r="O252" s="258"/>
      <c r="P252" s="258"/>
      <c r="Q252" s="258"/>
      <c r="R252" s="257"/>
      <c r="S252" s="258"/>
      <c r="T252" s="258"/>
      <c r="U252" s="258"/>
      <c r="V252" s="258"/>
    </row>
    <row r="253" spans="8:22" x14ac:dyDescent="0.2">
      <c r="H253" s="256">
        <v>44544</v>
      </c>
      <c r="I253" s="257">
        <v>4.1999999999999997E-3</v>
      </c>
      <c r="J253" s="257">
        <v>6.4999999999999997E-3</v>
      </c>
      <c r="K253" s="257">
        <v>8.3000000000000001E-3</v>
      </c>
      <c r="L253" s="257">
        <v>1.0800000000000001E-2</v>
      </c>
      <c r="N253" s="258"/>
      <c r="O253" s="258"/>
      <c r="P253" s="258"/>
      <c r="Q253" s="258"/>
      <c r="R253" s="257"/>
      <c r="S253" s="258"/>
      <c r="T253" s="258"/>
      <c r="U253" s="258"/>
      <c r="V253" s="258"/>
    </row>
    <row r="254" spans="8:22" x14ac:dyDescent="0.2">
      <c r="H254" s="256">
        <v>44545</v>
      </c>
      <c r="I254" s="257">
        <v>4.1000000000000003E-3</v>
      </c>
      <c r="J254" s="257">
        <v>6.3E-3</v>
      </c>
      <c r="K254" s="257">
        <v>8.0999999999999996E-3</v>
      </c>
      <c r="L254" s="257">
        <v>1.06E-2</v>
      </c>
      <c r="N254" s="258"/>
      <c r="O254" s="258"/>
      <c r="P254" s="258"/>
      <c r="Q254" s="258"/>
      <c r="R254" s="257"/>
      <c r="S254" s="258"/>
      <c r="T254" s="258"/>
      <c r="U254" s="258"/>
      <c r="V254" s="258"/>
    </row>
    <row r="255" spans="8:22" x14ac:dyDescent="0.2">
      <c r="H255" s="256">
        <v>44546</v>
      </c>
      <c r="I255" s="257">
        <v>4.1000000000000003E-3</v>
      </c>
      <c r="J255" s="257">
        <v>6.3E-3</v>
      </c>
      <c r="K255" s="257">
        <v>8.0999999999999996E-3</v>
      </c>
      <c r="L255" s="257">
        <v>1.06E-2</v>
      </c>
      <c r="N255" s="258"/>
      <c r="O255" s="258"/>
      <c r="P255" s="258"/>
      <c r="Q255" s="258"/>
      <c r="R255" s="257"/>
      <c r="S255" s="258"/>
      <c r="T255" s="258"/>
      <c r="U255" s="258"/>
      <c r="V255" s="258"/>
    </row>
    <row r="256" spans="8:22" x14ac:dyDescent="0.2">
      <c r="H256" s="256">
        <v>44547</v>
      </c>
      <c r="I256" s="257">
        <v>4.0000000000000001E-3</v>
      </c>
      <c r="J256" s="257">
        <v>6.1999999999999998E-3</v>
      </c>
      <c r="K256" s="257">
        <v>8.0000000000000002E-3</v>
      </c>
      <c r="L256" s="257">
        <v>1.06E-2</v>
      </c>
      <c r="N256" s="258"/>
      <c r="O256" s="258"/>
      <c r="P256" s="258"/>
      <c r="Q256" s="258"/>
      <c r="R256" s="257"/>
      <c r="S256" s="258"/>
      <c r="T256" s="258"/>
      <c r="U256" s="258"/>
      <c r="V256" s="258"/>
    </row>
    <row r="257" spans="8:22" x14ac:dyDescent="0.2">
      <c r="H257" s="256">
        <v>44550</v>
      </c>
      <c r="I257" s="257">
        <v>3.8999999999999998E-3</v>
      </c>
      <c r="J257" s="257">
        <v>6.1000000000000004E-3</v>
      </c>
      <c r="K257" s="257">
        <v>7.7999999999999996E-3</v>
      </c>
      <c r="L257" s="257">
        <v>1.0500000000000001E-2</v>
      </c>
      <c r="N257" s="258"/>
      <c r="O257" s="258"/>
      <c r="P257" s="258"/>
      <c r="Q257" s="258"/>
      <c r="R257" s="257"/>
      <c r="S257" s="258"/>
      <c r="T257" s="258"/>
      <c r="U257" s="258"/>
      <c r="V257" s="258"/>
    </row>
    <row r="258" spans="8:22" x14ac:dyDescent="0.2">
      <c r="H258" s="256">
        <v>44551</v>
      </c>
      <c r="I258" s="257">
        <v>3.8999999999999998E-3</v>
      </c>
      <c r="J258" s="257">
        <v>6.1000000000000004E-3</v>
      </c>
      <c r="K258" s="257">
        <v>7.7999999999999996E-3</v>
      </c>
      <c r="L258" s="257">
        <v>1.0500000000000001E-2</v>
      </c>
      <c r="N258" s="258"/>
      <c r="O258" s="258"/>
      <c r="P258" s="258"/>
      <c r="Q258" s="258"/>
      <c r="R258" s="257"/>
      <c r="S258" s="258"/>
      <c r="T258" s="258"/>
      <c r="U258" s="258"/>
      <c r="V258" s="258"/>
    </row>
    <row r="259" spans="8:22" x14ac:dyDescent="0.2">
      <c r="H259" s="256">
        <v>44552</v>
      </c>
      <c r="I259" s="257">
        <v>3.8999999999999998E-3</v>
      </c>
      <c r="J259" s="257">
        <v>6.1000000000000004E-3</v>
      </c>
      <c r="K259" s="257">
        <v>7.7999999999999996E-3</v>
      </c>
      <c r="L259" s="257">
        <v>1.0500000000000001E-2</v>
      </c>
      <c r="N259" s="258"/>
      <c r="O259" s="258"/>
      <c r="P259" s="258"/>
      <c r="Q259" s="258"/>
      <c r="R259" s="257"/>
      <c r="S259" s="258"/>
      <c r="T259" s="258"/>
      <c r="U259" s="258"/>
      <c r="V259" s="258"/>
    </row>
    <row r="260" spans="8:22" x14ac:dyDescent="0.2">
      <c r="H260" s="256">
        <v>44553</v>
      </c>
      <c r="I260" s="257">
        <v>3.8999999999999998E-3</v>
      </c>
      <c r="J260" s="257">
        <v>6.1000000000000004E-3</v>
      </c>
      <c r="K260" s="257">
        <v>7.7999999999999996E-3</v>
      </c>
      <c r="L260" s="257">
        <v>1.0500000000000001E-2</v>
      </c>
      <c r="N260" s="258"/>
      <c r="O260" s="258"/>
      <c r="P260" s="258"/>
      <c r="Q260" s="258"/>
      <c r="R260" s="257"/>
      <c r="S260" s="258"/>
      <c r="T260" s="258"/>
      <c r="U260" s="258"/>
      <c r="V260" s="258"/>
    </row>
    <row r="261" spans="8:22" x14ac:dyDescent="0.2">
      <c r="H261" s="256">
        <v>44554</v>
      </c>
      <c r="I261" s="257">
        <v>4.0000000000000001E-3</v>
      </c>
      <c r="J261" s="257">
        <v>6.1999999999999998E-3</v>
      </c>
      <c r="K261" s="257">
        <v>7.9000000000000008E-3</v>
      </c>
      <c r="L261" s="257">
        <v>1.0500000000000001E-2</v>
      </c>
      <c r="N261" s="258"/>
      <c r="O261" s="258"/>
      <c r="P261" s="258"/>
      <c r="Q261" s="258"/>
      <c r="R261" s="257"/>
      <c r="S261" s="258"/>
      <c r="T261" s="258"/>
      <c r="U261" s="258"/>
      <c r="V261" s="258"/>
    </row>
    <row r="262" spans="8:22" x14ac:dyDescent="0.2">
      <c r="H262" s="256">
        <v>44558</v>
      </c>
      <c r="I262" s="257">
        <v>4.0000000000000001E-3</v>
      </c>
      <c r="J262" s="257">
        <v>6.1999999999999998E-3</v>
      </c>
      <c r="K262" s="257">
        <v>7.9000000000000008E-3</v>
      </c>
      <c r="L262" s="257">
        <v>1.0500000000000001E-2</v>
      </c>
      <c r="N262" s="258"/>
      <c r="O262" s="258"/>
      <c r="P262" s="258"/>
      <c r="Q262" s="258"/>
      <c r="R262" s="257"/>
      <c r="S262" s="258"/>
      <c r="T262" s="258"/>
      <c r="U262" s="258"/>
      <c r="V262" s="258"/>
    </row>
    <row r="263" spans="8:22" x14ac:dyDescent="0.2">
      <c r="H263" s="256">
        <v>44559</v>
      </c>
      <c r="I263" s="257">
        <v>4.0000000000000001E-3</v>
      </c>
      <c r="J263" s="257">
        <v>6.1999999999999998E-3</v>
      </c>
      <c r="K263" s="257">
        <v>7.9000000000000008E-3</v>
      </c>
      <c r="L263" s="257">
        <v>1.0500000000000001E-2</v>
      </c>
      <c r="N263" s="258"/>
      <c r="O263" s="258"/>
      <c r="P263" s="258"/>
      <c r="Q263" s="258"/>
      <c r="R263" s="257"/>
      <c r="S263" s="258"/>
      <c r="T263" s="258"/>
      <c r="U263" s="258"/>
      <c r="V263" s="258"/>
    </row>
    <row r="264" spans="8:22" x14ac:dyDescent="0.2">
      <c r="H264" s="256">
        <v>44560</v>
      </c>
      <c r="I264" s="257">
        <v>4.0000000000000001E-3</v>
      </c>
      <c r="J264" s="257">
        <v>6.1999999999999998E-3</v>
      </c>
      <c r="K264" s="257">
        <v>7.9000000000000008E-3</v>
      </c>
      <c r="L264" s="257">
        <v>1.0500000000000001E-2</v>
      </c>
      <c r="N264" s="258"/>
      <c r="O264" s="258"/>
      <c r="P264" s="258"/>
      <c r="Q264" s="258"/>
      <c r="R264" s="257"/>
      <c r="S264" s="258"/>
      <c r="T264" s="258"/>
      <c r="U264" s="258"/>
      <c r="V264" s="258"/>
    </row>
    <row r="265" spans="8:22" x14ac:dyDescent="0.2">
      <c r="H265" s="256">
        <v>44561</v>
      </c>
      <c r="I265" s="257">
        <v>4.0000000000000001E-3</v>
      </c>
      <c r="J265" s="257">
        <v>6.1999999999999998E-3</v>
      </c>
      <c r="K265" s="257">
        <v>7.7999999999999996E-3</v>
      </c>
      <c r="L265" s="257">
        <v>1.06E-2</v>
      </c>
      <c r="N265" s="258"/>
      <c r="O265" s="258"/>
      <c r="P265" s="258"/>
      <c r="Q265" s="258"/>
      <c r="R265" s="257"/>
      <c r="S265" s="258"/>
      <c r="T265" s="258"/>
      <c r="U265" s="258"/>
      <c r="V265" s="258"/>
    </row>
    <row r="266" spans="8:22" x14ac:dyDescent="0.2">
      <c r="H266" s="256">
        <v>44565</v>
      </c>
      <c r="I266" s="257">
        <v>4.0000000000000001E-3</v>
      </c>
      <c r="J266" s="257">
        <v>6.1999999999999998E-3</v>
      </c>
      <c r="K266" s="257">
        <v>7.7999999999999996E-3</v>
      </c>
      <c r="L266" s="257">
        <v>1.06E-2</v>
      </c>
      <c r="N266" s="258"/>
      <c r="O266" s="258"/>
      <c r="P266" s="258"/>
      <c r="Q266" s="258"/>
      <c r="R266" s="257"/>
      <c r="S266" s="258"/>
      <c r="T266" s="258"/>
      <c r="U266" s="258"/>
      <c r="V266" s="258"/>
    </row>
    <row r="267" spans="8:22" x14ac:dyDescent="0.2">
      <c r="H267" s="256">
        <v>44566</v>
      </c>
      <c r="I267" s="257">
        <v>4.0000000000000001E-3</v>
      </c>
      <c r="J267" s="257">
        <v>6.1999999999999998E-3</v>
      </c>
      <c r="K267" s="257">
        <v>7.7999999999999996E-3</v>
      </c>
      <c r="L267" s="257">
        <v>1.06E-2</v>
      </c>
      <c r="N267" s="258"/>
      <c r="O267" s="258"/>
      <c r="P267" s="258"/>
      <c r="Q267" s="258"/>
      <c r="R267" s="257"/>
      <c r="S267" s="258"/>
      <c r="T267" s="258"/>
      <c r="U267" s="258"/>
      <c r="V267" s="258"/>
    </row>
    <row r="268" spans="8:22" x14ac:dyDescent="0.2">
      <c r="H268" s="256">
        <v>44567</v>
      </c>
      <c r="I268" s="257">
        <v>4.0000000000000001E-3</v>
      </c>
      <c r="J268" s="257">
        <v>6.1999999999999998E-3</v>
      </c>
      <c r="K268" s="257">
        <v>7.7999999999999996E-3</v>
      </c>
      <c r="L268" s="257">
        <v>1.06E-2</v>
      </c>
      <c r="N268" s="258"/>
      <c r="O268" s="258"/>
      <c r="P268" s="258"/>
      <c r="Q268" s="258"/>
      <c r="R268" s="257"/>
      <c r="S268" s="258"/>
      <c r="T268" s="258"/>
      <c r="U268" s="258"/>
      <c r="V268" s="258"/>
    </row>
    <row r="269" spans="8:22" x14ac:dyDescent="0.2">
      <c r="H269" s="256">
        <v>44571</v>
      </c>
      <c r="I269" s="257">
        <v>4.0000000000000001E-3</v>
      </c>
      <c r="J269" s="257">
        <v>6.1999999999999998E-3</v>
      </c>
      <c r="K269" s="257">
        <v>7.7999999999999996E-3</v>
      </c>
      <c r="L269" s="257">
        <v>1.06E-2</v>
      </c>
      <c r="N269" s="258"/>
      <c r="O269" s="258"/>
      <c r="P269" s="258"/>
      <c r="Q269" s="258"/>
      <c r="R269" s="257"/>
      <c r="S269" s="258"/>
      <c r="T269" s="258"/>
      <c r="U269" s="258"/>
      <c r="V269" s="258"/>
    </row>
    <row r="270" spans="8:22" x14ac:dyDescent="0.2">
      <c r="H270" s="256">
        <v>44572</v>
      </c>
      <c r="I270" s="257">
        <v>4.0000000000000001E-3</v>
      </c>
      <c r="J270" s="257">
        <v>6.1999999999999998E-3</v>
      </c>
      <c r="K270" s="257">
        <v>7.9000000000000008E-3</v>
      </c>
      <c r="L270" s="257">
        <v>1.0500000000000001E-2</v>
      </c>
      <c r="N270" s="258"/>
      <c r="O270" s="258"/>
      <c r="P270" s="258"/>
      <c r="Q270" s="258"/>
      <c r="R270" s="257"/>
      <c r="S270" s="258"/>
      <c r="T270" s="258"/>
      <c r="U270" s="258"/>
      <c r="V270" s="258"/>
    </row>
    <row r="271" spans="8:22" x14ac:dyDescent="0.2">
      <c r="H271" s="256">
        <v>44573</v>
      </c>
      <c r="I271" s="257">
        <v>4.0000000000000001E-3</v>
      </c>
      <c r="J271" s="257">
        <v>6.1999999999999998E-3</v>
      </c>
      <c r="K271" s="257">
        <v>7.9000000000000008E-3</v>
      </c>
      <c r="L271" s="257">
        <v>1.0500000000000001E-2</v>
      </c>
      <c r="N271" s="258"/>
      <c r="O271" s="258"/>
      <c r="P271" s="258"/>
      <c r="Q271" s="258"/>
      <c r="R271" s="257"/>
      <c r="S271" s="258"/>
      <c r="T271" s="258"/>
      <c r="U271" s="258"/>
      <c r="V271" s="258"/>
    </row>
    <row r="272" spans="8:22" x14ac:dyDescent="0.2">
      <c r="H272" s="256">
        <v>44574</v>
      </c>
      <c r="I272" s="257">
        <v>4.0000000000000001E-3</v>
      </c>
      <c r="J272" s="257">
        <v>6.1999999999999998E-3</v>
      </c>
      <c r="K272" s="257">
        <v>7.9000000000000008E-3</v>
      </c>
      <c r="L272" s="257">
        <v>1.0500000000000001E-2</v>
      </c>
      <c r="N272" s="258"/>
      <c r="O272" s="258"/>
      <c r="P272" s="258"/>
      <c r="Q272" s="258"/>
      <c r="R272" s="257"/>
      <c r="S272" s="258"/>
      <c r="T272" s="258"/>
      <c r="U272" s="258"/>
      <c r="V272" s="258"/>
    </row>
    <row r="273" spans="8:22" x14ac:dyDescent="0.2">
      <c r="H273" s="256">
        <v>44575</v>
      </c>
      <c r="I273" s="257">
        <v>4.0000000000000001E-3</v>
      </c>
      <c r="J273" s="257">
        <v>6.1999999999999998E-3</v>
      </c>
      <c r="K273" s="257">
        <v>7.9000000000000008E-3</v>
      </c>
      <c r="L273" s="257">
        <v>1.0500000000000001E-2</v>
      </c>
      <c r="N273" s="258"/>
      <c r="O273" s="258"/>
      <c r="P273" s="258"/>
      <c r="Q273" s="258"/>
      <c r="R273" s="257"/>
      <c r="S273" s="258"/>
      <c r="T273" s="258"/>
      <c r="U273" s="258"/>
      <c r="V273" s="258"/>
    </row>
    <row r="274" spans="8:22" x14ac:dyDescent="0.2">
      <c r="H274" s="256">
        <v>44578</v>
      </c>
      <c r="I274" s="257">
        <v>4.0000000000000001E-3</v>
      </c>
      <c r="J274" s="257">
        <v>6.1999999999999998E-3</v>
      </c>
      <c r="K274" s="257">
        <v>7.9000000000000008E-3</v>
      </c>
      <c r="L274" s="257">
        <v>1.0500000000000001E-2</v>
      </c>
      <c r="N274" s="258"/>
      <c r="O274" s="258"/>
      <c r="P274" s="258"/>
      <c r="Q274" s="258"/>
      <c r="R274" s="257"/>
      <c r="S274" s="258"/>
      <c r="T274" s="258"/>
      <c r="U274" s="258"/>
      <c r="V274" s="258"/>
    </row>
    <row r="275" spans="8:22" x14ac:dyDescent="0.2">
      <c r="H275" s="256">
        <v>44579</v>
      </c>
      <c r="I275" s="257">
        <v>4.0000000000000001E-3</v>
      </c>
      <c r="J275" s="257">
        <v>6.1999999999999998E-3</v>
      </c>
      <c r="K275" s="257">
        <v>7.9000000000000008E-3</v>
      </c>
      <c r="L275" s="257">
        <v>1.0500000000000001E-2</v>
      </c>
      <c r="N275" s="258"/>
      <c r="O275" s="258"/>
      <c r="P275" s="258"/>
      <c r="Q275" s="258"/>
      <c r="R275" s="257"/>
      <c r="S275" s="258"/>
      <c r="T275" s="258"/>
      <c r="U275" s="258"/>
      <c r="V275" s="258"/>
    </row>
    <row r="276" spans="8:22" x14ac:dyDescent="0.2">
      <c r="H276" s="256">
        <v>44580</v>
      </c>
      <c r="I276" s="257">
        <v>4.0000000000000001E-3</v>
      </c>
      <c r="J276" s="257">
        <v>6.1999999999999998E-3</v>
      </c>
      <c r="K276" s="257">
        <v>7.9000000000000008E-3</v>
      </c>
      <c r="L276" s="257">
        <v>1.0500000000000001E-2</v>
      </c>
      <c r="N276" s="258"/>
      <c r="O276" s="258"/>
      <c r="P276" s="258"/>
      <c r="Q276" s="258"/>
      <c r="R276" s="257"/>
      <c r="S276" s="258"/>
      <c r="T276" s="258"/>
      <c r="U276" s="258"/>
      <c r="V276" s="258"/>
    </row>
    <row r="277" spans="8:22" x14ac:dyDescent="0.2">
      <c r="H277" s="256">
        <v>44581</v>
      </c>
      <c r="I277" s="257">
        <v>4.0000000000000001E-3</v>
      </c>
      <c r="J277" s="257">
        <v>6.1999999999999998E-3</v>
      </c>
      <c r="K277" s="257">
        <v>7.9000000000000008E-3</v>
      </c>
      <c r="L277" s="257">
        <v>1.0500000000000001E-2</v>
      </c>
      <c r="N277" s="258"/>
      <c r="O277" s="258"/>
      <c r="P277" s="258"/>
      <c r="Q277" s="258"/>
      <c r="R277" s="257"/>
      <c r="S277" s="258"/>
      <c r="T277" s="258"/>
      <c r="U277" s="258"/>
      <c r="V277" s="258"/>
    </row>
    <row r="278" spans="8:22" x14ac:dyDescent="0.2">
      <c r="H278" s="256">
        <v>44582</v>
      </c>
      <c r="I278" s="257">
        <v>4.0000000000000001E-3</v>
      </c>
      <c r="J278" s="257">
        <v>6.1999999999999998E-3</v>
      </c>
      <c r="K278" s="257">
        <v>7.9000000000000008E-3</v>
      </c>
      <c r="L278" s="257">
        <v>1.0500000000000001E-2</v>
      </c>
      <c r="N278" s="258"/>
      <c r="O278" s="258"/>
      <c r="P278" s="258"/>
      <c r="Q278" s="258"/>
      <c r="R278" s="257"/>
      <c r="S278" s="258"/>
      <c r="T278" s="258"/>
      <c r="U278" s="258"/>
      <c r="V278" s="258"/>
    </row>
    <row r="279" spans="8:22" x14ac:dyDescent="0.2">
      <c r="H279" s="256">
        <v>44585</v>
      </c>
      <c r="I279" s="257">
        <v>4.0000000000000001E-3</v>
      </c>
      <c r="J279" s="257">
        <v>6.1999999999999998E-3</v>
      </c>
      <c r="K279" s="257">
        <v>7.9000000000000008E-3</v>
      </c>
      <c r="L279" s="257">
        <v>1.0500000000000001E-2</v>
      </c>
      <c r="N279" s="258"/>
      <c r="O279" s="258"/>
      <c r="P279" s="258"/>
      <c r="Q279" s="258"/>
      <c r="R279" s="257"/>
      <c r="S279" s="258"/>
      <c r="T279" s="258"/>
      <c r="U279" s="258"/>
      <c r="V279" s="258"/>
    </row>
    <row r="280" spans="8:22" x14ac:dyDescent="0.2">
      <c r="H280" s="256">
        <v>44586</v>
      </c>
      <c r="I280" s="257">
        <v>4.0000000000000001E-3</v>
      </c>
      <c r="J280" s="257">
        <v>6.1999999999999998E-3</v>
      </c>
      <c r="K280" s="257">
        <v>7.9000000000000008E-3</v>
      </c>
      <c r="L280" s="257">
        <v>1.0500000000000001E-2</v>
      </c>
      <c r="N280" s="258"/>
      <c r="O280" s="258"/>
      <c r="P280" s="258"/>
      <c r="Q280" s="258"/>
      <c r="R280" s="257"/>
      <c r="S280" s="258"/>
      <c r="T280" s="258"/>
      <c r="U280" s="258"/>
      <c r="V280" s="258"/>
    </row>
    <row r="281" spans="8:22" x14ac:dyDescent="0.2">
      <c r="H281" s="256">
        <v>44587</v>
      </c>
      <c r="I281" s="257">
        <v>4.0000000000000001E-3</v>
      </c>
      <c r="J281" s="257">
        <v>6.1999999999999998E-3</v>
      </c>
      <c r="K281" s="257">
        <v>7.9000000000000008E-3</v>
      </c>
      <c r="L281" s="257">
        <v>1.0500000000000001E-2</v>
      </c>
      <c r="N281" s="258"/>
      <c r="O281" s="258"/>
      <c r="P281" s="258"/>
      <c r="Q281" s="258"/>
      <c r="R281" s="257"/>
      <c r="S281" s="258"/>
      <c r="T281" s="258"/>
      <c r="U281" s="258"/>
      <c r="V281" s="258"/>
    </row>
    <row r="282" spans="8:22" x14ac:dyDescent="0.2">
      <c r="H282" s="256">
        <v>44588</v>
      </c>
      <c r="I282" s="257">
        <v>4.0000000000000001E-3</v>
      </c>
      <c r="J282" s="257">
        <v>6.1999999999999998E-3</v>
      </c>
      <c r="K282" s="257">
        <v>7.9000000000000008E-3</v>
      </c>
      <c r="L282" s="257">
        <v>1.0500000000000001E-2</v>
      </c>
      <c r="N282" s="258"/>
      <c r="O282" s="258"/>
      <c r="P282" s="258"/>
      <c r="Q282" s="258"/>
      <c r="R282" s="257"/>
      <c r="S282" s="258"/>
      <c r="T282" s="258"/>
      <c r="U282" s="258"/>
      <c r="V282" s="258"/>
    </row>
    <row r="283" spans="8:22" x14ac:dyDescent="0.2">
      <c r="H283" s="256">
        <v>44589</v>
      </c>
      <c r="I283" s="257">
        <v>4.0000000000000001E-3</v>
      </c>
      <c r="J283" s="257">
        <v>6.1999999999999998E-3</v>
      </c>
      <c r="K283" s="257">
        <v>7.9000000000000008E-3</v>
      </c>
      <c r="L283" s="257">
        <v>1.0500000000000001E-2</v>
      </c>
      <c r="N283" s="258"/>
      <c r="O283" s="258"/>
      <c r="P283" s="258"/>
      <c r="Q283" s="258"/>
      <c r="R283" s="257"/>
      <c r="S283" s="258"/>
      <c r="T283" s="258"/>
      <c r="U283" s="258"/>
      <c r="V283" s="258"/>
    </row>
    <row r="284" spans="8:22" x14ac:dyDescent="0.2">
      <c r="H284" s="256">
        <v>44592</v>
      </c>
      <c r="I284" s="257">
        <v>4.0000000000000001E-3</v>
      </c>
      <c r="J284" s="257">
        <v>6.4000000000000003E-3</v>
      </c>
      <c r="K284" s="257">
        <v>7.9000000000000008E-3</v>
      </c>
      <c r="L284" s="257">
        <v>1.0699999999999999E-2</v>
      </c>
      <c r="N284" s="258"/>
      <c r="O284" s="258"/>
      <c r="P284" s="258"/>
      <c r="Q284" s="258"/>
      <c r="R284" s="257"/>
      <c r="S284" s="258"/>
      <c r="T284" s="258"/>
      <c r="U284" s="258"/>
      <c r="V284" s="258"/>
    </row>
    <row r="285" spans="8:22" x14ac:dyDescent="0.2">
      <c r="H285" s="256">
        <v>44593</v>
      </c>
      <c r="I285" s="257">
        <v>4.0000000000000001E-3</v>
      </c>
      <c r="J285" s="257">
        <v>6.4999999999999997E-3</v>
      </c>
      <c r="K285" s="257">
        <v>7.9000000000000008E-3</v>
      </c>
      <c r="L285" s="257">
        <v>1.09E-2</v>
      </c>
      <c r="N285" s="258"/>
      <c r="O285" s="258"/>
      <c r="P285" s="258"/>
      <c r="Q285" s="258"/>
      <c r="R285" s="257"/>
      <c r="S285" s="258"/>
      <c r="T285" s="258"/>
      <c r="U285" s="258"/>
      <c r="V285" s="258"/>
    </row>
    <row r="286" spans="8:22" x14ac:dyDescent="0.2">
      <c r="H286" s="256">
        <v>44594</v>
      </c>
      <c r="I286" s="257">
        <v>4.0000000000000001E-3</v>
      </c>
      <c r="J286" s="257">
        <v>6.7000000000000002E-3</v>
      </c>
      <c r="K286" s="257">
        <v>7.9000000000000008E-3</v>
      </c>
      <c r="L286" s="257">
        <v>1.0999999999999999E-2</v>
      </c>
      <c r="N286" s="258"/>
      <c r="O286" s="258"/>
      <c r="P286" s="258"/>
      <c r="Q286" s="258"/>
      <c r="R286" s="257"/>
      <c r="S286" s="258"/>
      <c r="T286" s="258"/>
      <c r="U286" s="258"/>
      <c r="V286" s="258"/>
    </row>
    <row r="287" spans="8:22" x14ac:dyDescent="0.2">
      <c r="H287" s="256">
        <v>44595</v>
      </c>
      <c r="I287" s="257">
        <v>4.0000000000000001E-3</v>
      </c>
      <c r="J287" s="257">
        <v>6.7999999999999996E-3</v>
      </c>
      <c r="K287" s="257">
        <v>7.9000000000000008E-3</v>
      </c>
      <c r="L287" s="257">
        <v>1.12E-2</v>
      </c>
      <c r="N287" s="258"/>
      <c r="O287" s="258"/>
      <c r="P287" s="258"/>
      <c r="Q287" s="258"/>
      <c r="R287" s="257"/>
      <c r="S287" s="258"/>
      <c r="T287" s="258"/>
      <c r="U287" s="258"/>
      <c r="V287" s="258"/>
    </row>
    <row r="288" spans="8:22" x14ac:dyDescent="0.2">
      <c r="H288" s="256">
        <v>44596</v>
      </c>
      <c r="I288" s="257">
        <v>4.0000000000000001E-3</v>
      </c>
      <c r="J288" s="257">
        <v>7.0000000000000001E-3</v>
      </c>
      <c r="K288" s="257">
        <v>7.9000000000000008E-3</v>
      </c>
      <c r="L288" s="257">
        <v>1.14E-2</v>
      </c>
      <c r="N288" s="258"/>
      <c r="O288" s="258"/>
      <c r="P288" s="258"/>
      <c r="Q288" s="258"/>
      <c r="R288" s="257"/>
      <c r="S288" s="258"/>
      <c r="T288" s="258"/>
      <c r="U288" s="258"/>
      <c r="V288" s="258"/>
    </row>
    <row r="289" spans="8:22" x14ac:dyDescent="0.2">
      <c r="H289" s="256">
        <v>44599</v>
      </c>
      <c r="I289" s="257">
        <v>4.0000000000000001E-3</v>
      </c>
      <c r="J289" s="257">
        <v>7.0000000000000001E-3</v>
      </c>
      <c r="K289" s="257">
        <v>7.9000000000000008E-3</v>
      </c>
      <c r="L289" s="257">
        <v>1.14E-2</v>
      </c>
      <c r="N289" s="258"/>
      <c r="O289" s="258"/>
      <c r="P289" s="258"/>
      <c r="Q289" s="258"/>
      <c r="R289" s="257"/>
      <c r="S289" s="258"/>
      <c r="T289" s="258"/>
      <c r="U289" s="258"/>
      <c r="V289" s="258"/>
    </row>
    <row r="290" spans="8:22" x14ac:dyDescent="0.2">
      <c r="H290" s="256">
        <v>44600</v>
      </c>
      <c r="I290" s="257">
        <v>4.0000000000000001E-3</v>
      </c>
      <c r="J290" s="257">
        <v>7.0000000000000001E-3</v>
      </c>
      <c r="K290" s="257">
        <v>7.9000000000000008E-3</v>
      </c>
      <c r="L290" s="257">
        <v>1.14E-2</v>
      </c>
      <c r="N290" s="258"/>
      <c r="O290" s="258"/>
      <c r="P290" s="258"/>
      <c r="Q290" s="258"/>
      <c r="R290" s="257"/>
      <c r="S290" s="258"/>
      <c r="T290" s="258"/>
      <c r="U290" s="258"/>
      <c r="V290" s="258"/>
    </row>
    <row r="291" spans="8:22" x14ac:dyDescent="0.2">
      <c r="H291" s="256">
        <v>44601</v>
      </c>
      <c r="I291" s="257">
        <v>4.0000000000000001E-3</v>
      </c>
      <c r="J291" s="257">
        <v>7.0000000000000001E-3</v>
      </c>
      <c r="K291" s="257">
        <v>7.9000000000000008E-3</v>
      </c>
      <c r="L291" s="257">
        <v>1.14E-2</v>
      </c>
      <c r="N291" s="258"/>
      <c r="O291" s="258"/>
      <c r="P291" s="258"/>
      <c r="Q291" s="258"/>
      <c r="R291" s="257"/>
      <c r="S291" s="258"/>
      <c r="T291" s="258"/>
      <c r="U291" s="258"/>
      <c r="V291" s="258"/>
    </row>
    <row r="292" spans="8:22" x14ac:dyDescent="0.2">
      <c r="H292" s="256">
        <v>44602</v>
      </c>
      <c r="I292" s="257">
        <v>4.0000000000000001E-3</v>
      </c>
      <c r="J292" s="257">
        <v>7.0000000000000001E-3</v>
      </c>
      <c r="K292" s="257">
        <v>7.9000000000000008E-3</v>
      </c>
      <c r="L292" s="257">
        <v>1.14E-2</v>
      </c>
      <c r="N292" s="258"/>
      <c r="O292" s="258"/>
      <c r="P292" s="258"/>
      <c r="Q292" s="258"/>
      <c r="R292" s="257"/>
      <c r="S292" s="258"/>
      <c r="T292" s="258"/>
      <c r="U292" s="258"/>
      <c r="V292" s="258"/>
    </row>
    <row r="293" spans="8:22" x14ac:dyDescent="0.2">
      <c r="H293" s="256">
        <v>44603</v>
      </c>
      <c r="I293" s="257">
        <v>4.0000000000000001E-3</v>
      </c>
      <c r="J293" s="257">
        <v>7.0000000000000001E-3</v>
      </c>
      <c r="K293" s="257">
        <v>7.9000000000000008E-3</v>
      </c>
      <c r="L293" s="257">
        <v>1.15E-2</v>
      </c>
      <c r="N293" s="258"/>
      <c r="O293" s="258"/>
      <c r="P293" s="258"/>
      <c r="Q293" s="258"/>
      <c r="R293" s="257"/>
      <c r="S293" s="258"/>
      <c r="T293" s="258"/>
      <c r="U293" s="258"/>
      <c r="V293" s="258"/>
    </row>
    <row r="294" spans="8:22" x14ac:dyDescent="0.2">
      <c r="H294" s="256">
        <v>44606</v>
      </c>
      <c r="I294" s="257">
        <v>4.0000000000000001E-3</v>
      </c>
      <c r="J294" s="257">
        <v>7.1000000000000004E-3</v>
      </c>
      <c r="K294" s="257">
        <v>8.0000000000000002E-3</v>
      </c>
      <c r="L294" s="257">
        <v>1.1599999999999999E-2</v>
      </c>
      <c r="N294" s="258"/>
      <c r="O294" s="258"/>
      <c r="P294" s="258"/>
      <c r="Q294" s="258"/>
      <c r="R294" s="257"/>
      <c r="S294" s="258"/>
      <c r="T294" s="258"/>
      <c r="U294" s="258"/>
      <c r="V294" s="258"/>
    </row>
    <row r="295" spans="8:22" x14ac:dyDescent="0.2">
      <c r="H295" s="256">
        <v>44607</v>
      </c>
      <c r="I295" s="257">
        <v>4.0000000000000001E-3</v>
      </c>
      <c r="J295" s="257">
        <v>7.1000000000000004E-3</v>
      </c>
      <c r="K295" s="257">
        <v>8.0000000000000002E-3</v>
      </c>
      <c r="L295" s="257">
        <v>1.17E-2</v>
      </c>
      <c r="N295" s="258"/>
      <c r="O295" s="258"/>
      <c r="P295" s="258"/>
      <c r="Q295" s="258"/>
      <c r="R295" s="257"/>
      <c r="S295" s="258"/>
      <c r="T295" s="258"/>
      <c r="U295" s="258"/>
      <c r="V295" s="258"/>
    </row>
    <row r="296" spans="8:22" x14ac:dyDescent="0.2">
      <c r="H296" s="256">
        <v>44608</v>
      </c>
      <c r="I296" s="257">
        <v>4.0000000000000001E-3</v>
      </c>
      <c r="J296" s="257">
        <v>7.1000000000000004E-3</v>
      </c>
      <c r="K296" s="257">
        <v>8.0999999999999996E-3</v>
      </c>
      <c r="L296" s="257">
        <v>1.18E-2</v>
      </c>
      <c r="N296" s="258"/>
      <c r="O296" s="258"/>
      <c r="P296" s="258"/>
      <c r="Q296" s="258"/>
      <c r="R296" s="257"/>
      <c r="S296" s="258"/>
      <c r="T296" s="258"/>
      <c r="U296" s="258"/>
      <c r="V296" s="258"/>
    </row>
    <row r="297" spans="8:22" x14ac:dyDescent="0.2">
      <c r="H297" s="256">
        <v>44609</v>
      </c>
      <c r="I297" s="257">
        <v>4.0000000000000001E-3</v>
      </c>
      <c r="J297" s="257">
        <v>7.1999999999999998E-3</v>
      </c>
      <c r="K297" s="257">
        <v>8.2000000000000007E-3</v>
      </c>
      <c r="L297" s="257">
        <v>1.1900000000000001E-2</v>
      </c>
      <c r="N297" s="258"/>
      <c r="O297" s="258"/>
      <c r="P297" s="258"/>
      <c r="Q297" s="258"/>
      <c r="R297" s="257"/>
      <c r="S297" s="258"/>
      <c r="T297" s="258"/>
      <c r="U297" s="258"/>
      <c r="V297" s="258"/>
    </row>
    <row r="298" spans="8:22" x14ac:dyDescent="0.2">
      <c r="H298" s="256">
        <v>44610</v>
      </c>
      <c r="I298" s="257">
        <v>4.0000000000000001E-3</v>
      </c>
      <c r="J298" s="257">
        <v>7.3000000000000001E-3</v>
      </c>
      <c r="K298" s="257">
        <v>8.2000000000000007E-3</v>
      </c>
      <c r="L298" s="257">
        <v>1.2E-2</v>
      </c>
      <c r="N298" s="258"/>
      <c r="O298" s="258"/>
      <c r="P298" s="258"/>
      <c r="Q298" s="258"/>
      <c r="R298" s="257"/>
      <c r="S298" s="258"/>
      <c r="T298" s="258"/>
      <c r="U298" s="258"/>
      <c r="V298" s="258"/>
    </row>
    <row r="299" spans="8:22" x14ac:dyDescent="0.2">
      <c r="H299" s="256">
        <v>44613</v>
      </c>
      <c r="I299" s="257">
        <v>4.1000000000000003E-3</v>
      </c>
      <c r="J299" s="257">
        <v>7.4000000000000003E-3</v>
      </c>
      <c r="K299" s="257">
        <v>8.3000000000000001E-3</v>
      </c>
      <c r="L299" s="257">
        <v>1.2E-2</v>
      </c>
      <c r="N299" s="258"/>
      <c r="O299" s="258"/>
      <c r="P299" s="258"/>
      <c r="Q299" s="258"/>
      <c r="R299" s="257"/>
      <c r="S299" s="258"/>
      <c r="T299" s="258"/>
      <c r="U299" s="258"/>
      <c r="V299" s="258"/>
    </row>
    <row r="300" spans="8:22" x14ac:dyDescent="0.2">
      <c r="H300" s="256">
        <v>44614</v>
      </c>
      <c r="I300" s="257">
        <v>4.1000000000000003E-3</v>
      </c>
      <c r="J300" s="257">
        <v>7.4999999999999997E-3</v>
      </c>
      <c r="K300" s="257">
        <v>8.3000000000000001E-3</v>
      </c>
      <c r="L300" s="257">
        <v>1.21E-2</v>
      </c>
      <c r="N300" s="258"/>
      <c r="O300" s="258"/>
      <c r="P300" s="258"/>
      <c r="Q300" s="258"/>
      <c r="R300" s="257"/>
      <c r="S300" s="258"/>
      <c r="T300" s="258"/>
      <c r="U300" s="258"/>
      <c r="V300" s="258"/>
    </row>
    <row r="301" spans="8:22" x14ac:dyDescent="0.2">
      <c r="H301" s="256">
        <v>44615</v>
      </c>
      <c r="I301" s="257">
        <v>4.1999999999999997E-3</v>
      </c>
      <c r="J301" s="257">
        <v>7.6E-3</v>
      </c>
      <c r="K301" s="257">
        <v>8.3999999999999995E-3</v>
      </c>
      <c r="L301" s="257">
        <v>1.21E-2</v>
      </c>
      <c r="N301" s="258"/>
      <c r="O301" s="258"/>
      <c r="P301" s="258"/>
      <c r="Q301" s="258"/>
      <c r="R301" s="257"/>
      <c r="S301" s="258"/>
      <c r="T301" s="258"/>
      <c r="U301" s="258"/>
      <c r="V301" s="258"/>
    </row>
    <row r="302" spans="8:22" x14ac:dyDescent="0.2">
      <c r="H302" s="256">
        <v>44616</v>
      </c>
      <c r="I302" s="257">
        <v>4.3E-3</v>
      </c>
      <c r="J302" s="257">
        <v>7.4999999999999997E-3</v>
      </c>
      <c r="K302" s="257">
        <v>8.3999999999999995E-3</v>
      </c>
      <c r="L302" s="257">
        <v>1.1900000000000001E-2</v>
      </c>
      <c r="N302" s="258"/>
      <c r="O302" s="258"/>
      <c r="P302" s="258"/>
      <c r="Q302" s="258"/>
      <c r="R302" s="257"/>
      <c r="S302" s="258"/>
      <c r="T302" s="258"/>
      <c r="U302" s="258"/>
      <c r="V302" s="258"/>
    </row>
    <row r="303" spans="8:22" x14ac:dyDescent="0.2">
      <c r="H303" s="256">
        <v>44617</v>
      </c>
      <c r="I303" s="257">
        <v>3.8E-3</v>
      </c>
      <c r="J303" s="257">
        <v>6.4000000000000003E-3</v>
      </c>
      <c r="K303" s="257">
        <v>7.1999999999999998E-3</v>
      </c>
      <c r="L303" s="257">
        <v>1.01E-2</v>
      </c>
      <c r="N303" s="258"/>
      <c r="O303" s="258"/>
      <c r="P303" s="258"/>
      <c r="Q303" s="258"/>
      <c r="R303" s="257"/>
      <c r="S303" s="258"/>
      <c r="T303" s="258"/>
      <c r="U303" s="258"/>
      <c r="V303" s="258"/>
    </row>
    <row r="304" spans="8:22" x14ac:dyDescent="0.2">
      <c r="H304" s="256">
        <v>44620</v>
      </c>
      <c r="I304" s="257">
        <v>3.3E-3</v>
      </c>
      <c r="J304" s="257">
        <v>5.4000000000000003E-3</v>
      </c>
      <c r="K304" s="257">
        <v>6.1000000000000004E-3</v>
      </c>
      <c r="L304" s="257">
        <v>8.3000000000000001E-3</v>
      </c>
      <c r="N304" s="258"/>
      <c r="O304" s="258"/>
      <c r="P304" s="258"/>
      <c r="Q304" s="258"/>
      <c r="R304" s="257"/>
      <c r="S304" s="258"/>
      <c r="T304" s="258"/>
      <c r="U304" s="258"/>
      <c r="V304" s="258"/>
    </row>
    <row r="305" spans="8:22" x14ac:dyDescent="0.2">
      <c r="H305" s="256">
        <v>44621</v>
      </c>
      <c r="I305" s="257">
        <v>3.3999999999999998E-3</v>
      </c>
      <c r="J305" s="257">
        <v>5.1999999999999998E-3</v>
      </c>
      <c r="K305" s="257">
        <v>6.1000000000000004E-3</v>
      </c>
      <c r="L305" s="257">
        <v>8.0999999999999996E-3</v>
      </c>
      <c r="N305" s="258"/>
      <c r="O305" s="258"/>
      <c r="P305" s="258"/>
      <c r="Q305" s="258"/>
      <c r="R305" s="257"/>
      <c r="S305" s="258"/>
      <c r="T305" s="258"/>
      <c r="U305" s="258"/>
      <c r="V305" s="258"/>
    </row>
    <row r="306" spans="8:22" x14ac:dyDescent="0.2">
      <c r="H306" s="256">
        <v>44622</v>
      </c>
      <c r="I306" s="257">
        <v>3.5000000000000001E-3</v>
      </c>
      <c r="J306" s="257">
        <v>5.0000000000000001E-3</v>
      </c>
      <c r="K306" s="257">
        <v>6.1000000000000004E-3</v>
      </c>
      <c r="L306" s="257">
        <v>7.7999999999999996E-3</v>
      </c>
      <c r="N306" s="258"/>
      <c r="O306" s="258"/>
      <c r="P306" s="258"/>
      <c r="Q306" s="258"/>
      <c r="R306" s="257"/>
      <c r="S306" s="258"/>
      <c r="T306" s="258"/>
      <c r="U306" s="258"/>
      <c r="V306" s="258"/>
    </row>
    <row r="307" spans="8:22" x14ac:dyDescent="0.2">
      <c r="H307" s="256">
        <v>44623</v>
      </c>
      <c r="I307" s="257">
        <v>3.5000000000000001E-3</v>
      </c>
      <c r="J307" s="257">
        <v>5.0000000000000001E-3</v>
      </c>
      <c r="K307" s="257">
        <v>6.1000000000000004E-3</v>
      </c>
      <c r="L307" s="257">
        <v>7.7999999999999996E-3</v>
      </c>
      <c r="N307" s="258"/>
      <c r="O307" s="258"/>
      <c r="P307" s="258"/>
      <c r="Q307" s="258"/>
      <c r="R307" s="257"/>
      <c r="S307" s="258"/>
      <c r="T307" s="258"/>
      <c r="U307" s="258"/>
      <c r="V307" s="258"/>
    </row>
    <row r="308" spans="8:22" x14ac:dyDescent="0.2">
      <c r="H308" s="256">
        <v>44624</v>
      </c>
      <c r="I308" s="257">
        <v>4.1000000000000003E-3</v>
      </c>
      <c r="J308" s="257">
        <v>5.7999999999999996E-3</v>
      </c>
      <c r="K308" s="257">
        <v>7.1999999999999998E-3</v>
      </c>
      <c r="L308" s="257">
        <v>9.4000000000000004E-3</v>
      </c>
      <c r="N308" s="258"/>
      <c r="O308" s="258"/>
      <c r="P308" s="258"/>
      <c r="Q308" s="258"/>
      <c r="R308" s="257"/>
      <c r="S308" s="258"/>
      <c r="T308" s="258"/>
      <c r="U308" s="258"/>
      <c r="V308" s="258"/>
    </row>
    <row r="309" spans="8:22" x14ac:dyDescent="0.2">
      <c r="H309" s="256">
        <v>44627</v>
      </c>
      <c r="I309" s="257">
        <v>4.7000000000000002E-3</v>
      </c>
      <c r="J309" s="257">
        <v>6.7000000000000002E-3</v>
      </c>
      <c r="K309" s="257">
        <v>8.3999999999999995E-3</v>
      </c>
      <c r="L309" s="257">
        <v>1.09E-2</v>
      </c>
      <c r="N309" s="258"/>
      <c r="O309" s="258"/>
      <c r="P309" s="258"/>
      <c r="Q309" s="258"/>
      <c r="R309" s="257"/>
      <c r="S309" s="258"/>
      <c r="T309" s="258"/>
      <c r="U309" s="258"/>
      <c r="V309" s="258"/>
    </row>
    <row r="310" spans="8:22" x14ac:dyDescent="0.2">
      <c r="H310" s="256">
        <v>44628</v>
      </c>
      <c r="I310" s="257">
        <v>4.7000000000000002E-3</v>
      </c>
      <c r="J310" s="257">
        <v>6.7000000000000002E-3</v>
      </c>
      <c r="K310" s="257">
        <v>8.3999999999999995E-3</v>
      </c>
      <c r="L310" s="257">
        <v>1.09E-2</v>
      </c>
      <c r="N310" s="258"/>
      <c r="O310" s="258"/>
      <c r="P310" s="258"/>
      <c r="Q310" s="258"/>
      <c r="R310" s="257"/>
      <c r="S310" s="258"/>
      <c r="T310" s="258"/>
      <c r="U310" s="258"/>
      <c r="V310" s="258"/>
    </row>
    <row r="311" spans="8:22" x14ac:dyDescent="0.2">
      <c r="H311" s="256">
        <v>44629</v>
      </c>
      <c r="I311" s="257">
        <v>4.7000000000000002E-3</v>
      </c>
      <c r="J311" s="257">
        <v>6.7000000000000002E-3</v>
      </c>
      <c r="K311" s="257">
        <v>8.3999999999999995E-3</v>
      </c>
      <c r="L311" s="257">
        <v>1.09E-2</v>
      </c>
      <c r="N311" s="258"/>
      <c r="O311" s="258"/>
      <c r="P311" s="258"/>
      <c r="Q311" s="258"/>
      <c r="R311" s="257"/>
      <c r="S311" s="258"/>
      <c r="T311" s="258"/>
      <c r="U311" s="258"/>
      <c r="V311" s="258"/>
    </row>
    <row r="312" spans="8:22" x14ac:dyDescent="0.2">
      <c r="H312" s="256">
        <v>44630</v>
      </c>
      <c r="I312" s="257">
        <v>4.7000000000000002E-3</v>
      </c>
      <c r="J312" s="257">
        <v>6.7000000000000002E-3</v>
      </c>
      <c r="K312" s="257">
        <v>8.3999999999999995E-3</v>
      </c>
      <c r="L312" s="257">
        <v>1.09E-2</v>
      </c>
      <c r="N312" s="258"/>
      <c r="O312" s="258"/>
      <c r="P312" s="258"/>
      <c r="Q312" s="258"/>
      <c r="R312" s="257"/>
      <c r="S312" s="258"/>
      <c r="T312" s="258"/>
      <c r="U312" s="258"/>
      <c r="V312" s="258"/>
    </row>
    <row r="313" spans="8:22" x14ac:dyDescent="0.2">
      <c r="H313" s="256">
        <v>44631</v>
      </c>
      <c r="I313" s="257">
        <v>4.1000000000000003E-3</v>
      </c>
      <c r="J313" s="257">
        <v>5.7999999999999996E-3</v>
      </c>
      <c r="K313" s="257">
        <v>7.1999999999999998E-3</v>
      </c>
      <c r="L313" s="257">
        <v>9.4000000000000004E-3</v>
      </c>
      <c r="N313" s="258"/>
      <c r="O313" s="258"/>
      <c r="P313" s="258"/>
      <c r="Q313" s="258"/>
      <c r="R313" s="257"/>
      <c r="S313" s="258"/>
      <c r="T313" s="258"/>
      <c r="U313" s="258"/>
      <c r="V313" s="258"/>
    </row>
    <row r="314" spans="8:22" x14ac:dyDescent="0.2">
      <c r="H314" s="256">
        <v>44632</v>
      </c>
      <c r="I314" s="257">
        <v>3.5000000000000001E-3</v>
      </c>
      <c r="J314" s="257">
        <v>5.0000000000000001E-3</v>
      </c>
      <c r="K314" s="257">
        <v>6.1000000000000004E-3</v>
      </c>
      <c r="L314" s="257">
        <v>7.7999999999999996E-3</v>
      </c>
      <c r="N314" s="258"/>
      <c r="O314" s="258"/>
      <c r="P314" s="258"/>
      <c r="Q314" s="258"/>
      <c r="R314" s="257"/>
      <c r="S314" s="258"/>
      <c r="T314" s="258"/>
      <c r="U314" s="258"/>
      <c r="V314" s="258"/>
    </row>
    <row r="315" spans="8:22" x14ac:dyDescent="0.2">
      <c r="H315" s="256">
        <v>44634</v>
      </c>
      <c r="I315" s="257">
        <v>3.5000000000000001E-3</v>
      </c>
      <c r="J315" s="257">
        <v>4.8999999999999998E-3</v>
      </c>
      <c r="K315" s="257">
        <v>5.8999999999999999E-3</v>
      </c>
      <c r="L315" s="257">
        <v>7.4999999999999997E-3</v>
      </c>
      <c r="N315" s="258"/>
      <c r="O315" s="258"/>
      <c r="P315" s="258"/>
      <c r="Q315" s="258"/>
      <c r="R315" s="257"/>
      <c r="S315" s="258"/>
      <c r="T315" s="258"/>
      <c r="U315" s="258"/>
      <c r="V315" s="258"/>
    </row>
    <row r="316" spans="8:22" x14ac:dyDescent="0.2">
      <c r="H316" s="256">
        <v>44635</v>
      </c>
      <c r="I316" s="257">
        <v>3.3E-3</v>
      </c>
      <c r="J316" s="257">
        <v>4.8999999999999998E-3</v>
      </c>
      <c r="K316" s="257">
        <v>4.1999999999999997E-3</v>
      </c>
      <c r="L316" s="257">
        <v>7.3000000000000001E-3</v>
      </c>
      <c r="N316" s="258"/>
      <c r="O316" s="258"/>
      <c r="P316" s="258"/>
      <c r="Q316" s="258"/>
      <c r="R316" s="257"/>
      <c r="S316" s="258"/>
      <c r="T316" s="258"/>
      <c r="U316" s="258"/>
      <c r="V316" s="258"/>
    </row>
    <row r="317" spans="8:22" x14ac:dyDescent="0.2">
      <c r="H317" s="256">
        <v>44636</v>
      </c>
      <c r="I317" s="257">
        <v>3.0000000000000001E-3</v>
      </c>
      <c r="J317" s="257">
        <v>4.4999999999999997E-3</v>
      </c>
      <c r="K317" s="257">
        <v>3.8999999999999998E-3</v>
      </c>
      <c r="L317" s="257">
        <v>6.8999999999999999E-3</v>
      </c>
      <c r="N317" s="258"/>
      <c r="O317" s="258"/>
      <c r="P317" s="258"/>
      <c r="Q317" s="258"/>
      <c r="R317" s="257"/>
      <c r="S317" s="258"/>
      <c r="T317" s="258"/>
      <c r="U317" s="258"/>
      <c r="V317" s="258"/>
    </row>
    <row r="318" spans="8:22" x14ac:dyDescent="0.2">
      <c r="H318" s="256">
        <v>44637</v>
      </c>
      <c r="I318" s="257">
        <v>3.2000000000000002E-3</v>
      </c>
      <c r="J318" s="257">
        <v>4.8999999999999998E-3</v>
      </c>
      <c r="K318" s="257">
        <v>4.7999999999999996E-3</v>
      </c>
      <c r="L318" s="257">
        <v>7.7999999999999996E-3</v>
      </c>
      <c r="N318" s="258"/>
      <c r="O318" s="258"/>
      <c r="P318" s="258"/>
      <c r="Q318" s="258"/>
      <c r="R318" s="257"/>
      <c r="S318" s="258"/>
      <c r="T318" s="258"/>
      <c r="U318" s="258"/>
      <c r="V318" s="258"/>
    </row>
    <row r="319" spans="8:22" x14ac:dyDescent="0.2">
      <c r="H319" s="256">
        <v>44638</v>
      </c>
      <c r="I319" s="257">
        <v>3.5999999999999999E-3</v>
      </c>
      <c r="J319" s="257">
        <v>5.7000000000000002E-3</v>
      </c>
      <c r="K319" s="257">
        <v>4.3E-3</v>
      </c>
      <c r="L319" s="257">
        <v>8.9999999999999993E-3</v>
      </c>
      <c r="N319" s="258"/>
      <c r="O319" s="258"/>
      <c r="P319" s="258"/>
      <c r="Q319" s="258"/>
      <c r="R319" s="257"/>
      <c r="S319" s="258"/>
      <c r="T319" s="258"/>
      <c r="U319" s="258"/>
      <c r="V319" s="258"/>
    </row>
    <row r="320" spans="8:22" x14ac:dyDescent="0.2">
      <c r="H320" s="256">
        <v>44641</v>
      </c>
      <c r="I320" s="257">
        <v>3.3E-3</v>
      </c>
      <c r="J320" s="257">
        <v>5.3E-3</v>
      </c>
      <c r="K320" s="257">
        <v>4.4000000000000003E-3</v>
      </c>
      <c r="L320" s="257">
        <v>8.8000000000000005E-3</v>
      </c>
      <c r="N320" s="258"/>
      <c r="O320" s="258"/>
      <c r="P320" s="258"/>
      <c r="Q320" s="258"/>
      <c r="R320" s="257"/>
      <c r="S320" s="258"/>
      <c r="T320" s="258"/>
      <c r="U320" s="258"/>
      <c r="V320" s="258"/>
    </row>
    <row r="321" spans="8:22" x14ac:dyDescent="0.2">
      <c r="H321" s="256">
        <v>44642</v>
      </c>
      <c r="I321" s="257">
        <v>3.2000000000000002E-3</v>
      </c>
      <c r="J321" s="257">
        <v>4.8999999999999998E-3</v>
      </c>
      <c r="K321" s="257">
        <v>6.0000000000000001E-3</v>
      </c>
      <c r="L321" s="257">
        <v>8.3999999999999995E-3</v>
      </c>
      <c r="N321" s="258"/>
      <c r="O321" s="258"/>
      <c r="P321" s="258"/>
      <c r="Q321" s="258"/>
      <c r="R321" s="257"/>
      <c r="S321" s="258"/>
      <c r="T321" s="258"/>
      <c r="U321" s="258"/>
      <c r="V321" s="258"/>
    </row>
    <row r="322" spans="8:22" x14ac:dyDescent="0.2">
      <c r="H322" s="256">
        <v>44643</v>
      </c>
      <c r="I322" s="257">
        <v>3.3999999999999998E-3</v>
      </c>
      <c r="J322" s="257">
        <v>4.7999999999999996E-3</v>
      </c>
      <c r="K322" s="257">
        <v>6.0000000000000001E-3</v>
      </c>
      <c r="L322" s="257">
        <v>8.2000000000000007E-3</v>
      </c>
      <c r="N322" s="258"/>
      <c r="O322" s="258"/>
      <c r="P322" s="258"/>
      <c r="Q322" s="258"/>
      <c r="R322" s="257"/>
      <c r="S322" s="258"/>
      <c r="T322" s="258"/>
      <c r="U322" s="258"/>
      <c r="V322" s="258"/>
    </row>
    <row r="323" spans="8:22" x14ac:dyDescent="0.2">
      <c r="H323" s="256">
        <v>44644</v>
      </c>
      <c r="I323" s="257">
        <v>3.3999999999999998E-3</v>
      </c>
      <c r="J323" s="257">
        <v>4.8999999999999998E-3</v>
      </c>
      <c r="K323" s="257">
        <v>6.1000000000000004E-3</v>
      </c>
      <c r="L323" s="257">
        <v>8.3000000000000001E-3</v>
      </c>
      <c r="N323" s="258"/>
      <c r="O323" s="258"/>
      <c r="P323" s="258"/>
      <c r="Q323" s="258"/>
      <c r="R323" s="257"/>
      <c r="S323" s="258"/>
      <c r="T323" s="258"/>
      <c r="U323" s="258"/>
      <c r="V323" s="258"/>
    </row>
    <row r="324" spans="8:22" x14ac:dyDescent="0.2">
      <c r="H324" s="256">
        <v>44645</v>
      </c>
      <c r="I324" s="257">
        <v>3.3E-3</v>
      </c>
      <c r="J324" s="257">
        <v>4.5999999999999999E-3</v>
      </c>
      <c r="K324" s="257">
        <v>7.4999999999999997E-3</v>
      </c>
      <c r="L324" s="257">
        <v>8.0000000000000002E-3</v>
      </c>
      <c r="N324" s="258"/>
      <c r="O324" s="258"/>
      <c r="P324" s="258"/>
      <c r="Q324" s="258"/>
      <c r="R324" s="257"/>
      <c r="S324" s="258"/>
      <c r="T324" s="258"/>
      <c r="U324" s="258"/>
      <c r="V324" s="258"/>
    </row>
    <row r="325" spans="8:22" x14ac:dyDescent="0.2">
      <c r="H325" s="256">
        <v>44648</v>
      </c>
      <c r="I325" s="257">
        <v>3.2000000000000002E-3</v>
      </c>
      <c r="J325" s="257">
        <v>4.4999999999999997E-3</v>
      </c>
      <c r="K325" s="257">
        <v>7.4999999999999997E-3</v>
      </c>
      <c r="L325" s="257">
        <v>7.7999999999999996E-3</v>
      </c>
      <c r="N325" s="258"/>
      <c r="O325" s="258"/>
      <c r="P325" s="258"/>
      <c r="Q325" s="258"/>
      <c r="R325" s="257"/>
      <c r="S325" s="258"/>
      <c r="T325" s="258"/>
      <c r="U325" s="258"/>
      <c r="V325" s="258"/>
    </row>
    <row r="326" spans="8:22" x14ac:dyDescent="0.2">
      <c r="H326" s="256">
        <v>44649</v>
      </c>
      <c r="I326" s="257">
        <v>3.2000000000000002E-3</v>
      </c>
      <c r="J326" s="257">
        <v>4.5999999999999999E-3</v>
      </c>
      <c r="K326" s="257">
        <v>7.4999999999999997E-3</v>
      </c>
      <c r="L326" s="257">
        <v>7.7999999999999996E-3</v>
      </c>
      <c r="N326" s="258"/>
      <c r="O326" s="258"/>
      <c r="P326" s="258"/>
      <c r="Q326" s="258"/>
      <c r="R326" s="257"/>
      <c r="S326" s="258"/>
      <c r="T326" s="258"/>
      <c r="U326" s="258"/>
      <c r="V326" s="258"/>
    </row>
    <row r="327" spans="8:22" x14ac:dyDescent="0.2">
      <c r="H327" s="256">
        <v>44650</v>
      </c>
      <c r="I327" s="257">
        <v>3.0000000000000001E-3</v>
      </c>
      <c r="J327" s="257">
        <v>4.7000000000000002E-3</v>
      </c>
      <c r="K327" s="257">
        <v>7.7000000000000002E-3</v>
      </c>
      <c r="L327" s="257">
        <v>8.0000000000000002E-3</v>
      </c>
      <c r="N327" s="258"/>
      <c r="O327" s="258"/>
      <c r="P327" s="258"/>
      <c r="Q327" s="258"/>
      <c r="R327" s="257"/>
      <c r="S327" s="258"/>
      <c r="T327" s="258"/>
      <c r="U327" s="258"/>
      <c r="V327" s="258"/>
    </row>
    <row r="328" spans="8:22" x14ac:dyDescent="0.2">
      <c r="H328" s="256">
        <v>44651</v>
      </c>
      <c r="I328" s="257">
        <v>3.0000000000000001E-3</v>
      </c>
      <c r="J328" s="257">
        <v>4.7999999999999996E-3</v>
      </c>
      <c r="K328" s="257">
        <v>7.6E-3</v>
      </c>
      <c r="L328" s="257">
        <v>8.0000000000000002E-3</v>
      </c>
      <c r="N328" s="258"/>
      <c r="O328" s="258"/>
      <c r="P328" s="258"/>
      <c r="Q328" s="258"/>
      <c r="R328" s="257"/>
      <c r="S328" s="258"/>
      <c r="T328" s="258"/>
      <c r="U328" s="258"/>
      <c r="V328" s="258"/>
    </row>
    <row r="329" spans="8:22" x14ac:dyDescent="0.2">
      <c r="H329" s="256">
        <v>44652</v>
      </c>
      <c r="I329" s="257">
        <v>3.0999999999999999E-3</v>
      </c>
      <c r="J329" s="257">
        <v>4.5999999999999999E-3</v>
      </c>
      <c r="K329" s="257">
        <v>7.4999999999999997E-3</v>
      </c>
      <c r="L329" s="257">
        <v>7.7000000000000002E-3</v>
      </c>
      <c r="N329" s="258"/>
      <c r="O329" s="258"/>
      <c r="P329" s="258"/>
      <c r="Q329" s="258"/>
      <c r="R329" s="257"/>
      <c r="S329" s="258"/>
      <c r="T329" s="258"/>
      <c r="U329" s="258"/>
      <c r="V329" s="258"/>
    </row>
    <row r="330" spans="8:22" x14ac:dyDescent="0.2">
      <c r="H330" s="256">
        <v>44655</v>
      </c>
      <c r="I330" s="257">
        <v>3.2000000000000002E-3</v>
      </c>
      <c r="J330" s="257">
        <v>5.0000000000000001E-3</v>
      </c>
      <c r="K330" s="257">
        <v>7.7000000000000002E-3</v>
      </c>
      <c r="L330" s="257">
        <v>8.0999999999999996E-3</v>
      </c>
      <c r="N330" s="258"/>
      <c r="O330" s="258"/>
      <c r="P330" s="258"/>
      <c r="Q330" s="258"/>
      <c r="R330" s="257"/>
      <c r="S330" s="258"/>
      <c r="T330" s="258"/>
      <c r="U330" s="258"/>
      <c r="V330" s="258"/>
    </row>
    <row r="331" spans="8:22" x14ac:dyDescent="0.2">
      <c r="H331" s="256">
        <v>44656</v>
      </c>
      <c r="I331" s="257">
        <v>3.3999999999999998E-3</v>
      </c>
      <c r="J331" s="257">
        <v>5.1000000000000004E-3</v>
      </c>
      <c r="K331" s="257">
        <v>7.7999999999999996E-3</v>
      </c>
      <c r="L331" s="257">
        <v>8.0000000000000002E-3</v>
      </c>
      <c r="N331" s="258"/>
      <c r="O331" s="258"/>
      <c r="P331" s="258"/>
      <c r="Q331" s="258"/>
      <c r="R331" s="257"/>
      <c r="S331" s="258"/>
      <c r="T331" s="258"/>
      <c r="U331" s="258"/>
      <c r="V331" s="258"/>
    </row>
    <row r="332" spans="8:22" x14ac:dyDescent="0.2">
      <c r="H332" s="256">
        <v>44657</v>
      </c>
      <c r="I332" s="257">
        <v>3.5000000000000001E-3</v>
      </c>
      <c r="J332" s="257">
        <v>5.0000000000000001E-3</v>
      </c>
      <c r="K332" s="257">
        <v>7.9000000000000008E-3</v>
      </c>
      <c r="L332" s="257">
        <v>7.9000000000000008E-3</v>
      </c>
      <c r="N332" s="258"/>
      <c r="O332" s="258"/>
      <c r="P332" s="258"/>
      <c r="Q332" s="258"/>
      <c r="R332" s="257"/>
      <c r="S332" s="258"/>
      <c r="T332" s="258"/>
      <c r="U332" s="258"/>
      <c r="V332" s="258"/>
    </row>
    <row r="333" spans="8:22" x14ac:dyDescent="0.2">
      <c r="H333" s="256">
        <v>44658</v>
      </c>
      <c r="I333" s="257">
        <v>3.5999999999999999E-3</v>
      </c>
      <c r="J333" s="257">
        <v>5.1000000000000004E-3</v>
      </c>
      <c r="K333" s="257">
        <v>8.2000000000000007E-3</v>
      </c>
      <c r="L333" s="257">
        <v>7.7999999999999996E-3</v>
      </c>
      <c r="N333" s="258"/>
      <c r="O333" s="258"/>
      <c r="P333" s="258"/>
      <c r="Q333" s="258"/>
      <c r="R333" s="257"/>
      <c r="S333" s="258"/>
      <c r="T333" s="258"/>
      <c r="U333" s="258"/>
      <c r="V333" s="258"/>
    </row>
    <row r="334" spans="8:22" x14ac:dyDescent="0.2">
      <c r="H334" s="256">
        <v>44659</v>
      </c>
      <c r="I334" s="257">
        <v>3.7000000000000002E-3</v>
      </c>
      <c r="J334" s="257">
        <v>5.4000000000000003E-3</v>
      </c>
      <c r="K334" s="257">
        <v>8.6E-3</v>
      </c>
      <c r="L334" s="257">
        <v>8.0000000000000002E-3</v>
      </c>
      <c r="N334" s="258"/>
      <c r="O334" s="258"/>
      <c r="P334" s="258"/>
      <c r="Q334" s="258"/>
      <c r="R334" s="257"/>
      <c r="S334" s="258"/>
      <c r="T334" s="258"/>
      <c r="U334" s="258"/>
      <c r="V334" s="258"/>
    </row>
    <row r="335" spans="8:22" x14ac:dyDescent="0.2">
      <c r="H335" s="256">
        <v>44662</v>
      </c>
      <c r="I335" s="257">
        <v>3.7000000000000002E-3</v>
      </c>
      <c r="J335" s="257">
        <v>5.3E-3</v>
      </c>
      <c r="K335" s="257">
        <v>8.3999999999999995E-3</v>
      </c>
      <c r="L335" s="257">
        <v>7.9000000000000008E-3</v>
      </c>
      <c r="N335" s="258"/>
      <c r="O335" s="258"/>
      <c r="P335" s="258"/>
      <c r="Q335" s="258"/>
      <c r="R335" s="257"/>
      <c r="S335" s="258"/>
      <c r="T335" s="258"/>
      <c r="U335" s="258"/>
      <c r="V335" s="258"/>
    </row>
    <row r="336" spans="8:22" x14ac:dyDescent="0.2">
      <c r="H336" s="256">
        <v>44663</v>
      </c>
      <c r="I336" s="257">
        <v>3.5999999999999999E-3</v>
      </c>
      <c r="J336" s="257">
        <v>5.1000000000000004E-3</v>
      </c>
      <c r="K336" s="257">
        <v>8.2000000000000007E-3</v>
      </c>
      <c r="L336" s="257">
        <v>7.9000000000000008E-3</v>
      </c>
      <c r="N336" s="258"/>
      <c r="O336" s="258"/>
      <c r="P336" s="258"/>
      <c r="Q336" s="258"/>
      <c r="R336" s="257"/>
      <c r="S336" s="258"/>
      <c r="T336" s="258"/>
      <c r="U336" s="258"/>
      <c r="V336" s="258"/>
    </row>
    <row r="337" spans="8:22" x14ac:dyDescent="0.2">
      <c r="H337" s="256">
        <v>44664</v>
      </c>
      <c r="I337" s="257">
        <v>3.7000000000000002E-3</v>
      </c>
      <c r="J337" s="257">
        <v>5.3E-3</v>
      </c>
      <c r="K337" s="257">
        <v>8.0999999999999996E-3</v>
      </c>
      <c r="L337" s="257">
        <v>8.0000000000000002E-3</v>
      </c>
      <c r="N337" s="258"/>
      <c r="O337" s="258"/>
      <c r="P337" s="258"/>
      <c r="Q337" s="258"/>
      <c r="R337" s="257"/>
      <c r="S337" s="258"/>
      <c r="T337" s="258"/>
      <c r="U337" s="258"/>
      <c r="V337" s="258"/>
    </row>
    <row r="338" spans="8:22" x14ac:dyDescent="0.2">
      <c r="H338" s="256">
        <v>44665</v>
      </c>
      <c r="I338" s="257">
        <v>3.7000000000000002E-3</v>
      </c>
      <c r="J338" s="257">
        <v>5.4000000000000003E-3</v>
      </c>
      <c r="K338" s="257">
        <v>8.0999999999999996E-3</v>
      </c>
      <c r="L338" s="257">
        <v>8.3000000000000001E-3</v>
      </c>
      <c r="N338" s="258"/>
      <c r="O338" s="258"/>
      <c r="P338" s="258"/>
      <c r="Q338" s="258"/>
      <c r="R338" s="257"/>
      <c r="S338" s="258"/>
      <c r="T338" s="258"/>
      <c r="U338" s="258"/>
      <c r="V338" s="258"/>
    </row>
    <row r="339" spans="8:22" x14ac:dyDescent="0.2">
      <c r="H339" s="256">
        <v>44666</v>
      </c>
      <c r="I339" s="257">
        <v>3.5999999999999999E-3</v>
      </c>
      <c r="J339" s="257">
        <v>5.4000000000000003E-3</v>
      </c>
      <c r="K339" s="257">
        <v>7.9000000000000008E-3</v>
      </c>
      <c r="L339" s="257">
        <v>8.3999999999999995E-3</v>
      </c>
      <c r="N339" s="258"/>
      <c r="O339" s="258"/>
      <c r="P339" s="258"/>
      <c r="Q339" s="258"/>
      <c r="R339" s="257"/>
      <c r="S339" s="258"/>
      <c r="T339" s="258"/>
      <c r="U339" s="258"/>
      <c r="V339" s="258"/>
    </row>
    <row r="340" spans="8:22" x14ac:dyDescent="0.2">
      <c r="H340" s="256">
        <v>44669</v>
      </c>
      <c r="I340" s="257">
        <v>3.3E-3</v>
      </c>
      <c r="J340" s="257">
        <v>5.1000000000000004E-3</v>
      </c>
      <c r="K340" s="257">
        <v>7.7999999999999996E-3</v>
      </c>
      <c r="L340" s="257">
        <v>8.2000000000000007E-3</v>
      </c>
      <c r="N340" s="258"/>
      <c r="O340" s="258"/>
      <c r="P340" s="258"/>
      <c r="Q340" s="258"/>
      <c r="R340" s="257"/>
      <c r="S340" s="258"/>
      <c r="T340" s="258"/>
      <c r="U340" s="258"/>
      <c r="V340" s="258"/>
    </row>
    <row r="341" spans="8:22" x14ac:dyDescent="0.2">
      <c r="H341" s="256">
        <v>44670</v>
      </c>
      <c r="I341" s="257">
        <v>3.3999999999999998E-3</v>
      </c>
      <c r="J341" s="257">
        <v>5.1999999999999998E-3</v>
      </c>
      <c r="K341" s="257">
        <v>8.0999999999999996E-3</v>
      </c>
      <c r="L341" s="257">
        <v>8.2000000000000007E-3</v>
      </c>
      <c r="N341" s="258"/>
      <c r="O341" s="258"/>
      <c r="P341" s="258"/>
      <c r="Q341" s="258"/>
      <c r="R341" s="257"/>
      <c r="S341" s="258"/>
      <c r="T341" s="258"/>
      <c r="U341" s="258"/>
      <c r="V341" s="258"/>
    </row>
    <row r="342" spans="8:22" x14ac:dyDescent="0.2">
      <c r="H342" s="256">
        <v>44671</v>
      </c>
      <c r="I342" s="257">
        <v>3.3E-3</v>
      </c>
      <c r="J342" s="257">
        <v>5.1000000000000004E-3</v>
      </c>
      <c r="K342" s="257">
        <v>8.3000000000000001E-3</v>
      </c>
      <c r="L342" s="257">
        <v>8.2000000000000007E-3</v>
      </c>
      <c r="N342" s="258"/>
      <c r="O342" s="258"/>
      <c r="P342" s="258"/>
      <c r="Q342" s="258"/>
      <c r="R342" s="257"/>
      <c r="S342" s="258"/>
      <c r="T342" s="258"/>
      <c r="U342" s="258"/>
      <c r="V342" s="258"/>
    </row>
    <row r="343" spans="8:22" x14ac:dyDescent="0.2">
      <c r="H343" s="256">
        <v>44672</v>
      </c>
      <c r="I343" s="257">
        <v>3.3999999999999998E-3</v>
      </c>
      <c r="J343" s="257">
        <v>4.8999999999999998E-3</v>
      </c>
      <c r="K343" s="257">
        <v>8.3000000000000001E-3</v>
      </c>
      <c r="L343" s="257">
        <v>7.9000000000000008E-3</v>
      </c>
      <c r="N343" s="258"/>
      <c r="O343" s="258"/>
      <c r="P343" s="258"/>
      <c r="Q343" s="258"/>
      <c r="R343" s="257"/>
      <c r="S343" s="258"/>
      <c r="T343" s="258"/>
      <c r="U343" s="258"/>
      <c r="V343" s="258"/>
    </row>
    <row r="344" spans="8:22" x14ac:dyDescent="0.2">
      <c r="H344" s="256">
        <v>44673</v>
      </c>
      <c r="I344" s="257">
        <v>3.3999999999999998E-3</v>
      </c>
      <c r="J344" s="257">
        <v>4.8999999999999998E-3</v>
      </c>
      <c r="K344" s="257">
        <v>8.3999999999999995E-3</v>
      </c>
      <c r="L344" s="257">
        <v>7.9000000000000008E-3</v>
      </c>
      <c r="N344" s="258"/>
      <c r="O344" s="258"/>
      <c r="P344" s="258"/>
      <c r="Q344" s="258"/>
      <c r="R344" s="257"/>
      <c r="S344" s="258"/>
      <c r="T344" s="258"/>
      <c r="U344" s="258"/>
      <c r="V344" s="258"/>
    </row>
    <row r="345" spans="8:22" x14ac:dyDescent="0.2">
      <c r="H345" s="256">
        <v>44676</v>
      </c>
      <c r="I345" s="257">
        <v>3.5000000000000001E-3</v>
      </c>
      <c r="J345" s="257">
        <v>5.0000000000000001E-3</v>
      </c>
      <c r="K345" s="257">
        <v>8.6E-3</v>
      </c>
      <c r="L345" s="257">
        <v>8.0000000000000002E-3</v>
      </c>
      <c r="N345" s="258"/>
      <c r="O345" s="258"/>
      <c r="P345" s="258"/>
      <c r="Q345" s="258"/>
      <c r="R345" s="257"/>
      <c r="S345" s="258"/>
      <c r="T345" s="258"/>
      <c r="U345" s="258"/>
      <c r="V345" s="258"/>
    </row>
    <row r="346" spans="8:22" x14ac:dyDescent="0.2">
      <c r="H346" s="256">
        <v>44677</v>
      </c>
      <c r="I346" s="257">
        <v>3.5000000000000001E-3</v>
      </c>
      <c r="J346" s="257">
        <v>5.1000000000000004E-3</v>
      </c>
      <c r="K346" s="257">
        <v>8.5000000000000006E-3</v>
      </c>
      <c r="L346" s="257">
        <v>8.0999999999999996E-3</v>
      </c>
      <c r="N346" s="258"/>
      <c r="O346" s="258"/>
      <c r="P346" s="258"/>
      <c r="Q346" s="258"/>
      <c r="R346" s="257"/>
      <c r="S346" s="258"/>
      <c r="T346" s="258"/>
      <c r="U346" s="258"/>
      <c r="V346" s="258"/>
    </row>
    <row r="347" spans="8:22" x14ac:dyDescent="0.2">
      <c r="H347" s="256">
        <v>44678</v>
      </c>
      <c r="I347" s="257">
        <v>3.3999999999999998E-3</v>
      </c>
      <c r="J347" s="257">
        <v>5.0000000000000001E-3</v>
      </c>
      <c r="K347" s="257">
        <v>8.3999999999999995E-3</v>
      </c>
      <c r="L347" s="257">
        <v>8.0999999999999996E-3</v>
      </c>
      <c r="N347" s="258"/>
      <c r="O347" s="258"/>
      <c r="P347" s="258"/>
      <c r="Q347" s="258"/>
      <c r="R347" s="257"/>
      <c r="S347" s="258"/>
      <c r="T347" s="258"/>
      <c r="U347" s="258"/>
      <c r="V347" s="258"/>
    </row>
    <row r="348" spans="8:22" x14ac:dyDescent="0.2">
      <c r="H348" s="256">
        <v>44679</v>
      </c>
      <c r="I348" s="257">
        <v>3.3E-3</v>
      </c>
      <c r="J348" s="257">
        <v>4.8999999999999998E-3</v>
      </c>
      <c r="K348" s="257">
        <v>8.3999999999999995E-3</v>
      </c>
      <c r="L348" s="257">
        <v>8.0999999999999996E-3</v>
      </c>
      <c r="N348" s="258"/>
      <c r="O348" s="258"/>
      <c r="P348" s="258"/>
      <c r="Q348" s="258"/>
      <c r="R348" s="257"/>
      <c r="S348" s="258"/>
      <c r="T348" s="258"/>
      <c r="U348" s="258"/>
      <c r="V348" s="258"/>
    </row>
    <row r="349" spans="8:22" x14ac:dyDescent="0.2">
      <c r="H349" s="256">
        <v>44680</v>
      </c>
      <c r="I349" s="257">
        <v>3.5000000000000001E-3</v>
      </c>
      <c r="J349" s="257">
        <v>5.1000000000000004E-3</v>
      </c>
      <c r="K349" s="257">
        <v>8.5000000000000006E-3</v>
      </c>
      <c r="L349" s="257">
        <v>8.2000000000000007E-3</v>
      </c>
      <c r="N349" s="258"/>
      <c r="O349" s="258"/>
      <c r="P349" s="258"/>
      <c r="Q349" s="258"/>
      <c r="R349" s="257"/>
      <c r="S349" s="258"/>
      <c r="T349" s="258"/>
      <c r="U349" s="258"/>
      <c r="V349" s="258"/>
    </row>
    <row r="350" spans="8:22" x14ac:dyDescent="0.2">
      <c r="H350" s="256">
        <v>44683</v>
      </c>
      <c r="I350" s="257">
        <v>3.5999999999999999E-3</v>
      </c>
      <c r="J350" s="257">
        <v>5.3E-3</v>
      </c>
      <c r="K350" s="257">
        <v>8.6E-3</v>
      </c>
      <c r="L350" s="257">
        <v>8.3000000000000001E-3</v>
      </c>
      <c r="N350" s="258"/>
      <c r="O350" s="258"/>
      <c r="P350" s="258"/>
      <c r="Q350" s="258"/>
      <c r="R350" s="257"/>
      <c r="S350" s="258"/>
      <c r="T350" s="258"/>
      <c r="U350" s="258"/>
      <c r="V350" s="258"/>
    </row>
    <row r="351" spans="8:22" x14ac:dyDescent="0.2">
      <c r="H351" s="256">
        <v>44684</v>
      </c>
      <c r="I351" s="257">
        <v>3.7000000000000002E-3</v>
      </c>
      <c r="J351" s="257">
        <v>5.4000000000000003E-3</v>
      </c>
      <c r="K351" s="257">
        <v>8.9999999999999993E-3</v>
      </c>
      <c r="L351" s="257">
        <v>8.3999999999999995E-3</v>
      </c>
      <c r="N351" s="258"/>
      <c r="O351" s="258"/>
      <c r="P351" s="258"/>
      <c r="Q351" s="258"/>
      <c r="R351" s="257"/>
      <c r="S351" s="258"/>
      <c r="T351" s="258"/>
      <c r="U351" s="258"/>
      <c r="V351" s="258"/>
    </row>
    <row r="352" spans="8:22" x14ac:dyDescent="0.2">
      <c r="H352" s="256">
        <v>44685</v>
      </c>
      <c r="I352" s="257">
        <v>3.8E-3</v>
      </c>
      <c r="J352" s="257">
        <v>5.4000000000000003E-3</v>
      </c>
      <c r="K352" s="257">
        <v>8.9999999999999993E-3</v>
      </c>
      <c r="L352" s="257">
        <v>8.3000000000000001E-3</v>
      </c>
      <c r="N352" s="258"/>
      <c r="O352" s="258"/>
      <c r="P352" s="258"/>
      <c r="Q352" s="258"/>
      <c r="R352" s="257"/>
      <c r="S352" s="258"/>
      <c r="T352" s="258"/>
      <c r="U352" s="258"/>
      <c r="V352" s="258"/>
    </row>
    <row r="353" spans="8:22" x14ac:dyDescent="0.2">
      <c r="H353" s="256">
        <v>44686</v>
      </c>
      <c r="I353" s="257">
        <v>3.8999999999999998E-3</v>
      </c>
      <c r="J353" s="257">
        <v>5.5999999999999999E-3</v>
      </c>
      <c r="K353" s="257">
        <v>9.1000000000000004E-3</v>
      </c>
      <c r="L353" s="257">
        <v>8.3999999999999995E-3</v>
      </c>
      <c r="N353" s="258"/>
      <c r="O353" s="258"/>
      <c r="P353" s="258"/>
      <c r="Q353" s="258"/>
      <c r="R353" s="257"/>
      <c r="S353" s="258"/>
      <c r="T353" s="258"/>
      <c r="U353" s="258"/>
      <c r="V353" s="258"/>
    </row>
    <row r="354" spans="8:22" x14ac:dyDescent="0.2">
      <c r="H354" s="256">
        <v>44687</v>
      </c>
      <c r="I354" s="257">
        <v>3.8E-3</v>
      </c>
      <c r="J354" s="257">
        <v>5.4999999999999997E-3</v>
      </c>
      <c r="K354" s="257">
        <v>9.1000000000000004E-3</v>
      </c>
      <c r="L354" s="257">
        <v>8.3000000000000001E-3</v>
      </c>
      <c r="N354" s="258"/>
      <c r="O354" s="258"/>
      <c r="P354" s="258"/>
      <c r="Q354" s="258"/>
      <c r="R354" s="257"/>
      <c r="S354" s="258"/>
      <c r="T354" s="258"/>
      <c r="U354" s="258"/>
      <c r="V354" s="258"/>
    </row>
    <row r="355" spans="8:22" x14ac:dyDescent="0.2">
      <c r="H355" s="256">
        <v>44690</v>
      </c>
      <c r="I355" s="257">
        <v>3.8999999999999998E-3</v>
      </c>
      <c r="J355" s="257">
        <v>5.4000000000000003E-3</v>
      </c>
      <c r="K355" s="257">
        <v>9.2999999999999992E-3</v>
      </c>
      <c r="L355" s="257">
        <v>8.2000000000000007E-3</v>
      </c>
      <c r="N355" s="258"/>
      <c r="O355" s="258"/>
      <c r="P355" s="258"/>
      <c r="Q355" s="258"/>
      <c r="R355" s="257"/>
      <c r="S355" s="258"/>
      <c r="T355" s="258"/>
      <c r="U355" s="258"/>
      <c r="V355" s="258"/>
    </row>
    <row r="356" spans="8:22" x14ac:dyDescent="0.2">
      <c r="H356" s="256">
        <v>44691</v>
      </c>
      <c r="I356" s="257">
        <v>3.8999999999999998E-3</v>
      </c>
      <c r="J356" s="257">
        <v>5.4999999999999997E-3</v>
      </c>
      <c r="K356" s="257">
        <v>9.1999999999999998E-3</v>
      </c>
      <c r="L356" s="257">
        <v>8.2000000000000007E-3</v>
      </c>
      <c r="N356" s="258"/>
      <c r="O356" s="258"/>
      <c r="P356" s="258"/>
      <c r="Q356" s="258"/>
      <c r="R356" s="257"/>
      <c r="S356" s="258"/>
      <c r="T356" s="258"/>
      <c r="U356" s="258"/>
      <c r="V356" s="258"/>
    </row>
    <row r="357" spans="8:22" x14ac:dyDescent="0.2">
      <c r="H357" s="256">
        <v>44692</v>
      </c>
      <c r="I357" s="257">
        <v>4.0000000000000001E-3</v>
      </c>
      <c r="J357" s="257">
        <v>5.5999999999999999E-3</v>
      </c>
      <c r="K357" s="257">
        <v>9.4999999999999998E-3</v>
      </c>
      <c r="L357" s="257">
        <v>8.3000000000000001E-3</v>
      </c>
      <c r="N357" s="258"/>
      <c r="O357" s="258"/>
      <c r="P357" s="258"/>
      <c r="Q357" s="258"/>
      <c r="R357" s="257"/>
      <c r="S357" s="258"/>
      <c r="T357" s="258"/>
      <c r="U357" s="258"/>
      <c r="V357" s="258"/>
    </row>
    <row r="358" spans="8:22" x14ac:dyDescent="0.2">
      <c r="H358" s="256">
        <v>44693</v>
      </c>
      <c r="I358" s="257">
        <v>4.0000000000000001E-3</v>
      </c>
      <c r="J358" s="257">
        <v>5.4999999999999997E-3</v>
      </c>
      <c r="K358" s="257">
        <v>9.4999999999999998E-3</v>
      </c>
      <c r="L358" s="257">
        <v>8.2000000000000007E-3</v>
      </c>
      <c r="N358" s="258"/>
      <c r="O358" s="258"/>
      <c r="P358" s="258"/>
      <c r="Q358" s="258"/>
      <c r="R358" s="257"/>
      <c r="S358" s="258"/>
      <c r="T358" s="258"/>
      <c r="U358" s="258"/>
      <c r="V358" s="258"/>
    </row>
    <row r="359" spans="8:22" x14ac:dyDescent="0.2">
      <c r="H359" s="256">
        <v>44694</v>
      </c>
      <c r="I359" s="257">
        <v>4.1000000000000003E-3</v>
      </c>
      <c r="J359" s="257">
        <v>5.5999999999999999E-3</v>
      </c>
      <c r="K359" s="257">
        <v>9.7000000000000003E-3</v>
      </c>
      <c r="L359" s="257">
        <v>8.3000000000000001E-3</v>
      </c>
      <c r="N359" s="258"/>
      <c r="O359" s="258"/>
      <c r="P359" s="258"/>
      <c r="Q359" s="258"/>
      <c r="R359" s="257"/>
      <c r="S359" s="258"/>
      <c r="T359" s="258"/>
      <c r="U359" s="258"/>
      <c r="V359" s="258"/>
    </row>
    <row r="360" spans="8:22" x14ac:dyDescent="0.2">
      <c r="H360" s="256">
        <v>44697</v>
      </c>
      <c r="I360" s="257">
        <v>4.0000000000000001E-3</v>
      </c>
      <c r="J360" s="257">
        <v>5.5999999999999999E-3</v>
      </c>
      <c r="K360" s="257">
        <v>9.2999999999999992E-3</v>
      </c>
      <c r="L360" s="257">
        <v>8.3000000000000001E-3</v>
      </c>
      <c r="N360" s="258"/>
      <c r="O360" s="258"/>
      <c r="P360" s="258"/>
      <c r="Q360" s="258"/>
      <c r="R360" s="257"/>
      <c r="S360" s="258"/>
      <c r="T360" s="258"/>
      <c r="U360" s="258"/>
      <c r="V360" s="258"/>
    </row>
    <row r="361" spans="8:22" x14ac:dyDescent="0.2">
      <c r="H361" s="256">
        <v>44698</v>
      </c>
      <c r="I361" s="257">
        <v>4.1000000000000003E-3</v>
      </c>
      <c r="J361" s="257">
        <v>5.5999999999999999E-3</v>
      </c>
      <c r="K361" s="257">
        <v>9.5999999999999992E-3</v>
      </c>
      <c r="L361" s="257">
        <v>8.3000000000000001E-3</v>
      </c>
      <c r="N361" s="258"/>
      <c r="O361" s="258"/>
      <c r="P361" s="258"/>
      <c r="Q361" s="258"/>
      <c r="R361" s="257"/>
      <c r="S361" s="258"/>
      <c r="T361" s="258"/>
      <c r="U361" s="258"/>
      <c r="V361" s="258"/>
    </row>
    <row r="362" spans="8:22" x14ac:dyDescent="0.2">
      <c r="H362" s="256">
        <v>44699</v>
      </c>
      <c r="I362" s="257">
        <v>3.8999999999999998E-3</v>
      </c>
      <c r="J362" s="257">
        <v>5.4000000000000003E-3</v>
      </c>
      <c r="K362" s="257">
        <v>8.9999999999999993E-3</v>
      </c>
      <c r="L362" s="257">
        <v>8.0000000000000002E-3</v>
      </c>
      <c r="N362" s="258"/>
      <c r="O362" s="258"/>
      <c r="P362" s="258"/>
      <c r="Q362" s="258"/>
      <c r="R362" s="257"/>
      <c r="S362" s="258"/>
      <c r="T362" s="258"/>
      <c r="U362" s="258"/>
      <c r="V362" s="258"/>
    </row>
    <row r="363" spans="8:22" x14ac:dyDescent="0.2">
      <c r="H363" s="256">
        <v>44700</v>
      </c>
      <c r="I363" s="257">
        <v>3.8E-3</v>
      </c>
      <c r="J363" s="257">
        <v>5.4999999999999997E-3</v>
      </c>
      <c r="K363" s="257">
        <v>8.8000000000000005E-3</v>
      </c>
      <c r="L363" s="257">
        <v>8.0000000000000002E-3</v>
      </c>
      <c r="N363" s="258"/>
      <c r="O363" s="258"/>
      <c r="P363" s="258"/>
      <c r="Q363" s="258"/>
      <c r="R363" s="257"/>
      <c r="S363" s="258"/>
      <c r="T363" s="258"/>
      <c r="U363" s="258"/>
      <c r="V363" s="258"/>
    </row>
    <row r="364" spans="8:22" x14ac:dyDescent="0.2">
      <c r="H364" s="256">
        <v>44701</v>
      </c>
      <c r="I364" s="257">
        <v>3.8E-3</v>
      </c>
      <c r="J364" s="257">
        <v>5.4000000000000003E-3</v>
      </c>
      <c r="K364" s="257">
        <v>8.5000000000000006E-3</v>
      </c>
      <c r="L364" s="257">
        <v>7.9000000000000008E-3</v>
      </c>
      <c r="N364" s="258"/>
      <c r="O364" s="258"/>
      <c r="P364" s="258"/>
      <c r="Q364" s="258"/>
      <c r="R364" s="257"/>
      <c r="S364" s="258"/>
      <c r="T364" s="258"/>
      <c r="U364" s="258"/>
      <c r="V364" s="258"/>
    </row>
    <row r="365" spans="8:22" x14ac:dyDescent="0.2">
      <c r="H365" s="256">
        <v>44704</v>
      </c>
      <c r="I365" s="257">
        <v>3.8E-3</v>
      </c>
      <c r="J365" s="257">
        <v>5.4999999999999997E-3</v>
      </c>
      <c r="K365" s="257">
        <v>8.8000000000000005E-3</v>
      </c>
      <c r="L365" s="257">
        <v>8.0000000000000002E-3</v>
      </c>
      <c r="N365" s="258"/>
      <c r="O365" s="258"/>
      <c r="P365" s="258"/>
      <c r="Q365" s="258"/>
      <c r="R365" s="257"/>
      <c r="S365" s="258"/>
      <c r="T365" s="258"/>
      <c r="U365" s="258"/>
      <c r="V365" s="258"/>
    </row>
    <row r="366" spans="8:22" x14ac:dyDescent="0.2">
      <c r="H366" s="256">
        <v>44705</v>
      </c>
      <c r="I366" s="257">
        <v>3.7000000000000002E-3</v>
      </c>
      <c r="J366" s="257">
        <v>5.4000000000000003E-3</v>
      </c>
      <c r="K366" s="257">
        <v>8.5000000000000006E-3</v>
      </c>
      <c r="L366" s="257">
        <v>7.7999999999999996E-3</v>
      </c>
      <c r="N366" s="258"/>
      <c r="O366" s="258"/>
      <c r="P366" s="258"/>
      <c r="Q366" s="258"/>
      <c r="R366" s="257"/>
      <c r="S366" s="258"/>
      <c r="T366" s="258"/>
      <c r="U366" s="258"/>
      <c r="V366" s="258"/>
    </row>
    <row r="367" spans="8:22" x14ac:dyDescent="0.2">
      <c r="H367" s="256">
        <v>44706</v>
      </c>
      <c r="I367" s="257">
        <v>4.0000000000000001E-3</v>
      </c>
      <c r="J367" s="257">
        <v>5.7000000000000002E-3</v>
      </c>
      <c r="K367" s="257">
        <v>9.1999999999999998E-3</v>
      </c>
      <c r="L367" s="257">
        <v>8.2000000000000007E-3</v>
      </c>
      <c r="N367" s="258"/>
      <c r="O367" s="258"/>
      <c r="P367" s="258"/>
      <c r="Q367" s="258"/>
      <c r="R367" s="257"/>
      <c r="S367" s="258"/>
      <c r="T367" s="258"/>
      <c r="U367" s="258"/>
      <c r="V367" s="258"/>
    </row>
    <row r="368" spans="8:22" x14ac:dyDescent="0.2">
      <c r="H368" s="256">
        <v>44707</v>
      </c>
      <c r="I368" s="257">
        <v>4.1999999999999997E-3</v>
      </c>
      <c r="J368" s="257">
        <v>5.7999999999999996E-3</v>
      </c>
      <c r="K368" s="257">
        <v>9.4000000000000004E-3</v>
      </c>
      <c r="L368" s="257">
        <v>8.3999999999999995E-3</v>
      </c>
      <c r="N368" s="258"/>
      <c r="O368" s="258"/>
      <c r="P368" s="258"/>
      <c r="Q368" s="258"/>
      <c r="R368" s="257"/>
      <c r="S368" s="258"/>
      <c r="T368" s="258"/>
      <c r="U368" s="258"/>
      <c r="V368" s="258"/>
    </row>
    <row r="369" spans="8:22" x14ac:dyDescent="0.2">
      <c r="H369" s="256">
        <v>44708</v>
      </c>
      <c r="I369" s="257">
        <v>4.1999999999999997E-3</v>
      </c>
      <c r="J369" s="257">
        <v>5.7999999999999996E-3</v>
      </c>
      <c r="K369" s="257">
        <v>9.7000000000000003E-3</v>
      </c>
      <c r="L369" s="257">
        <v>8.3999999999999995E-3</v>
      </c>
      <c r="N369" s="258"/>
      <c r="O369" s="258"/>
      <c r="P369" s="258"/>
      <c r="Q369" s="258"/>
      <c r="R369" s="257"/>
      <c r="S369" s="258"/>
      <c r="T369" s="258"/>
      <c r="U369" s="258"/>
      <c r="V369" s="258"/>
    </row>
    <row r="370" spans="8:22" x14ac:dyDescent="0.2">
      <c r="H370" s="256">
        <v>44711</v>
      </c>
      <c r="I370" s="257">
        <v>4.1999999999999997E-3</v>
      </c>
      <c r="J370" s="257">
        <v>5.8999999999999999E-3</v>
      </c>
      <c r="K370" s="257">
        <v>9.2999999999999992E-3</v>
      </c>
      <c r="L370" s="257">
        <v>8.3999999999999995E-3</v>
      </c>
      <c r="N370" s="258"/>
      <c r="O370" s="258"/>
      <c r="P370" s="258"/>
      <c r="Q370" s="258"/>
      <c r="R370" s="257"/>
      <c r="S370" s="258"/>
      <c r="T370" s="258"/>
      <c r="U370" s="258"/>
      <c r="V370" s="258"/>
    </row>
    <row r="371" spans="8:22" x14ac:dyDescent="0.2">
      <c r="H371" s="256">
        <v>44712</v>
      </c>
      <c r="I371" s="257">
        <v>4.1999999999999997E-3</v>
      </c>
      <c r="J371" s="257">
        <v>5.8999999999999999E-3</v>
      </c>
      <c r="K371" s="257">
        <v>8.8999999999999999E-3</v>
      </c>
      <c r="L371" s="257">
        <v>8.3999999999999995E-3</v>
      </c>
      <c r="N371" s="258"/>
      <c r="O371" s="258"/>
      <c r="P371" s="258"/>
      <c r="Q371" s="258"/>
      <c r="R371" s="257"/>
      <c r="S371" s="258"/>
      <c r="T371" s="258"/>
      <c r="U371" s="258"/>
      <c r="V371" s="258"/>
    </row>
    <row r="372" spans="8:22" x14ac:dyDescent="0.2">
      <c r="H372" s="256">
        <v>44713</v>
      </c>
      <c r="I372" s="257">
        <v>4.1000000000000003E-3</v>
      </c>
      <c r="J372" s="257">
        <v>5.8999999999999999E-3</v>
      </c>
      <c r="K372" s="257">
        <v>8.2000000000000007E-3</v>
      </c>
      <c r="L372" s="257">
        <v>8.3000000000000001E-3</v>
      </c>
      <c r="N372" s="258"/>
      <c r="O372" s="258"/>
      <c r="P372" s="258"/>
      <c r="Q372" s="258"/>
      <c r="R372" s="257"/>
      <c r="S372" s="258"/>
      <c r="T372" s="258"/>
      <c r="U372" s="258"/>
      <c r="V372" s="258"/>
    </row>
    <row r="373" spans="8:22" x14ac:dyDescent="0.2">
      <c r="H373" s="256">
        <v>44714</v>
      </c>
      <c r="I373" s="257">
        <v>4.0000000000000001E-3</v>
      </c>
      <c r="J373" s="257">
        <v>5.8999999999999999E-3</v>
      </c>
      <c r="K373" s="257">
        <v>7.7999999999999996E-3</v>
      </c>
      <c r="L373" s="257">
        <v>8.2000000000000007E-3</v>
      </c>
      <c r="N373" s="258"/>
      <c r="O373" s="258"/>
      <c r="P373" s="258"/>
      <c r="Q373" s="258"/>
      <c r="R373" s="257"/>
      <c r="S373" s="258"/>
      <c r="T373" s="258"/>
      <c r="U373" s="258"/>
      <c r="V373" s="258"/>
    </row>
    <row r="374" spans="8:22" x14ac:dyDescent="0.2">
      <c r="H374" s="256">
        <v>44715</v>
      </c>
      <c r="I374" s="257">
        <v>4.1000000000000003E-3</v>
      </c>
      <c r="J374" s="257">
        <v>6.1000000000000004E-3</v>
      </c>
      <c r="K374" s="257">
        <v>7.7999999999999996E-3</v>
      </c>
      <c r="L374" s="257">
        <v>8.3000000000000001E-3</v>
      </c>
      <c r="N374" s="258"/>
      <c r="O374" s="258"/>
      <c r="P374" s="258"/>
      <c r="Q374" s="258"/>
      <c r="R374" s="257"/>
      <c r="S374" s="258"/>
      <c r="T374" s="258"/>
      <c r="U374" s="258"/>
      <c r="V374" s="258"/>
    </row>
    <row r="375" spans="8:22" x14ac:dyDescent="0.2">
      <c r="H375" s="256">
        <v>44718</v>
      </c>
      <c r="I375" s="257">
        <v>4.1999999999999997E-3</v>
      </c>
      <c r="J375" s="257">
        <v>6.1999999999999998E-3</v>
      </c>
      <c r="K375" s="257">
        <v>7.7999999999999996E-3</v>
      </c>
      <c r="L375" s="257">
        <v>8.3999999999999995E-3</v>
      </c>
      <c r="N375" s="258"/>
      <c r="O375" s="258"/>
      <c r="P375" s="258"/>
      <c r="Q375" s="258"/>
      <c r="R375" s="257"/>
      <c r="S375" s="258"/>
      <c r="T375" s="258"/>
      <c r="U375" s="258"/>
      <c r="V375" s="258"/>
    </row>
    <row r="376" spans="8:22" x14ac:dyDescent="0.2">
      <c r="H376" s="256">
        <v>44719</v>
      </c>
      <c r="I376" s="257">
        <v>4.1999999999999997E-3</v>
      </c>
      <c r="J376" s="257">
        <v>6.1000000000000004E-3</v>
      </c>
      <c r="K376" s="257">
        <v>7.7999999999999996E-3</v>
      </c>
      <c r="L376" s="257">
        <v>8.3000000000000001E-3</v>
      </c>
      <c r="N376" s="258"/>
      <c r="O376" s="258"/>
      <c r="P376" s="258"/>
      <c r="Q376" s="258"/>
      <c r="R376" s="257"/>
      <c r="S376" s="258"/>
      <c r="T376" s="258"/>
      <c r="U376" s="258"/>
      <c r="V376" s="258"/>
    </row>
    <row r="377" spans="8:22" x14ac:dyDescent="0.2">
      <c r="H377" s="256">
        <v>44720</v>
      </c>
      <c r="I377" s="257">
        <v>4.3E-3</v>
      </c>
      <c r="J377" s="257">
        <v>6.1999999999999998E-3</v>
      </c>
      <c r="K377" s="257">
        <v>8.3000000000000001E-3</v>
      </c>
      <c r="L377" s="257">
        <v>8.3999999999999995E-3</v>
      </c>
      <c r="N377" s="258"/>
      <c r="O377" s="258"/>
      <c r="P377" s="258"/>
      <c r="Q377" s="258"/>
      <c r="R377" s="257"/>
      <c r="S377" s="258"/>
      <c r="T377" s="258"/>
      <c r="U377" s="258"/>
      <c r="V377" s="258"/>
    </row>
    <row r="378" spans="8:22" x14ac:dyDescent="0.2">
      <c r="H378" s="256">
        <v>44721</v>
      </c>
      <c r="I378" s="257">
        <v>4.3E-3</v>
      </c>
      <c r="J378" s="257">
        <v>6.1999999999999998E-3</v>
      </c>
      <c r="K378" s="257">
        <v>8.3000000000000001E-3</v>
      </c>
      <c r="L378" s="257">
        <v>8.3000000000000001E-3</v>
      </c>
      <c r="N378" s="258"/>
      <c r="O378" s="258"/>
      <c r="P378" s="258"/>
      <c r="Q378" s="258"/>
      <c r="R378" s="257"/>
      <c r="S378" s="258"/>
      <c r="T378" s="258"/>
      <c r="U378" s="258"/>
      <c r="V378" s="258"/>
    </row>
    <row r="379" spans="8:22" x14ac:dyDescent="0.2">
      <c r="H379" s="256">
        <v>44722</v>
      </c>
      <c r="I379" s="257">
        <v>4.3E-3</v>
      </c>
      <c r="J379" s="257">
        <v>6.1999999999999998E-3</v>
      </c>
      <c r="K379" s="257">
        <v>7.9000000000000008E-3</v>
      </c>
      <c r="L379" s="257">
        <v>8.3000000000000001E-3</v>
      </c>
      <c r="N379" s="258"/>
      <c r="O379" s="258"/>
      <c r="P379" s="258"/>
      <c r="Q379" s="258"/>
      <c r="R379" s="257"/>
      <c r="S379" s="258"/>
      <c r="T379" s="258"/>
      <c r="U379" s="258"/>
      <c r="V379" s="258"/>
    </row>
    <row r="380" spans="8:22" x14ac:dyDescent="0.2">
      <c r="H380" s="256">
        <v>44725</v>
      </c>
      <c r="I380" s="257">
        <v>4.3E-3</v>
      </c>
      <c r="J380" s="257">
        <v>6.3E-3</v>
      </c>
      <c r="K380" s="257">
        <v>7.9000000000000008E-3</v>
      </c>
      <c r="L380" s="257">
        <v>8.3999999999999995E-3</v>
      </c>
      <c r="N380" s="258"/>
      <c r="O380" s="258"/>
      <c r="P380" s="258"/>
      <c r="Q380" s="258"/>
      <c r="R380" s="257"/>
      <c r="S380" s="258"/>
      <c r="T380" s="258"/>
      <c r="U380" s="258"/>
      <c r="V380" s="258"/>
    </row>
    <row r="381" spans="8:22" x14ac:dyDescent="0.2">
      <c r="H381" s="256">
        <v>44726</v>
      </c>
      <c r="I381" s="257">
        <v>4.3E-3</v>
      </c>
      <c r="J381" s="257">
        <v>6.4999999999999997E-3</v>
      </c>
      <c r="K381" s="257">
        <v>7.9000000000000008E-3</v>
      </c>
      <c r="L381" s="257">
        <v>8.6999999999999994E-3</v>
      </c>
      <c r="N381" s="258"/>
      <c r="O381" s="258"/>
      <c r="P381" s="258"/>
      <c r="Q381" s="258"/>
      <c r="R381" s="257"/>
      <c r="S381" s="258"/>
      <c r="T381" s="258"/>
      <c r="U381" s="258"/>
      <c r="V381" s="258"/>
    </row>
    <row r="382" spans="8:22" x14ac:dyDescent="0.2">
      <c r="H382" s="256">
        <v>44727</v>
      </c>
      <c r="I382" s="257">
        <v>4.3E-3</v>
      </c>
      <c r="J382" s="257">
        <v>6.6E-3</v>
      </c>
      <c r="K382" s="257">
        <v>7.7000000000000002E-3</v>
      </c>
      <c r="L382" s="257">
        <v>8.8000000000000005E-3</v>
      </c>
      <c r="N382" s="258"/>
      <c r="O382" s="258"/>
      <c r="P382" s="258"/>
      <c r="Q382" s="258"/>
      <c r="R382" s="257"/>
      <c r="S382" s="258"/>
      <c r="T382" s="258"/>
      <c r="U382" s="258"/>
      <c r="V382" s="258"/>
    </row>
    <row r="383" spans="8:22" x14ac:dyDescent="0.2">
      <c r="H383" s="256">
        <v>44728</v>
      </c>
      <c r="I383" s="257">
        <v>4.4000000000000003E-3</v>
      </c>
      <c r="J383" s="257">
        <v>6.7999999999999996E-3</v>
      </c>
      <c r="K383" s="257">
        <v>7.7000000000000002E-3</v>
      </c>
      <c r="L383" s="257">
        <v>8.9999999999999993E-3</v>
      </c>
      <c r="N383" s="258"/>
      <c r="O383" s="258"/>
      <c r="P383" s="258"/>
      <c r="Q383" s="258"/>
      <c r="R383" s="257"/>
      <c r="S383" s="258"/>
      <c r="T383" s="258"/>
      <c r="U383" s="258"/>
      <c r="V383" s="258"/>
    </row>
    <row r="384" spans="8:22" x14ac:dyDescent="0.2">
      <c r="H384" s="256">
        <v>44729</v>
      </c>
      <c r="I384" s="257">
        <v>4.3E-3</v>
      </c>
      <c r="J384" s="257">
        <v>6.7000000000000002E-3</v>
      </c>
      <c r="K384" s="257">
        <v>8.0000000000000002E-3</v>
      </c>
      <c r="L384" s="257">
        <v>8.9999999999999993E-3</v>
      </c>
      <c r="N384" s="258"/>
      <c r="O384" s="258"/>
      <c r="P384" s="258"/>
      <c r="Q384" s="258"/>
      <c r="R384" s="257"/>
      <c r="S384" s="258"/>
      <c r="T384" s="258"/>
      <c r="U384" s="258"/>
      <c r="V384" s="258"/>
    </row>
    <row r="385" spans="8:22" x14ac:dyDescent="0.2">
      <c r="H385" s="256">
        <v>44732</v>
      </c>
      <c r="I385" s="257">
        <v>4.3E-3</v>
      </c>
      <c r="J385" s="257">
        <v>6.4999999999999997E-3</v>
      </c>
      <c r="K385" s="257">
        <v>8.3000000000000001E-3</v>
      </c>
      <c r="L385" s="257">
        <v>8.8999999999999999E-3</v>
      </c>
      <c r="N385" s="258"/>
      <c r="O385" s="258"/>
      <c r="P385" s="258"/>
      <c r="Q385" s="258"/>
      <c r="R385" s="257"/>
      <c r="S385" s="258"/>
      <c r="T385" s="258"/>
      <c r="U385" s="258"/>
      <c r="V385" s="258"/>
    </row>
    <row r="386" spans="8:22" x14ac:dyDescent="0.2">
      <c r="H386" s="256">
        <v>44733</v>
      </c>
      <c r="I386" s="257">
        <v>4.1999999999999997E-3</v>
      </c>
      <c r="J386" s="257">
        <v>6.3E-3</v>
      </c>
      <c r="K386" s="257">
        <v>8.2000000000000007E-3</v>
      </c>
      <c r="L386" s="257">
        <v>8.6999999999999994E-3</v>
      </c>
      <c r="N386" s="258"/>
      <c r="O386" s="258"/>
      <c r="P386" s="258"/>
      <c r="Q386" s="258"/>
      <c r="R386" s="257"/>
      <c r="S386" s="258"/>
      <c r="T386" s="258"/>
      <c r="U386" s="258"/>
      <c r="V386" s="258"/>
    </row>
    <row r="387" spans="8:22" x14ac:dyDescent="0.2">
      <c r="H387" s="256">
        <v>44734</v>
      </c>
      <c r="I387" s="257">
        <v>4.0000000000000001E-3</v>
      </c>
      <c r="J387" s="257">
        <v>6.0000000000000001E-3</v>
      </c>
      <c r="K387" s="257">
        <v>7.9000000000000008E-3</v>
      </c>
      <c r="L387" s="257">
        <v>8.6E-3</v>
      </c>
      <c r="N387" s="258"/>
      <c r="O387" s="258"/>
      <c r="P387" s="258"/>
      <c r="Q387" s="258"/>
      <c r="R387" s="257"/>
      <c r="S387" s="258"/>
      <c r="T387" s="258"/>
      <c r="U387" s="258"/>
      <c r="V387" s="258"/>
    </row>
    <row r="388" spans="8:22" x14ac:dyDescent="0.2">
      <c r="H388" s="256">
        <v>44735</v>
      </c>
      <c r="I388" s="257">
        <v>3.8E-3</v>
      </c>
      <c r="J388" s="257">
        <v>5.7000000000000002E-3</v>
      </c>
      <c r="K388" s="257">
        <v>7.9000000000000008E-3</v>
      </c>
      <c r="L388" s="257">
        <v>8.3000000000000001E-3</v>
      </c>
      <c r="N388" s="258"/>
      <c r="O388" s="258"/>
      <c r="P388" s="258"/>
      <c r="Q388" s="258"/>
      <c r="R388" s="257"/>
      <c r="S388" s="258"/>
      <c r="T388" s="258"/>
      <c r="U388" s="258"/>
      <c r="V388" s="258"/>
    </row>
    <row r="389" spans="8:22" x14ac:dyDescent="0.2">
      <c r="H389" s="256">
        <v>44736</v>
      </c>
      <c r="I389" s="257">
        <v>3.8E-3</v>
      </c>
      <c r="J389" s="257">
        <v>5.4999999999999997E-3</v>
      </c>
      <c r="K389" s="257">
        <v>7.4999999999999997E-3</v>
      </c>
      <c r="L389" s="257">
        <v>8.2000000000000007E-3</v>
      </c>
      <c r="N389" s="258"/>
      <c r="O389" s="258"/>
      <c r="P389" s="258"/>
      <c r="Q389" s="258"/>
      <c r="R389" s="257"/>
      <c r="S389" s="258"/>
      <c r="T389" s="258"/>
      <c r="U389" s="258"/>
      <c r="V389" s="258"/>
    </row>
    <row r="390" spans="8:22" x14ac:dyDescent="0.2">
      <c r="H390" s="256">
        <v>44739</v>
      </c>
      <c r="I390" s="257">
        <v>3.8E-3</v>
      </c>
      <c r="J390" s="257">
        <v>5.4000000000000003E-3</v>
      </c>
      <c r="K390" s="257">
        <v>7.1999999999999998E-3</v>
      </c>
      <c r="L390" s="257">
        <v>8.2000000000000007E-3</v>
      </c>
      <c r="N390" s="258"/>
      <c r="O390" s="258"/>
      <c r="P390" s="258"/>
      <c r="Q390" s="258"/>
      <c r="R390" s="257"/>
      <c r="S390" s="258"/>
      <c r="T390" s="258"/>
      <c r="U390" s="258"/>
      <c r="V390" s="258"/>
    </row>
    <row r="391" spans="8:22" x14ac:dyDescent="0.2">
      <c r="H391" s="256">
        <v>44740</v>
      </c>
      <c r="I391" s="257">
        <v>3.8E-3</v>
      </c>
      <c r="J391" s="257">
        <v>5.4999999999999997E-3</v>
      </c>
      <c r="K391" s="257">
        <v>7.1999999999999998E-3</v>
      </c>
      <c r="L391" s="257">
        <v>8.2000000000000007E-3</v>
      </c>
      <c r="N391" s="258"/>
      <c r="O391" s="258"/>
      <c r="P391" s="258"/>
      <c r="Q391" s="258"/>
      <c r="R391" s="257"/>
      <c r="S391" s="258"/>
      <c r="T391" s="258"/>
      <c r="U391" s="258"/>
      <c r="V391" s="258"/>
    </row>
    <row r="392" spans="8:22" x14ac:dyDescent="0.2">
      <c r="H392" s="256">
        <v>44741</v>
      </c>
      <c r="I392" s="257">
        <v>3.8999999999999998E-3</v>
      </c>
      <c r="J392" s="257">
        <v>5.5999999999999999E-3</v>
      </c>
      <c r="K392" s="257">
        <v>7.4000000000000003E-3</v>
      </c>
      <c r="L392" s="257">
        <v>8.3999999999999995E-3</v>
      </c>
      <c r="N392" s="258"/>
      <c r="O392" s="258"/>
      <c r="P392" s="258"/>
      <c r="Q392" s="258"/>
      <c r="R392" s="257"/>
      <c r="S392" s="258"/>
      <c r="T392" s="258"/>
      <c r="U392" s="258"/>
      <c r="V392" s="258"/>
    </row>
    <row r="393" spans="8:22" x14ac:dyDescent="0.2">
      <c r="H393" s="256">
        <v>44742</v>
      </c>
      <c r="I393" s="257">
        <v>3.8E-3</v>
      </c>
      <c r="J393" s="257">
        <v>5.5999999999999999E-3</v>
      </c>
      <c r="K393" s="257">
        <v>7.4000000000000003E-3</v>
      </c>
      <c r="L393" s="257">
        <v>8.3999999999999995E-3</v>
      </c>
      <c r="N393" s="258"/>
      <c r="O393" s="258"/>
      <c r="P393" s="258"/>
      <c r="Q393" s="258"/>
      <c r="R393" s="257"/>
      <c r="S393" s="258"/>
      <c r="T393" s="258"/>
      <c r="U393" s="258"/>
      <c r="V393" s="258"/>
    </row>
    <row r="394" spans="8:22" x14ac:dyDescent="0.2">
      <c r="H394" s="256">
        <v>44743</v>
      </c>
      <c r="I394" s="257">
        <v>3.8E-3</v>
      </c>
      <c r="J394" s="257">
        <v>5.5999999999999999E-3</v>
      </c>
      <c r="K394" s="257">
        <v>7.4000000000000003E-3</v>
      </c>
      <c r="L394" s="257">
        <v>8.3999999999999995E-3</v>
      </c>
      <c r="N394" s="258"/>
      <c r="O394" s="258"/>
      <c r="P394" s="258"/>
      <c r="Q394" s="258"/>
      <c r="R394" s="257"/>
      <c r="S394" s="258"/>
      <c r="T394" s="258"/>
      <c r="U394" s="258"/>
      <c r="V394" s="258"/>
    </row>
    <row r="395" spans="8:22" x14ac:dyDescent="0.2">
      <c r="H395" s="256">
        <v>44746</v>
      </c>
      <c r="I395" s="257">
        <v>3.8E-3</v>
      </c>
      <c r="J395" s="257">
        <v>5.7000000000000002E-3</v>
      </c>
      <c r="K395" s="257">
        <v>7.4000000000000003E-3</v>
      </c>
      <c r="L395" s="257">
        <v>8.5000000000000006E-3</v>
      </c>
      <c r="N395" s="258"/>
      <c r="O395" s="258"/>
      <c r="P395" s="258"/>
      <c r="Q395" s="258"/>
      <c r="R395" s="257"/>
      <c r="S395" s="258"/>
      <c r="T395" s="258"/>
      <c r="U395" s="258"/>
      <c r="V395" s="258"/>
    </row>
    <row r="396" spans="8:22" x14ac:dyDescent="0.2">
      <c r="H396" s="256">
        <v>44747</v>
      </c>
      <c r="I396" s="257">
        <v>4.0000000000000001E-3</v>
      </c>
      <c r="J396" s="257">
        <v>5.8999999999999999E-3</v>
      </c>
      <c r="K396" s="257">
        <v>7.4000000000000003E-3</v>
      </c>
      <c r="L396" s="257">
        <v>8.6999999999999994E-3</v>
      </c>
      <c r="N396" s="258"/>
      <c r="O396" s="258"/>
      <c r="P396" s="258"/>
      <c r="Q396" s="258"/>
      <c r="R396" s="257"/>
      <c r="S396" s="258"/>
      <c r="T396" s="258"/>
      <c r="U396" s="258"/>
      <c r="V396" s="258"/>
    </row>
    <row r="397" spans="8:22" x14ac:dyDescent="0.2">
      <c r="H397" s="256">
        <v>44748</v>
      </c>
      <c r="I397" s="257">
        <v>4.1000000000000003E-3</v>
      </c>
      <c r="J397" s="257">
        <v>5.8999999999999999E-3</v>
      </c>
      <c r="K397" s="257">
        <v>7.1999999999999998E-3</v>
      </c>
      <c r="L397" s="257">
        <v>8.6999999999999994E-3</v>
      </c>
      <c r="N397" s="258"/>
      <c r="O397" s="258"/>
      <c r="P397" s="258"/>
      <c r="Q397" s="258"/>
      <c r="R397" s="257"/>
      <c r="S397" s="258"/>
      <c r="T397" s="258"/>
      <c r="U397" s="258"/>
      <c r="V397" s="258"/>
    </row>
    <row r="398" spans="8:22" x14ac:dyDescent="0.2">
      <c r="H398" s="256">
        <v>44749</v>
      </c>
      <c r="I398" s="257">
        <v>4.3E-3</v>
      </c>
      <c r="J398" s="257">
        <v>6.1000000000000004E-3</v>
      </c>
      <c r="K398" s="257">
        <v>7.1999999999999998E-3</v>
      </c>
      <c r="L398" s="257">
        <v>8.8999999999999999E-3</v>
      </c>
      <c r="N398" s="258"/>
      <c r="O398" s="258"/>
      <c r="P398" s="258"/>
      <c r="Q398" s="258"/>
      <c r="R398" s="257"/>
      <c r="S398" s="258"/>
      <c r="T398" s="258"/>
      <c r="U398" s="258"/>
      <c r="V398" s="258"/>
    </row>
    <row r="399" spans="8:22" x14ac:dyDescent="0.2">
      <c r="H399" s="256">
        <v>44750</v>
      </c>
      <c r="I399" s="257">
        <v>4.4999999999999997E-3</v>
      </c>
      <c r="J399" s="257">
        <v>6.3E-3</v>
      </c>
      <c r="K399" s="257">
        <v>7.1999999999999998E-3</v>
      </c>
      <c r="L399" s="257">
        <v>9.1000000000000004E-3</v>
      </c>
      <c r="N399" s="258"/>
      <c r="O399" s="258"/>
      <c r="P399" s="258"/>
      <c r="Q399" s="258"/>
      <c r="R399" s="257"/>
      <c r="S399" s="258"/>
      <c r="T399" s="258"/>
      <c r="U399" s="258"/>
      <c r="V399" s="258"/>
    </row>
    <row r="400" spans="8:22" x14ac:dyDescent="0.2">
      <c r="H400" s="256">
        <v>44753</v>
      </c>
      <c r="I400" s="257">
        <v>4.4999999999999997E-3</v>
      </c>
      <c r="J400" s="257">
        <v>6.3E-3</v>
      </c>
      <c r="K400" s="257">
        <v>7.1999999999999998E-3</v>
      </c>
      <c r="L400" s="257">
        <v>9.1000000000000004E-3</v>
      </c>
      <c r="N400" s="258"/>
      <c r="O400" s="258"/>
      <c r="P400" s="258"/>
      <c r="Q400" s="258"/>
      <c r="R400" s="257"/>
      <c r="S400" s="258"/>
      <c r="T400" s="258"/>
      <c r="U400" s="258"/>
      <c r="V400" s="258"/>
    </row>
    <row r="401" spans="8:22" x14ac:dyDescent="0.2">
      <c r="H401" s="256">
        <v>44754</v>
      </c>
      <c r="I401" s="257">
        <v>4.4999999999999997E-3</v>
      </c>
      <c r="J401" s="257">
        <v>6.3E-3</v>
      </c>
      <c r="K401" s="257">
        <v>7.1999999999999998E-3</v>
      </c>
      <c r="L401" s="257">
        <v>9.1000000000000004E-3</v>
      </c>
      <c r="N401" s="258"/>
      <c r="O401" s="258"/>
      <c r="P401" s="258"/>
      <c r="Q401" s="258"/>
      <c r="R401" s="257"/>
      <c r="S401" s="258"/>
      <c r="T401" s="258"/>
      <c r="U401" s="258"/>
      <c r="V401" s="258"/>
    </row>
    <row r="402" spans="8:22" x14ac:dyDescent="0.2">
      <c r="H402" s="256">
        <v>44755</v>
      </c>
      <c r="I402" s="257">
        <v>4.3E-3</v>
      </c>
      <c r="J402" s="257">
        <v>6.1999999999999998E-3</v>
      </c>
      <c r="K402" s="257">
        <v>7.0000000000000001E-3</v>
      </c>
      <c r="L402" s="257">
        <v>8.9999999999999993E-3</v>
      </c>
      <c r="N402" s="258"/>
      <c r="O402" s="258"/>
      <c r="P402" s="258"/>
      <c r="Q402" s="258"/>
      <c r="R402" s="257"/>
      <c r="S402" s="258"/>
      <c r="T402" s="258"/>
      <c r="U402" s="258"/>
      <c r="V402" s="258"/>
    </row>
    <row r="403" spans="8:22" x14ac:dyDescent="0.2">
      <c r="H403" s="256">
        <v>44756</v>
      </c>
      <c r="I403" s="257">
        <v>4.3E-3</v>
      </c>
      <c r="J403" s="257">
        <v>6.1999999999999998E-3</v>
      </c>
      <c r="K403" s="257">
        <v>7.0000000000000001E-3</v>
      </c>
      <c r="L403" s="257">
        <v>8.9999999999999993E-3</v>
      </c>
      <c r="N403" s="258"/>
      <c r="O403" s="258"/>
      <c r="P403" s="258"/>
      <c r="Q403" s="258"/>
      <c r="R403" s="257"/>
      <c r="S403" s="258"/>
      <c r="T403" s="258"/>
      <c r="U403" s="258"/>
      <c r="V403" s="258"/>
    </row>
    <row r="404" spans="8:22" x14ac:dyDescent="0.2">
      <c r="H404" s="256">
        <v>44757</v>
      </c>
      <c r="I404" s="257">
        <v>4.3E-3</v>
      </c>
      <c r="J404" s="257">
        <v>6.1000000000000004E-3</v>
      </c>
      <c r="K404" s="257">
        <v>6.8999999999999999E-3</v>
      </c>
      <c r="L404" s="257">
        <v>8.8000000000000005E-3</v>
      </c>
      <c r="N404" s="258"/>
      <c r="O404" s="258"/>
      <c r="P404" s="258"/>
      <c r="Q404" s="258"/>
      <c r="R404" s="257"/>
      <c r="S404" s="258"/>
      <c r="T404" s="258"/>
      <c r="U404" s="258"/>
      <c r="V404" s="258"/>
    </row>
    <row r="405" spans="8:22" x14ac:dyDescent="0.2">
      <c r="H405" s="256">
        <v>44760</v>
      </c>
      <c r="I405" s="257">
        <v>4.3E-3</v>
      </c>
      <c r="J405" s="257">
        <v>6.1000000000000004E-3</v>
      </c>
      <c r="K405" s="257">
        <v>6.8999999999999999E-3</v>
      </c>
      <c r="L405" s="257">
        <v>8.8000000000000005E-3</v>
      </c>
      <c r="N405" s="258"/>
      <c r="O405" s="258"/>
      <c r="P405" s="258"/>
      <c r="Q405" s="258"/>
      <c r="R405" s="257"/>
      <c r="S405" s="258"/>
      <c r="T405" s="258"/>
      <c r="U405" s="258"/>
      <c r="V405" s="258"/>
    </row>
    <row r="406" spans="8:22" x14ac:dyDescent="0.2">
      <c r="H406" s="256">
        <v>44761</v>
      </c>
      <c r="I406" s="257">
        <v>4.3E-3</v>
      </c>
      <c r="J406" s="257">
        <v>6.1000000000000004E-3</v>
      </c>
      <c r="K406" s="257">
        <v>6.8999999999999999E-3</v>
      </c>
      <c r="L406" s="257">
        <v>8.8000000000000005E-3</v>
      </c>
      <c r="N406" s="258"/>
      <c r="O406" s="258"/>
      <c r="P406" s="258"/>
      <c r="Q406" s="258"/>
      <c r="R406" s="257"/>
      <c r="S406" s="258"/>
      <c r="T406" s="258"/>
      <c r="U406" s="258"/>
      <c r="V406" s="258"/>
    </row>
    <row r="407" spans="8:22" x14ac:dyDescent="0.2">
      <c r="H407" s="256">
        <v>44762</v>
      </c>
      <c r="I407" s="257">
        <v>4.4999999999999997E-3</v>
      </c>
      <c r="J407" s="257">
        <v>6.3E-3</v>
      </c>
      <c r="K407" s="257">
        <v>7.1000000000000004E-3</v>
      </c>
      <c r="L407" s="257">
        <v>8.9999999999999993E-3</v>
      </c>
      <c r="N407" s="258"/>
      <c r="O407" s="258"/>
      <c r="P407" s="258"/>
      <c r="Q407" s="258"/>
      <c r="R407" s="257"/>
      <c r="S407" s="258"/>
      <c r="T407" s="258"/>
      <c r="U407" s="258"/>
      <c r="V407" s="258"/>
    </row>
    <row r="408" spans="8:22" x14ac:dyDescent="0.2">
      <c r="H408" s="256">
        <v>44763</v>
      </c>
      <c r="I408" s="257">
        <v>4.4999999999999997E-3</v>
      </c>
      <c r="J408" s="257">
        <v>6.1999999999999998E-3</v>
      </c>
      <c r="K408" s="257">
        <v>7.1000000000000004E-3</v>
      </c>
      <c r="L408" s="257">
        <v>8.8999999999999999E-3</v>
      </c>
      <c r="N408" s="258"/>
      <c r="O408" s="258"/>
      <c r="P408" s="258"/>
      <c r="Q408" s="258"/>
      <c r="R408" s="257"/>
      <c r="S408" s="258"/>
      <c r="T408" s="258"/>
      <c r="U408" s="258"/>
      <c r="V408" s="258"/>
    </row>
    <row r="409" spans="8:22" x14ac:dyDescent="0.2">
      <c r="H409" s="256">
        <v>44764</v>
      </c>
      <c r="I409" s="257">
        <v>4.4999999999999997E-3</v>
      </c>
      <c r="J409" s="257">
        <v>6.1999999999999998E-3</v>
      </c>
      <c r="K409" s="257">
        <v>7.1999999999999998E-3</v>
      </c>
      <c r="L409" s="257">
        <v>8.9999999999999993E-3</v>
      </c>
      <c r="N409" s="258"/>
      <c r="O409" s="258"/>
      <c r="P409" s="258"/>
      <c r="Q409" s="258"/>
      <c r="R409" s="257"/>
      <c r="S409" s="258"/>
      <c r="T409" s="258"/>
      <c r="U409" s="258"/>
      <c r="V409" s="258"/>
    </row>
    <row r="410" spans="8:22" x14ac:dyDescent="0.2">
      <c r="H410" s="256">
        <v>44767</v>
      </c>
      <c r="I410" s="257">
        <v>4.4999999999999997E-3</v>
      </c>
      <c r="J410" s="257">
        <v>6.1999999999999998E-3</v>
      </c>
      <c r="K410" s="257">
        <v>7.4000000000000003E-3</v>
      </c>
      <c r="L410" s="257">
        <v>8.9999999999999993E-3</v>
      </c>
      <c r="N410" s="258"/>
      <c r="O410" s="258"/>
      <c r="P410" s="258"/>
      <c r="Q410" s="258"/>
      <c r="R410" s="257"/>
      <c r="S410" s="258"/>
      <c r="T410" s="258"/>
      <c r="U410" s="258"/>
      <c r="V410" s="258"/>
    </row>
    <row r="411" spans="8:22" x14ac:dyDescent="0.2">
      <c r="H411" s="256">
        <v>44768</v>
      </c>
      <c r="I411" s="257">
        <v>4.4000000000000003E-3</v>
      </c>
      <c r="J411" s="257">
        <v>6.0000000000000001E-3</v>
      </c>
      <c r="K411" s="257">
        <v>7.4000000000000003E-3</v>
      </c>
      <c r="L411" s="257">
        <v>8.8000000000000005E-3</v>
      </c>
      <c r="N411" s="258"/>
      <c r="O411" s="258"/>
      <c r="P411" s="258"/>
      <c r="Q411" s="258"/>
      <c r="R411" s="257"/>
      <c r="S411" s="258"/>
      <c r="T411" s="258"/>
      <c r="U411" s="258"/>
      <c r="V411" s="258"/>
    </row>
    <row r="412" spans="8:22" x14ac:dyDescent="0.2">
      <c r="H412" s="256">
        <v>44769</v>
      </c>
      <c r="I412" s="257">
        <v>4.4000000000000003E-3</v>
      </c>
      <c r="J412" s="257">
        <v>5.7999999999999996E-3</v>
      </c>
      <c r="K412" s="257">
        <v>7.3000000000000001E-3</v>
      </c>
      <c r="L412" s="257">
        <v>8.5000000000000006E-3</v>
      </c>
      <c r="N412" s="258"/>
      <c r="O412" s="258"/>
      <c r="P412" s="258"/>
      <c r="Q412" s="258"/>
      <c r="R412" s="257"/>
      <c r="S412" s="258"/>
      <c r="T412" s="258"/>
      <c r="U412" s="258"/>
      <c r="V412" s="258"/>
    </row>
    <row r="413" spans="8:22" x14ac:dyDescent="0.2">
      <c r="H413" s="256">
        <v>44770</v>
      </c>
      <c r="I413" s="257">
        <v>4.4000000000000003E-3</v>
      </c>
      <c r="J413" s="257">
        <v>5.7000000000000002E-3</v>
      </c>
      <c r="K413" s="257">
        <v>7.3000000000000001E-3</v>
      </c>
      <c r="L413" s="257">
        <v>8.5000000000000006E-3</v>
      </c>
      <c r="N413" s="258"/>
      <c r="O413" s="258"/>
      <c r="P413" s="258"/>
      <c r="Q413" s="258"/>
      <c r="R413" s="257"/>
      <c r="S413" s="258"/>
      <c r="T413" s="258"/>
      <c r="U413" s="258"/>
      <c r="V413" s="258"/>
    </row>
    <row r="414" spans="8:22" x14ac:dyDescent="0.2">
      <c r="H414" s="256">
        <v>44771</v>
      </c>
      <c r="I414" s="257">
        <v>4.4999999999999997E-3</v>
      </c>
      <c r="J414" s="257">
        <v>5.5999999999999999E-3</v>
      </c>
      <c r="K414" s="257">
        <v>7.4000000000000003E-3</v>
      </c>
      <c r="L414" s="257">
        <v>8.3999999999999995E-3</v>
      </c>
      <c r="N414" s="258"/>
      <c r="O414" s="258"/>
      <c r="P414" s="258"/>
      <c r="Q414" s="258"/>
      <c r="R414" s="257"/>
      <c r="S414" s="258"/>
      <c r="T414" s="258"/>
      <c r="U414" s="258"/>
      <c r="V414" s="258"/>
    </row>
    <row r="415" spans="8:22" x14ac:dyDescent="0.2">
      <c r="H415" s="256">
        <v>44774</v>
      </c>
      <c r="I415" s="257">
        <v>4.4999999999999997E-3</v>
      </c>
      <c r="J415" s="257">
        <v>5.4999999999999997E-3</v>
      </c>
      <c r="K415" s="257">
        <v>7.3000000000000001E-3</v>
      </c>
      <c r="L415" s="257">
        <v>8.3000000000000001E-3</v>
      </c>
      <c r="N415" s="258"/>
      <c r="O415" s="258"/>
      <c r="P415" s="258"/>
      <c r="Q415" s="258"/>
      <c r="R415" s="257"/>
      <c r="S415" s="258"/>
      <c r="T415" s="258"/>
      <c r="U415" s="258"/>
      <c r="V415" s="258"/>
    </row>
    <row r="416" spans="8:22" x14ac:dyDescent="0.2">
      <c r="H416" s="256">
        <v>44775</v>
      </c>
      <c r="I416" s="257">
        <v>4.4999999999999997E-3</v>
      </c>
      <c r="J416" s="257">
        <v>5.4999999999999997E-3</v>
      </c>
      <c r="K416" s="257">
        <v>7.1000000000000004E-3</v>
      </c>
      <c r="L416" s="257">
        <v>8.3000000000000001E-3</v>
      </c>
      <c r="N416" s="258"/>
      <c r="O416" s="258"/>
      <c r="P416" s="258"/>
      <c r="Q416" s="258"/>
      <c r="R416" s="257"/>
      <c r="S416" s="258"/>
      <c r="T416" s="258"/>
      <c r="U416" s="258"/>
      <c r="V416" s="258"/>
    </row>
    <row r="417" spans="8:22" x14ac:dyDescent="0.2">
      <c r="H417" s="256">
        <v>44776</v>
      </c>
      <c r="I417" s="257">
        <v>4.4999999999999997E-3</v>
      </c>
      <c r="J417" s="257">
        <v>5.5999999999999999E-3</v>
      </c>
      <c r="K417" s="257">
        <v>7.1999999999999998E-3</v>
      </c>
      <c r="L417" s="257">
        <v>8.3999999999999995E-3</v>
      </c>
      <c r="N417" s="258"/>
      <c r="O417" s="258"/>
      <c r="P417" s="258"/>
      <c r="Q417" s="258"/>
      <c r="R417" s="257"/>
      <c r="S417" s="258"/>
      <c r="T417" s="258"/>
      <c r="U417" s="258"/>
      <c r="V417" s="258"/>
    </row>
    <row r="418" spans="8:22" x14ac:dyDescent="0.2">
      <c r="H418" s="256">
        <v>44777</v>
      </c>
      <c r="I418" s="257">
        <v>4.4999999999999997E-3</v>
      </c>
      <c r="J418" s="257">
        <v>5.5999999999999999E-3</v>
      </c>
      <c r="K418" s="257">
        <v>7.1999999999999998E-3</v>
      </c>
      <c r="L418" s="257">
        <v>8.3999999999999995E-3</v>
      </c>
      <c r="N418" s="258"/>
      <c r="O418" s="258"/>
      <c r="P418" s="258"/>
      <c r="Q418" s="258"/>
      <c r="R418" s="257"/>
      <c r="S418" s="258"/>
      <c r="T418" s="258"/>
      <c r="U418" s="258"/>
      <c r="V418" s="258"/>
    </row>
    <row r="419" spans="8:22" x14ac:dyDescent="0.2">
      <c r="H419" s="256">
        <v>44778</v>
      </c>
      <c r="I419" s="257">
        <v>4.4000000000000003E-3</v>
      </c>
      <c r="J419" s="257">
        <v>5.4999999999999997E-3</v>
      </c>
      <c r="K419" s="257">
        <v>7.0000000000000001E-3</v>
      </c>
      <c r="L419" s="257">
        <v>8.3999999999999995E-3</v>
      </c>
      <c r="N419" s="258"/>
      <c r="O419" s="258"/>
      <c r="P419" s="258"/>
      <c r="Q419" s="258"/>
      <c r="R419" s="257"/>
      <c r="S419" s="258"/>
      <c r="T419" s="258"/>
      <c r="U419" s="258"/>
      <c r="V419" s="258"/>
    </row>
    <row r="420" spans="8:22" x14ac:dyDescent="0.2">
      <c r="H420" s="256">
        <v>44781</v>
      </c>
      <c r="I420" s="257">
        <v>4.3E-3</v>
      </c>
      <c r="J420" s="257">
        <v>5.4999999999999997E-3</v>
      </c>
      <c r="K420" s="257">
        <v>7.0000000000000001E-3</v>
      </c>
      <c r="L420" s="257">
        <v>8.3999999999999995E-3</v>
      </c>
      <c r="N420" s="258"/>
      <c r="O420" s="258"/>
      <c r="P420" s="258"/>
      <c r="Q420" s="258"/>
      <c r="R420" s="257"/>
      <c r="S420" s="258"/>
      <c r="T420" s="258"/>
      <c r="U420" s="258"/>
      <c r="V420" s="258"/>
    </row>
    <row r="421" spans="8:22" x14ac:dyDescent="0.2">
      <c r="H421" s="256">
        <v>44782</v>
      </c>
      <c r="I421" s="257">
        <v>4.3E-3</v>
      </c>
      <c r="J421" s="257">
        <v>5.5999999999999999E-3</v>
      </c>
      <c r="K421" s="257">
        <v>7.1999999999999998E-3</v>
      </c>
      <c r="L421" s="257">
        <v>8.5000000000000006E-3</v>
      </c>
      <c r="N421" s="258"/>
      <c r="O421" s="258"/>
      <c r="P421" s="258"/>
      <c r="Q421" s="258"/>
      <c r="R421" s="257"/>
      <c r="S421" s="258"/>
      <c r="T421" s="258"/>
      <c r="U421" s="258"/>
      <c r="V421" s="258"/>
    </row>
    <row r="422" spans="8:22" x14ac:dyDescent="0.2">
      <c r="H422" s="256">
        <v>44783</v>
      </c>
      <c r="I422" s="257">
        <v>4.3E-3</v>
      </c>
      <c r="J422" s="257">
        <v>5.5999999999999999E-3</v>
      </c>
      <c r="K422" s="257">
        <v>7.1999999999999998E-3</v>
      </c>
      <c r="L422" s="257">
        <v>8.5000000000000006E-3</v>
      </c>
      <c r="N422" s="258"/>
      <c r="O422" s="258"/>
      <c r="P422" s="258"/>
      <c r="Q422" s="258"/>
      <c r="R422" s="257"/>
      <c r="S422" s="258"/>
      <c r="T422" s="258"/>
      <c r="U422" s="258"/>
      <c r="V422" s="258"/>
    </row>
    <row r="423" spans="8:22" x14ac:dyDescent="0.2">
      <c r="H423" s="256">
        <v>44784</v>
      </c>
      <c r="I423" s="257">
        <v>4.1999999999999997E-3</v>
      </c>
      <c r="J423" s="257">
        <v>5.5999999999999999E-3</v>
      </c>
      <c r="K423" s="257">
        <v>7.1999999999999998E-3</v>
      </c>
      <c r="L423" s="257">
        <v>8.5000000000000006E-3</v>
      </c>
      <c r="N423" s="258"/>
      <c r="O423" s="258"/>
      <c r="P423" s="258"/>
      <c r="Q423" s="258"/>
      <c r="R423" s="257"/>
      <c r="S423" s="258"/>
      <c r="T423" s="258"/>
      <c r="U423" s="258"/>
      <c r="V423" s="258"/>
    </row>
    <row r="424" spans="8:22" x14ac:dyDescent="0.2">
      <c r="H424" s="256">
        <v>44785</v>
      </c>
      <c r="I424" s="257">
        <v>4.1000000000000003E-3</v>
      </c>
      <c r="J424" s="257">
        <v>5.5999999999999999E-3</v>
      </c>
      <c r="K424" s="257">
        <v>7.1999999999999998E-3</v>
      </c>
      <c r="L424" s="257">
        <v>8.5000000000000006E-3</v>
      </c>
      <c r="N424" s="258"/>
      <c r="O424" s="258"/>
      <c r="P424" s="258"/>
      <c r="Q424" s="258"/>
      <c r="R424" s="257"/>
      <c r="S424" s="258"/>
      <c r="T424" s="258"/>
      <c r="U424" s="258"/>
      <c r="V424" s="258"/>
    </row>
    <row r="425" spans="8:22" x14ac:dyDescent="0.2">
      <c r="H425" s="256">
        <v>44788</v>
      </c>
      <c r="I425" s="257">
        <v>3.8999999999999998E-3</v>
      </c>
      <c r="J425" s="257">
        <v>5.4000000000000003E-3</v>
      </c>
      <c r="K425" s="257">
        <v>7.0000000000000001E-3</v>
      </c>
      <c r="L425" s="257">
        <v>8.3999999999999995E-3</v>
      </c>
      <c r="N425" s="258"/>
      <c r="O425" s="258"/>
      <c r="P425" s="258"/>
      <c r="Q425" s="258"/>
      <c r="R425" s="257"/>
      <c r="S425" s="258"/>
      <c r="T425" s="258"/>
      <c r="U425" s="258"/>
      <c r="V425" s="258"/>
    </row>
    <row r="426" spans="8:22" x14ac:dyDescent="0.2">
      <c r="H426" s="256">
        <v>44789</v>
      </c>
      <c r="I426" s="257">
        <v>4.0000000000000001E-3</v>
      </c>
      <c r="J426" s="257">
        <v>5.4999999999999997E-3</v>
      </c>
      <c r="K426" s="257">
        <v>7.1000000000000004E-3</v>
      </c>
      <c r="L426" s="257">
        <v>8.3999999999999995E-3</v>
      </c>
      <c r="N426" s="258"/>
      <c r="O426" s="258"/>
      <c r="P426" s="258"/>
      <c r="Q426" s="258"/>
      <c r="R426" s="257"/>
      <c r="S426" s="258"/>
      <c r="T426" s="258"/>
      <c r="U426" s="258"/>
      <c r="V426" s="258"/>
    </row>
    <row r="427" spans="8:22" x14ac:dyDescent="0.2">
      <c r="H427" s="256">
        <v>44790</v>
      </c>
      <c r="I427" s="257">
        <v>4.1000000000000003E-3</v>
      </c>
      <c r="J427" s="257">
        <v>5.5999999999999999E-3</v>
      </c>
      <c r="K427" s="257">
        <v>7.1999999999999998E-3</v>
      </c>
      <c r="L427" s="257">
        <v>8.5000000000000006E-3</v>
      </c>
      <c r="N427" s="258"/>
      <c r="O427" s="258"/>
      <c r="P427" s="258"/>
      <c r="Q427" s="258"/>
      <c r="R427" s="257"/>
      <c r="S427" s="258"/>
      <c r="T427" s="258"/>
      <c r="U427" s="258"/>
      <c r="V427" s="258"/>
    </row>
    <row r="428" spans="8:22" x14ac:dyDescent="0.2">
      <c r="H428" s="256">
        <v>44791</v>
      </c>
      <c r="I428" s="257">
        <v>4.1999999999999997E-3</v>
      </c>
      <c r="J428" s="257">
        <v>5.7000000000000002E-3</v>
      </c>
      <c r="K428" s="257">
        <v>7.3000000000000001E-3</v>
      </c>
      <c r="L428" s="257">
        <v>8.6E-3</v>
      </c>
      <c r="N428" s="258"/>
      <c r="O428" s="258"/>
      <c r="P428" s="258"/>
      <c r="Q428" s="258"/>
      <c r="R428" s="257"/>
      <c r="S428" s="258"/>
      <c r="T428" s="258"/>
      <c r="U428" s="258"/>
      <c r="V428" s="258"/>
    </row>
    <row r="429" spans="8:22" x14ac:dyDescent="0.2">
      <c r="H429" s="256">
        <v>44792</v>
      </c>
      <c r="I429" s="257">
        <v>4.1999999999999997E-3</v>
      </c>
      <c r="J429" s="257">
        <v>5.7999999999999996E-3</v>
      </c>
      <c r="K429" s="257">
        <v>7.4999999999999997E-3</v>
      </c>
      <c r="L429" s="257">
        <v>8.6999999999999994E-3</v>
      </c>
      <c r="N429" s="258"/>
      <c r="O429" s="258"/>
      <c r="P429" s="258"/>
      <c r="Q429" s="258"/>
      <c r="R429" s="257"/>
      <c r="S429" s="258"/>
      <c r="T429" s="258"/>
      <c r="U429" s="258"/>
      <c r="V429" s="258"/>
    </row>
    <row r="430" spans="8:22" x14ac:dyDescent="0.2">
      <c r="H430" s="256">
        <v>44795</v>
      </c>
      <c r="I430" s="257">
        <v>4.7000000000000002E-3</v>
      </c>
      <c r="J430" s="257">
        <v>6.3E-3</v>
      </c>
      <c r="K430" s="257">
        <v>8.3000000000000001E-3</v>
      </c>
      <c r="L430" s="257">
        <v>9.1999999999999998E-3</v>
      </c>
      <c r="N430" s="258"/>
      <c r="O430" s="258"/>
      <c r="P430" s="258"/>
      <c r="Q430" s="258"/>
      <c r="R430" s="257"/>
      <c r="S430" s="258"/>
      <c r="T430" s="258"/>
      <c r="U430" s="258"/>
      <c r="V430" s="258"/>
    </row>
    <row r="431" spans="8:22" x14ac:dyDescent="0.2">
      <c r="H431" s="256">
        <v>44796</v>
      </c>
      <c r="I431" s="257">
        <v>4.7000000000000002E-3</v>
      </c>
      <c r="J431" s="257">
        <v>6.1999999999999998E-3</v>
      </c>
      <c r="K431" s="257">
        <v>8.0999999999999996E-3</v>
      </c>
      <c r="L431" s="257">
        <v>9.1000000000000004E-3</v>
      </c>
      <c r="N431" s="258"/>
      <c r="O431" s="258"/>
      <c r="P431" s="258"/>
      <c r="Q431" s="258"/>
      <c r="R431" s="257"/>
      <c r="S431" s="258"/>
      <c r="T431" s="258"/>
      <c r="U431" s="258"/>
      <c r="V431" s="258"/>
    </row>
    <row r="432" spans="8:22" x14ac:dyDescent="0.2">
      <c r="H432" s="256">
        <v>44797</v>
      </c>
      <c r="I432" s="257">
        <v>4.7999999999999996E-3</v>
      </c>
      <c r="J432" s="257">
        <v>6.4000000000000003E-3</v>
      </c>
      <c r="K432" s="257">
        <v>8.3000000000000001E-3</v>
      </c>
      <c r="L432" s="257">
        <v>9.1999999999999998E-3</v>
      </c>
      <c r="N432" s="258"/>
      <c r="O432" s="258"/>
      <c r="P432" s="258"/>
      <c r="Q432" s="258"/>
      <c r="R432" s="257"/>
      <c r="S432" s="258"/>
      <c r="T432" s="258"/>
      <c r="U432" s="258"/>
      <c r="V432" s="258"/>
    </row>
    <row r="433" spans="8:22" x14ac:dyDescent="0.2">
      <c r="H433" s="256">
        <v>44798</v>
      </c>
      <c r="I433" s="257">
        <v>4.8999999999999998E-3</v>
      </c>
      <c r="J433" s="257">
        <v>6.4999999999999997E-3</v>
      </c>
      <c r="K433" s="257">
        <v>8.5000000000000006E-3</v>
      </c>
      <c r="L433" s="257">
        <v>9.2999999999999992E-3</v>
      </c>
      <c r="N433" s="258"/>
      <c r="O433" s="258"/>
      <c r="P433" s="258"/>
      <c r="Q433" s="258"/>
      <c r="R433" s="257"/>
      <c r="S433" s="258"/>
      <c r="T433" s="258"/>
      <c r="U433" s="258"/>
      <c r="V433" s="258"/>
    </row>
    <row r="434" spans="8:22" x14ac:dyDescent="0.2">
      <c r="H434" s="256">
        <v>44799</v>
      </c>
      <c r="I434" s="257">
        <v>5.0000000000000001E-3</v>
      </c>
      <c r="J434" s="257">
        <v>6.7000000000000002E-3</v>
      </c>
      <c r="K434" s="257">
        <v>8.6999999999999994E-3</v>
      </c>
      <c r="L434" s="257">
        <v>9.4000000000000004E-3</v>
      </c>
      <c r="N434" s="258"/>
      <c r="O434" s="258"/>
      <c r="P434" s="258"/>
      <c r="Q434" s="258"/>
      <c r="R434" s="257"/>
      <c r="S434" s="258"/>
      <c r="T434" s="258"/>
      <c r="U434" s="258"/>
      <c r="V434" s="258"/>
    </row>
    <row r="435" spans="8:22" x14ac:dyDescent="0.2">
      <c r="H435" s="256">
        <v>44802</v>
      </c>
      <c r="I435" s="257">
        <v>4.8999999999999998E-3</v>
      </c>
      <c r="J435" s="257">
        <v>6.6E-3</v>
      </c>
      <c r="K435" s="257">
        <v>8.5000000000000006E-3</v>
      </c>
      <c r="L435" s="257">
        <v>9.2999999999999992E-3</v>
      </c>
      <c r="N435" s="258"/>
      <c r="O435" s="258"/>
      <c r="P435" s="258"/>
      <c r="Q435" s="258"/>
      <c r="R435" s="257"/>
      <c r="S435" s="258"/>
      <c r="T435" s="258"/>
      <c r="U435" s="258"/>
      <c r="V435" s="258"/>
    </row>
    <row r="436" spans="8:22" x14ac:dyDescent="0.2">
      <c r="H436" s="256">
        <v>44803</v>
      </c>
      <c r="I436" s="257">
        <v>5.1000000000000004E-3</v>
      </c>
      <c r="J436" s="257">
        <v>6.7999999999999996E-3</v>
      </c>
      <c r="K436" s="257">
        <v>8.8000000000000005E-3</v>
      </c>
      <c r="L436" s="257">
        <v>9.4999999999999998E-3</v>
      </c>
      <c r="N436" s="258"/>
      <c r="O436" s="258"/>
      <c r="P436" s="258"/>
      <c r="Q436" s="258"/>
      <c r="R436" s="257"/>
      <c r="S436" s="258"/>
      <c r="T436" s="258"/>
      <c r="U436" s="258"/>
      <c r="V436" s="258"/>
    </row>
    <row r="437" spans="8:22" x14ac:dyDescent="0.2">
      <c r="H437" s="256">
        <v>44804</v>
      </c>
      <c r="I437" s="257">
        <v>5.1000000000000004E-3</v>
      </c>
      <c r="J437" s="257">
        <v>6.7999999999999996E-3</v>
      </c>
      <c r="K437" s="257">
        <v>8.8000000000000005E-3</v>
      </c>
      <c r="L437" s="257">
        <v>9.4999999999999998E-3</v>
      </c>
      <c r="N437" s="258"/>
      <c r="O437" s="258"/>
      <c r="P437" s="258"/>
      <c r="Q437" s="258"/>
      <c r="R437" s="257"/>
      <c r="S437" s="258"/>
      <c r="T437" s="258"/>
      <c r="U437" s="258"/>
      <c r="V437" s="258"/>
    </row>
    <row r="438" spans="8:22" x14ac:dyDescent="0.2">
      <c r="H438" s="256">
        <v>44805</v>
      </c>
      <c r="I438" s="257">
        <v>5.1000000000000004E-3</v>
      </c>
      <c r="J438" s="257">
        <v>6.7999999999999996E-3</v>
      </c>
      <c r="K438" s="257">
        <v>8.8000000000000005E-3</v>
      </c>
      <c r="L438" s="257">
        <v>9.4999999999999998E-3</v>
      </c>
      <c r="N438" s="258"/>
      <c r="O438" s="258"/>
      <c r="P438" s="258"/>
      <c r="Q438" s="258"/>
      <c r="R438" s="257"/>
      <c r="S438" s="258"/>
      <c r="T438" s="258"/>
      <c r="U438" s="258"/>
      <c r="V438" s="258"/>
    </row>
    <row r="439" spans="8:22" x14ac:dyDescent="0.2">
      <c r="H439" s="256">
        <v>44806</v>
      </c>
      <c r="I439" s="257">
        <v>5.1000000000000004E-3</v>
      </c>
      <c r="J439" s="257">
        <v>6.7999999999999996E-3</v>
      </c>
      <c r="K439" s="257">
        <v>8.8000000000000005E-3</v>
      </c>
      <c r="L439" s="257">
        <v>9.4999999999999998E-3</v>
      </c>
      <c r="N439" s="258"/>
      <c r="O439" s="258"/>
      <c r="P439" s="258"/>
      <c r="Q439" s="258"/>
      <c r="R439" s="257"/>
      <c r="S439" s="258"/>
      <c r="T439" s="258"/>
      <c r="U439" s="258"/>
      <c r="V439" s="258"/>
    </row>
    <row r="440" spans="8:22" x14ac:dyDescent="0.2">
      <c r="H440" s="256">
        <v>44809</v>
      </c>
      <c r="I440" s="257">
        <v>5.1000000000000004E-3</v>
      </c>
      <c r="J440" s="257">
        <v>6.7999999999999996E-3</v>
      </c>
      <c r="K440" s="257">
        <v>8.8000000000000005E-3</v>
      </c>
      <c r="L440" s="257">
        <v>9.4999999999999998E-3</v>
      </c>
      <c r="N440" s="258"/>
      <c r="O440" s="258"/>
      <c r="P440" s="258"/>
      <c r="Q440" s="258"/>
      <c r="R440" s="257"/>
      <c r="S440" s="258"/>
      <c r="T440" s="258"/>
      <c r="U440" s="258"/>
      <c r="V440" s="258"/>
    </row>
    <row r="441" spans="8:22" x14ac:dyDescent="0.2">
      <c r="H441" s="256">
        <v>44810</v>
      </c>
      <c r="I441" s="257">
        <v>5.1000000000000004E-3</v>
      </c>
      <c r="J441" s="257">
        <v>6.7999999999999996E-3</v>
      </c>
      <c r="K441" s="257">
        <v>8.8000000000000005E-3</v>
      </c>
      <c r="L441" s="257">
        <v>9.4999999999999998E-3</v>
      </c>
      <c r="N441" s="258"/>
      <c r="O441" s="258"/>
      <c r="P441" s="258"/>
      <c r="Q441" s="258"/>
      <c r="R441" s="257"/>
      <c r="S441" s="258"/>
      <c r="T441" s="258"/>
      <c r="U441" s="258"/>
      <c r="V441" s="258"/>
    </row>
    <row r="442" spans="8:22" x14ac:dyDescent="0.2">
      <c r="H442" s="256">
        <v>44811</v>
      </c>
      <c r="I442" s="257">
        <v>5.1000000000000004E-3</v>
      </c>
      <c r="J442" s="257">
        <v>6.7999999999999996E-3</v>
      </c>
      <c r="K442" s="257">
        <v>8.8000000000000005E-3</v>
      </c>
      <c r="L442" s="257">
        <v>9.4999999999999998E-3</v>
      </c>
      <c r="N442" s="258"/>
      <c r="O442" s="258"/>
      <c r="P442" s="258"/>
      <c r="Q442" s="258"/>
      <c r="R442" s="257"/>
      <c r="S442" s="258"/>
      <c r="T442" s="258"/>
      <c r="U442" s="258"/>
      <c r="V442" s="258"/>
    </row>
    <row r="443" spans="8:22" x14ac:dyDescent="0.2">
      <c r="H443" s="256">
        <v>44812</v>
      </c>
      <c r="I443" s="257">
        <v>5.1000000000000004E-3</v>
      </c>
      <c r="J443" s="257">
        <v>6.7999999999999996E-3</v>
      </c>
      <c r="K443" s="257">
        <v>8.8000000000000005E-3</v>
      </c>
      <c r="L443" s="257">
        <v>9.4999999999999998E-3</v>
      </c>
      <c r="N443" s="258"/>
      <c r="O443" s="258"/>
      <c r="P443" s="258"/>
      <c r="Q443" s="258"/>
      <c r="R443" s="257"/>
      <c r="S443" s="258"/>
      <c r="T443" s="258"/>
      <c r="U443" s="258"/>
      <c r="V443" s="258"/>
    </row>
    <row r="444" spans="8:22" x14ac:dyDescent="0.2">
      <c r="H444" s="256">
        <v>44813</v>
      </c>
      <c r="I444" s="257">
        <v>5.1999999999999998E-3</v>
      </c>
      <c r="J444" s="257">
        <v>6.8999999999999999E-3</v>
      </c>
      <c r="K444" s="257">
        <v>8.9999999999999993E-3</v>
      </c>
      <c r="L444" s="257">
        <v>9.7000000000000003E-3</v>
      </c>
      <c r="N444" s="258"/>
      <c r="O444" s="258"/>
      <c r="P444" s="258"/>
      <c r="Q444" s="258"/>
      <c r="R444" s="257"/>
      <c r="S444" s="258"/>
      <c r="T444" s="258"/>
      <c r="U444" s="258"/>
      <c r="V444" s="258"/>
    </row>
    <row r="445" spans="8:22" x14ac:dyDescent="0.2">
      <c r="H445" s="256">
        <v>44816</v>
      </c>
      <c r="I445" s="257">
        <v>5.1999999999999998E-3</v>
      </c>
      <c r="J445" s="257">
        <v>6.8999999999999999E-3</v>
      </c>
      <c r="K445" s="257">
        <v>8.9999999999999993E-3</v>
      </c>
      <c r="L445" s="257">
        <v>9.7000000000000003E-3</v>
      </c>
      <c r="N445" s="258"/>
      <c r="O445" s="258"/>
      <c r="P445" s="258"/>
      <c r="Q445" s="258"/>
      <c r="R445" s="257"/>
      <c r="S445" s="258"/>
      <c r="T445" s="258"/>
      <c r="U445" s="258"/>
      <c r="V445" s="258"/>
    </row>
    <row r="446" spans="8:22" x14ac:dyDescent="0.2">
      <c r="H446" s="256">
        <v>44817</v>
      </c>
      <c r="I446" s="257">
        <v>5.1000000000000004E-3</v>
      </c>
      <c r="J446" s="257">
        <v>6.7999999999999996E-3</v>
      </c>
      <c r="K446" s="257">
        <v>8.8000000000000005E-3</v>
      </c>
      <c r="L446" s="257">
        <v>9.4000000000000004E-3</v>
      </c>
      <c r="N446" s="258"/>
      <c r="O446" s="258"/>
      <c r="P446" s="258"/>
      <c r="Q446" s="258"/>
      <c r="R446" s="257"/>
      <c r="S446" s="258"/>
      <c r="T446" s="258"/>
      <c r="U446" s="258"/>
      <c r="V446" s="258"/>
    </row>
    <row r="447" spans="8:22" x14ac:dyDescent="0.2">
      <c r="H447" s="256">
        <v>44818</v>
      </c>
      <c r="I447" s="257">
        <v>5.1000000000000004E-3</v>
      </c>
      <c r="J447" s="257">
        <v>6.7999999999999996E-3</v>
      </c>
      <c r="K447" s="257">
        <v>8.8000000000000005E-3</v>
      </c>
      <c r="L447" s="257">
        <v>9.4000000000000004E-3</v>
      </c>
      <c r="N447" s="258"/>
      <c r="O447" s="258"/>
      <c r="P447" s="258"/>
      <c r="Q447" s="258"/>
      <c r="R447" s="257"/>
      <c r="S447" s="258"/>
      <c r="T447" s="258"/>
      <c r="U447" s="258"/>
      <c r="V447" s="258"/>
    </row>
    <row r="448" spans="8:22" x14ac:dyDescent="0.2">
      <c r="H448" s="256">
        <v>44819</v>
      </c>
      <c r="I448" s="257">
        <v>5.1000000000000004E-3</v>
      </c>
      <c r="J448" s="257">
        <v>6.7999999999999996E-3</v>
      </c>
      <c r="K448" s="257">
        <v>8.8000000000000005E-3</v>
      </c>
      <c r="L448" s="257">
        <v>9.4000000000000004E-3</v>
      </c>
      <c r="N448" s="258"/>
      <c r="O448" s="258"/>
      <c r="P448" s="258"/>
      <c r="Q448" s="258"/>
      <c r="R448" s="257"/>
      <c r="S448" s="258"/>
      <c r="T448" s="258"/>
      <c r="U448" s="258"/>
      <c r="V448" s="258"/>
    </row>
    <row r="449" spans="8:22" x14ac:dyDescent="0.2">
      <c r="H449" s="256">
        <v>44820</v>
      </c>
      <c r="I449" s="257">
        <v>5.1000000000000004E-3</v>
      </c>
      <c r="J449" s="257">
        <v>6.7000000000000002E-3</v>
      </c>
      <c r="K449" s="257">
        <v>8.6E-3</v>
      </c>
      <c r="L449" s="257">
        <v>9.1999999999999998E-3</v>
      </c>
      <c r="N449" s="258"/>
      <c r="O449" s="258"/>
      <c r="P449" s="258"/>
      <c r="Q449" s="258"/>
      <c r="R449" s="257"/>
      <c r="S449" s="258"/>
      <c r="T449" s="258"/>
      <c r="U449" s="258"/>
      <c r="V449" s="258"/>
    </row>
    <row r="450" spans="8:22" x14ac:dyDescent="0.2">
      <c r="H450" s="256">
        <v>44823</v>
      </c>
      <c r="I450" s="257">
        <v>5.1000000000000004E-3</v>
      </c>
      <c r="J450" s="257">
        <v>6.7000000000000002E-3</v>
      </c>
      <c r="K450" s="257">
        <v>8.6E-3</v>
      </c>
      <c r="L450" s="257">
        <v>9.1999999999999998E-3</v>
      </c>
      <c r="N450" s="258"/>
      <c r="O450" s="258"/>
      <c r="P450" s="258"/>
      <c r="Q450" s="258"/>
      <c r="R450" s="257"/>
      <c r="S450" s="258"/>
      <c r="T450" s="258"/>
      <c r="U450" s="258"/>
      <c r="V450" s="258"/>
    </row>
    <row r="451" spans="8:22" x14ac:dyDescent="0.2">
      <c r="H451" s="256">
        <v>44824</v>
      </c>
      <c r="I451" s="257">
        <v>5.1999999999999998E-3</v>
      </c>
      <c r="J451" s="257">
        <v>6.7999999999999996E-3</v>
      </c>
      <c r="K451" s="257">
        <v>8.8000000000000005E-3</v>
      </c>
      <c r="L451" s="257">
        <v>9.4999999999999998E-3</v>
      </c>
      <c r="N451" s="258"/>
      <c r="O451" s="258"/>
      <c r="P451" s="258"/>
      <c r="Q451" s="258"/>
      <c r="R451" s="257"/>
      <c r="S451" s="258"/>
      <c r="T451" s="258"/>
      <c r="U451" s="258"/>
      <c r="V451" s="258"/>
    </row>
    <row r="452" spans="8:22" x14ac:dyDescent="0.2">
      <c r="H452" s="256">
        <v>44825</v>
      </c>
      <c r="I452" s="257">
        <v>5.3E-3</v>
      </c>
      <c r="J452" s="257">
        <v>6.8999999999999999E-3</v>
      </c>
      <c r="K452" s="257">
        <v>8.8000000000000005E-3</v>
      </c>
      <c r="L452" s="257">
        <v>9.5999999999999992E-3</v>
      </c>
      <c r="N452" s="258"/>
      <c r="O452" s="258"/>
      <c r="P452" s="258"/>
      <c r="Q452" s="258"/>
      <c r="R452" s="257"/>
      <c r="S452" s="258"/>
      <c r="T452" s="258"/>
      <c r="U452" s="258"/>
      <c r="V452" s="258"/>
    </row>
    <row r="453" spans="8:22" x14ac:dyDescent="0.2">
      <c r="H453" s="256">
        <v>44826</v>
      </c>
      <c r="I453" s="257">
        <v>5.3E-3</v>
      </c>
      <c r="J453" s="257">
        <v>6.8999999999999999E-3</v>
      </c>
      <c r="K453" s="257">
        <v>8.8000000000000005E-3</v>
      </c>
      <c r="L453" s="257">
        <v>9.5999999999999992E-3</v>
      </c>
      <c r="N453" s="258"/>
      <c r="O453" s="258"/>
      <c r="P453" s="258"/>
      <c r="Q453" s="258"/>
      <c r="R453" s="257"/>
      <c r="S453" s="258"/>
      <c r="T453" s="258"/>
      <c r="U453" s="258"/>
      <c r="V453" s="258"/>
    </row>
    <row r="454" spans="8:22" x14ac:dyDescent="0.2">
      <c r="H454" s="256">
        <v>44827</v>
      </c>
      <c r="I454" s="257">
        <v>5.1999999999999998E-3</v>
      </c>
      <c r="J454" s="257">
        <v>6.8999999999999999E-3</v>
      </c>
      <c r="K454" s="257">
        <v>8.8000000000000005E-3</v>
      </c>
      <c r="L454" s="257">
        <v>9.5999999999999992E-3</v>
      </c>
      <c r="N454" s="258"/>
      <c r="O454" s="258"/>
      <c r="P454" s="258"/>
      <c r="Q454" s="258"/>
      <c r="R454" s="257"/>
      <c r="S454" s="258"/>
      <c r="T454" s="258"/>
      <c r="U454" s="258"/>
      <c r="V454" s="258"/>
    </row>
    <row r="455" spans="8:22" x14ac:dyDescent="0.2">
      <c r="H455" s="256">
        <v>44830</v>
      </c>
      <c r="I455" s="257">
        <v>5.1999999999999998E-3</v>
      </c>
      <c r="J455" s="257">
        <v>6.8999999999999999E-3</v>
      </c>
      <c r="K455" s="257">
        <v>8.8000000000000005E-3</v>
      </c>
      <c r="L455" s="257">
        <v>9.5999999999999992E-3</v>
      </c>
      <c r="N455" s="258"/>
      <c r="O455" s="258"/>
      <c r="P455" s="258"/>
      <c r="Q455" s="258"/>
      <c r="R455" s="257"/>
      <c r="S455" s="258"/>
      <c r="T455" s="258"/>
      <c r="U455" s="258"/>
      <c r="V455" s="258"/>
    </row>
    <row r="456" spans="8:22" x14ac:dyDescent="0.2">
      <c r="H456" s="256">
        <v>44831</v>
      </c>
      <c r="I456" s="257">
        <v>5.1999999999999998E-3</v>
      </c>
      <c r="J456" s="257">
        <v>6.7999999999999996E-3</v>
      </c>
      <c r="K456" s="257">
        <v>8.8000000000000005E-3</v>
      </c>
      <c r="L456" s="257">
        <v>9.4999999999999998E-3</v>
      </c>
      <c r="N456" s="258"/>
      <c r="O456" s="258"/>
      <c r="P456" s="258"/>
      <c r="Q456" s="258"/>
      <c r="R456" s="257"/>
      <c r="S456" s="258"/>
      <c r="T456" s="258"/>
      <c r="U456" s="258"/>
      <c r="V456" s="258"/>
    </row>
    <row r="457" spans="8:22" x14ac:dyDescent="0.2">
      <c r="H457" s="256">
        <v>44832</v>
      </c>
      <c r="I457" s="257">
        <v>5.1000000000000004E-3</v>
      </c>
      <c r="J457" s="257">
        <v>6.7999999999999996E-3</v>
      </c>
      <c r="K457" s="257">
        <v>8.8000000000000005E-3</v>
      </c>
      <c r="L457" s="257">
        <v>9.4000000000000004E-3</v>
      </c>
      <c r="N457" s="258"/>
      <c r="O457" s="258"/>
      <c r="P457" s="258"/>
      <c r="Q457" s="258"/>
      <c r="R457" s="257"/>
      <c r="S457" s="258"/>
      <c r="T457" s="258"/>
      <c r="U457" s="258"/>
      <c r="V457" s="258"/>
    </row>
    <row r="458" spans="8:22" x14ac:dyDescent="0.2">
      <c r="H458" s="256">
        <v>44833</v>
      </c>
      <c r="I458" s="257">
        <v>5.1000000000000004E-3</v>
      </c>
      <c r="J458" s="257">
        <v>6.7999999999999996E-3</v>
      </c>
      <c r="K458" s="257">
        <v>8.8000000000000005E-3</v>
      </c>
      <c r="L458" s="257">
        <v>9.4000000000000004E-3</v>
      </c>
      <c r="N458" s="258"/>
      <c r="O458" s="258"/>
      <c r="P458" s="258"/>
      <c r="Q458" s="258"/>
      <c r="R458" s="257"/>
      <c r="S458" s="258"/>
      <c r="T458" s="258"/>
      <c r="U458" s="258"/>
      <c r="V458" s="258"/>
    </row>
    <row r="459" spans="8:22" x14ac:dyDescent="0.2">
      <c r="H459" s="256">
        <v>44834</v>
      </c>
      <c r="I459" s="257">
        <v>5.1000000000000004E-3</v>
      </c>
      <c r="J459" s="257">
        <v>6.7999999999999996E-3</v>
      </c>
      <c r="K459" s="257">
        <v>8.8000000000000005E-3</v>
      </c>
      <c r="L459" s="257">
        <v>9.4000000000000004E-3</v>
      </c>
      <c r="N459" s="258"/>
      <c r="O459" s="258"/>
      <c r="P459" s="258"/>
      <c r="Q459" s="258"/>
      <c r="R459" s="257"/>
      <c r="S459" s="258"/>
      <c r="T459" s="258"/>
      <c r="U459" s="258"/>
      <c r="V459" s="258"/>
    </row>
    <row r="460" spans="8:22" x14ac:dyDescent="0.2">
      <c r="H460" s="256">
        <v>44837</v>
      </c>
      <c r="I460" s="257">
        <v>5.1000000000000004E-3</v>
      </c>
      <c r="J460" s="257">
        <v>6.7000000000000002E-3</v>
      </c>
      <c r="K460" s="257">
        <v>8.6E-3</v>
      </c>
      <c r="L460" s="257">
        <v>9.2999999999999992E-3</v>
      </c>
      <c r="N460" s="258"/>
      <c r="O460" s="258"/>
      <c r="P460" s="258"/>
      <c r="Q460" s="258"/>
      <c r="R460" s="257"/>
      <c r="S460" s="258"/>
      <c r="T460" s="258"/>
      <c r="U460" s="258"/>
      <c r="V460" s="258"/>
    </row>
    <row r="461" spans="8:22" x14ac:dyDescent="0.2">
      <c r="H461" s="256">
        <v>44838</v>
      </c>
      <c r="I461" s="257">
        <v>5.1000000000000004E-3</v>
      </c>
      <c r="J461" s="257">
        <v>6.7000000000000002E-3</v>
      </c>
      <c r="K461" s="257">
        <v>8.3999999999999995E-3</v>
      </c>
      <c r="L461" s="257">
        <v>9.2999999999999992E-3</v>
      </c>
      <c r="N461" s="258"/>
      <c r="O461" s="258"/>
      <c r="P461" s="258"/>
      <c r="Q461" s="258"/>
      <c r="R461" s="257"/>
      <c r="S461" s="258"/>
      <c r="T461" s="258"/>
      <c r="U461" s="258"/>
      <c r="V461" s="258"/>
    </row>
    <row r="462" spans="8:22" x14ac:dyDescent="0.2">
      <c r="H462" s="256">
        <v>44839</v>
      </c>
      <c r="I462" s="257">
        <v>5.0000000000000001E-3</v>
      </c>
      <c r="J462" s="257">
        <v>6.7000000000000002E-3</v>
      </c>
      <c r="K462" s="257">
        <v>8.3000000000000001E-3</v>
      </c>
      <c r="L462" s="257">
        <v>9.1999999999999998E-3</v>
      </c>
      <c r="N462" s="258"/>
      <c r="O462" s="258"/>
      <c r="P462" s="258"/>
      <c r="Q462" s="258"/>
      <c r="R462" s="257"/>
      <c r="S462" s="258"/>
      <c r="T462" s="258"/>
      <c r="U462" s="258"/>
      <c r="V462" s="258"/>
    </row>
    <row r="463" spans="8:22" x14ac:dyDescent="0.2">
      <c r="H463" s="256">
        <v>44840</v>
      </c>
      <c r="I463" s="257">
        <v>5.0000000000000001E-3</v>
      </c>
      <c r="J463" s="257">
        <v>6.6E-3</v>
      </c>
      <c r="K463" s="257">
        <v>8.0999999999999996E-3</v>
      </c>
      <c r="L463" s="257">
        <v>9.1000000000000004E-3</v>
      </c>
      <c r="N463" s="258"/>
      <c r="O463" s="258"/>
      <c r="P463" s="258"/>
      <c r="Q463" s="258"/>
      <c r="R463" s="257"/>
      <c r="S463" s="258"/>
      <c r="T463" s="258"/>
      <c r="U463" s="258"/>
      <c r="V463" s="258"/>
    </row>
    <row r="464" spans="8:22" x14ac:dyDescent="0.2">
      <c r="H464" s="256">
        <v>44841</v>
      </c>
      <c r="I464" s="257">
        <v>5.0000000000000001E-3</v>
      </c>
      <c r="J464" s="257">
        <v>6.6E-3</v>
      </c>
      <c r="K464" s="257">
        <v>7.9000000000000008E-3</v>
      </c>
      <c r="L464" s="257">
        <v>8.9999999999999993E-3</v>
      </c>
      <c r="N464" s="258"/>
      <c r="O464" s="258"/>
      <c r="P464" s="258"/>
      <c r="Q464" s="258"/>
      <c r="R464" s="257"/>
      <c r="S464" s="258"/>
      <c r="T464" s="258"/>
      <c r="U464" s="258"/>
      <c r="V464" s="258"/>
    </row>
    <row r="465" spans="8:22" x14ac:dyDescent="0.2">
      <c r="H465" s="256">
        <v>44844</v>
      </c>
      <c r="I465" s="257">
        <v>5.0000000000000001E-3</v>
      </c>
      <c r="J465" s="257">
        <v>6.6E-3</v>
      </c>
      <c r="K465" s="257">
        <v>7.9000000000000008E-3</v>
      </c>
      <c r="L465" s="257">
        <v>8.9999999999999993E-3</v>
      </c>
      <c r="N465" s="258"/>
      <c r="O465" s="258"/>
      <c r="P465" s="258"/>
      <c r="Q465" s="258"/>
      <c r="R465" s="257"/>
      <c r="S465" s="258"/>
      <c r="T465" s="258"/>
      <c r="U465" s="258"/>
      <c r="V465" s="258"/>
    </row>
    <row r="466" spans="8:22" x14ac:dyDescent="0.2">
      <c r="H466" s="256">
        <v>44845</v>
      </c>
      <c r="I466" s="257">
        <v>5.0000000000000001E-3</v>
      </c>
      <c r="J466" s="257">
        <v>6.4999999999999997E-3</v>
      </c>
      <c r="K466" s="257">
        <v>7.9000000000000008E-3</v>
      </c>
      <c r="L466" s="257">
        <v>8.8999999999999999E-3</v>
      </c>
      <c r="N466" s="258"/>
      <c r="O466" s="258"/>
      <c r="P466" s="258"/>
      <c r="Q466" s="258"/>
      <c r="R466" s="257"/>
      <c r="S466" s="258"/>
      <c r="T466" s="258"/>
      <c r="U466" s="258"/>
      <c r="V466" s="258"/>
    </row>
    <row r="467" spans="8:22" x14ac:dyDescent="0.2">
      <c r="H467" s="256">
        <v>44846</v>
      </c>
      <c r="I467" s="257">
        <v>4.8999999999999998E-3</v>
      </c>
      <c r="J467" s="257">
        <v>6.4000000000000003E-3</v>
      </c>
      <c r="K467" s="257">
        <v>7.7000000000000002E-3</v>
      </c>
      <c r="L467" s="257">
        <v>8.6999999999999994E-3</v>
      </c>
      <c r="N467" s="258"/>
      <c r="O467" s="258"/>
      <c r="P467" s="258"/>
      <c r="Q467" s="258"/>
      <c r="R467" s="257"/>
      <c r="S467" s="258"/>
      <c r="T467" s="258"/>
      <c r="U467" s="258"/>
      <c r="V467" s="258"/>
    </row>
    <row r="468" spans="8:22" x14ac:dyDescent="0.2">
      <c r="H468" s="256">
        <v>44847</v>
      </c>
      <c r="I468" s="257">
        <v>5.0000000000000001E-3</v>
      </c>
      <c r="J468" s="257">
        <v>6.4999999999999997E-3</v>
      </c>
      <c r="K468" s="257">
        <v>7.9000000000000008E-3</v>
      </c>
      <c r="L468" s="257">
        <v>8.8000000000000005E-3</v>
      </c>
      <c r="N468" s="258"/>
      <c r="O468" s="258"/>
      <c r="P468" s="258"/>
      <c r="Q468" s="258"/>
      <c r="R468" s="257"/>
      <c r="S468" s="258"/>
      <c r="T468" s="258"/>
      <c r="U468" s="258"/>
      <c r="V468" s="258"/>
    </row>
    <row r="469" spans="8:22" x14ac:dyDescent="0.2">
      <c r="H469" s="256">
        <v>44848</v>
      </c>
      <c r="I469" s="257">
        <v>5.0000000000000001E-3</v>
      </c>
      <c r="J469" s="257">
        <v>6.4999999999999997E-3</v>
      </c>
      <c r="K469" s="257">
        <v>7.9000000000000008E-3</v>
      </c>
      <c r="L469" s="257">
        <v>8.8000000000000005E-3</v>
      </c>
      <c r="N469" s="258"/>
      <c r="O469" s="258"/>
      <c r="P469" s="258"/>
      <c r="Q469" s="258"/>
      <c r="R469" s="257"/>
      <c r="S469" s="258"/>
      <c r="T469" s="258"/>
      <c r="U469" s="258"/>
      <c r="V469" s="258"/>
    </row>
    <row r="470" spans="8:22" x14ac:dyDescent="0.2">
      <c r="H470" s="256">
        <v>44851</v>
      </c>
      <c r="I470" s="257">
        <v>5.0000000000000001E-3</v>
      </c>
      <c r="J470" s="257">
        <v>6.4999999999999997E-3</v>
      </c>
      <c r="K470" s="257">
        <v>7.9000000000000008E-3</v>
      </c>
      <c r="L470" s="257">
        <v>8.8000000000000005E-3</v>
      </c>
      <c r="N470" s="258"/>
      <c r="O470" s="258"/>
      <c r="P470" s="258"/>
      <c r="Q470" s="258"/>
      <c r="R470" s="257"/>
      <c r="S470" s="258"/>
      <c r="T470" s="258"/>
      <c r="U470" s="258"/>
      <c r="V470" s="258"/>
    </row>
    <row r="471" spans="8:22" x14ac:dyDescent="0.2">
      <c r="H471" s="256">
        <v>44852</v>
      </c>
      <c r="I471" s="257">
        <v>5.0000000000000001E-3</v>
      </c>
      <c r="J471" s="257">
        <v>6.6E-3</v>
      </c>
      <c r="K471" s="257">
        <v>7.9000000000000008E-3</v>
      </c>
      <c r="L471" s="257">
        <v>8.8999999999999999E-3</v>
      </c>
      <c r="N471" s="258"/>
      <c r="O471" s="258"/>
      <c r="P471" s="258"/>
      <c r="Q471" s="258"/>
      <c r="R471" s="257"/>
      <c r="S471" s="258"/>
      <c r="T471" s="258"/>
      <c r="U471" s="258"/>
      <c r="V471" s="258"/>
    </row>
    <row r="472" spans="8:22" x14ac:dyDescent="0.2">
      <c r="H472" s="256">
        <v>44853</v>
      </c>
      <c r="I472" s="257">
        <v>5.1000000000000004E-3</v>
      </c>
      <c r="J472" s="257">
        <v>6.7000000000000002E-3</v>
      </c>
      <c r="K472" s="257">
        <v>8.0999999999999996E-3</v>
      </c>
      <c r="L472" s="257">
        <v>9.1000000000000004E-3</v>
      </c>
      <c r="N472" s="258"/>
      <c r="O472" s="258"/>
      <c r="P472" s="258"/>
      <c r="Q472" s="258"/>
      <c r="R472" s="257"/>
      <c r="S472" s="258"/>
      <c r="T472" s="258"/>
      <c r="U472" s="258"/>
      <c r="V472" s="258"/>
    </row>
    <row r="473" spans="8:22" x14ac:dyDescent="0.2">
      <c r="H473" s="256">
        <v>44854</v>
      </c>
      <c r="I473" s="257">
        <v>4.7999999999999996E-3</v>
      </c>
      <c r="J473" s="257">
        <v>6.4999999999999997E-3</v>
      </c>
      <c r="K473" s="257">
        <v>7.9000000000000008E-3</v>
      </c>
      <c r="L473" s="257">
        <v>8.8999999999999999E-3</v>
      </c>
      <c r="N473" s="258"/>
      <c r="O473" s="258"/>
      <c r="P473" s="258"/>
      <c r="Q473" s="258"/>
      <c r="R473" s="257"/>
      <c r="S473" s="258"/>
      <c r="T473" s="258"/>
      <c r="U473" s="258"/>
      <c r="V473" s="258"/>
    </row>
    <row r="474" spans="8:22" x14ac:dyDescent="0.2">
      <c r="H474" s="256">
        <v>44855</v>
      </c>
      <c r="I474" s="257">
        <v>4.7999999999999996E-3</v>
      </c>
      <c r="J474" s="257">
        <v>6.4999999999999997E-3</v>
      </c>
      <c r="K474" s="257">
        <v>7.9000000000000008E-3</v>
      </c>
      <c r="L474" s="257">
        <v>8.8999999999999999E-3</v>
      </c>
      <c r="N474" s="258"/>
      <c r="O474" s="258"/>
      <c r="P474" s="258"/>
      <c r="Q474" s="258"/>
      <c r="R474" s="257"/>
      <c r="S474" s="258"/>
      <c r="T474" s="258"/>
      <c r="U474" s="258"/>
      <c r="V474" s="258"/>
    </row>
    <row r="475" spans="8:22" x14ac:dyDescent="0.2">
      <c r="H475" s="256">
        <v>44858</v>
      </c>
      <c r="I475" s="257">
        <v>4.7999999999999996E-3</v>
      </c>
      <c r="J475" s="257">
        <v>6.4999999999999997E-3</v>
      </c>
      <c r="K475" s="257">
        <v>7.9000000000000008E-3</v>
      </c>
      <c r="L475" s="257">
        <v>8.8999999999999999E-3</v>
      </c>
      <c r="N475" s="258"/>
      <c r="O475" s="258"/>
      <c r="P475" s="258"/>
      <c r="Q475" s="258"/>
      <c r="R475" s="257"/>
      <c r="S475" s="258"/>
      <c r="T475" s="258"/>
      <c r="U475" s="258"/>
      <c r="V475" s="258"/>
    </row>
    <row r="476" spans="8:22" x14ac:dyDescent="0.2">
      <c r="H476" s="256">
        <v>44859</v>
      </c>
      <c r="I476" s="257">
        <v>4.7000000000000002E-3</v>
      </c>
      <c r="J476" s="257">
        <v>6.3E-3</v>
      </c>
      <c r="K476" s="257">
        <v>7.9000000000000008E-3</v>
      </c>
      <c r="L476" s="257">
        <v>8.8999999999999999E-3</v>
      </c>
      <c r="N476" s="258"/>
      <c r="O476" s="258"/>
      <c r="P476" s="258"/>
      <c r="Q476" s="258"/>
      <c r="R476" s="257"/>
      <c r="S476" s="258"/>
      <c r="T476" s="258"/>
      <c r="U476" s="258"/>
      <c r="V476" s="258"/>
    </row>
    <row r="477" spans="8:22" x14ac:dyDescent="0.2">
      <c r="H477" s="256">
        <v>44860</v>
      </c>
      <c r="I477" s="257">
        <v>4.4999999999999997E-3</v>
      </c>
      <c r="J477" s="257">
        <v>6.1999999999999998E-3</v>
      </c>
      <c r="K477" s="257">
        <v>8.0999999999999996E-3</v>
      </c>
      <c r="L477" s="257">
        <v>9.1000000000000004E-3</v>
      </c>
      <c r="N477" s="258"/>
      <c r="O477" s="258"/>
      <c r="P477" s="258"/>
      <c r="Q477" s="258"/>
      <c r="R477" s="257"/>
      <c r="S477" s="258"/>
      <c r="T477" s="258"/>
      <c r="U477" s="258"/>
      <c r="V477" s="258"/>
    </row>
    <row r="478" spans="8:22" x14ac:dyDescent="0.2">
      <c r="H478" s="256">
        <v>44861</v>
      </c>
      <c r="I478" s="257">
        <v>4.4999999999999997E-3</v>
      </c>
      <c r="J478" s="257">
        <v>6.1000000000000004E-3</v>
      </c>
      <c r="K478" s="257">
        <v>8.0999999999999996E-3</v>
      </c>
      <c r="L478" s="257">
        <v>9.1000000000000004E-3</v>
      </c>
      <c r="N478" s="258"/>
      <c r="O478" s="258"/>
      <c r="P478" s="258"/>
      <c r="Q478" s="258"/>
      <c r="R478" s="257"/>
      <c r="S478" s="258"/>
      <c r="T478" s="258"/>
      <c r="U478" s="258"/>
      <c r="V478" s="258"/>
    </row>
    <row r="479" spans="8:22" x14ac:dyDescent="0.2">
      <c r="H479" s="256">
        <v>44862</v>
      </c>
      <c r="I479" s="257">
        <v>4.4999999999999997E-3</v>
      </c>
      <c r="J479" s="257">
        <v>6.0000000000000001E-3</v>
      </c>
      <c r="K479" s="257">
        <v>7.9000000000000008E-3</v>
      </c>
      <c r="L479" s="257">
        <v>8.9999999999999993E-3</v>
      </c>
      <c r="N479" s="258"/>
      <c r="O479" s="258"/>
      <c r="P479" s="258"/>
      <c r="Q479" s="258"/>
      <c r="R479" s="257"/>
      <c r="S479" s="258"/>
      <c r="T479" s="258"/>
      <c r="U479" s="258"/>
      <c r="V479" s="258"/>
    </row>
    <row r="480" spans="8:22" x14ac:dyDescent="0.2">
      <c r="H480" s="256">
        <v>44865</v>
      </c>
      <c r="I480" s="257">
        <v>4.4000000000000003E-3</v>
      </c>
      <c r="J480" s="257">
        <v>5.8999999999999999E-3</v>
      </c>
      <c r="K480" s="257">
        <v>8.0999999999999996E-3</v>
      </c>
      <c r="L480" s="257">
        <v>9.1000000000000004E-3</v>
      </c>
      <c r="N480" s="258"/>
      <c r="O480" s="258"/>
      <c r="P480" s="258"/>
      <c r="Q480" s="258"/>
      <c r="R480" s="257"/>
      <c r="S480" s="258"/>
      <c r="T480" s="258"/>
      <c r="U480" s="258"/>
      <c r="V480" s="258"/>
    </row>
    <row r="481" spans="8:22" x14ac:dyDescent="0.2">
      <c r="H481" s="256">
        <v>44866</v>
      </c>
      <c r="I481" s="257">
        <v>4.4000000000000003E-3</v>
      </c>
      <c r="J481" s="257">
        <v>5.8999999999999999E-3</v>
      </c>
      <c r="K481" s="257">
        <v>8.0999999999999996E-3</v>
      </c>
      <c r="L481" s="257">
        <v>9.1000000000000004E-3</v>
      </c>
      <c r="N481" s="258"/>
      <c r="O481" s="258"/>
      <c r="P481" s="258"/>
      <c r="Q481" s="258"/>
      <c r="R481" s="257"/>
      <c r="S481" s="258"/>
      <c r="T481" s="258"/>
      <c r="U481" s="258"/>
      <c r="V481" s="258"/>
    </row>
    <row r="482" spans="8:22" x14ac:dyDescent="0.2">
      <c r="H482" s="256">
        <v>44867</v>
      </c>
      <c r="I482" s="257">
        <v>4.4000000000000003E-3</v>
      </c>
      <c r="J482" s="257">
        <v>5.7999999999999996E-3</v>
      </c>
      <c r="K482" s="257">
        <v>7.9000000000000008E-3</v>
      </c>
      <c r="L482" s="257">
        <v>8.9999999999999993E-3</v>
      </c>
      <c r="N482" s="258"/>
      <c r="O482" s="258"/>
      <c r="P482" s="258"/>
      <c r="Q482" s="258"/>
      <c r="R482" s="257"/>
      <c r="S482" s="258"/>
      <c r="T482" s="258"/>
      <c r="U482" s="258"/>
      <c r="V482" s="258"/>
    </row>
    <row r="483" spans="8:22" x14ac:dyDescent="0.2">
      <c r="H483" s="256">
        <v>44868</v>
      </c>
      <c r="I483" s="257">
        <v>4.4000000000000003E-3</v>
      </c>
      <c r="J483" s="257">
        <v>5.7999999999999996E-3</v>
      </c>
      <c r="K483" s="257">
        <v>7.9000000000000008E-3</v>
      </c>
      <c r="L483" s="257">
        <v>8.9999999999999993E-3</v>
      </c>
      <c r="N483" s="258"/>
      <c r="O483" s="258"/>
      <c r="P483" s="258"/>
      <c r="Q483" s="258"/>
      <c r="R483" s="257"/>
      <c r="S483" s="258"/>
      <c r="T483" s="258"/>
      <c r="U483" s="258"/>
      <c r="V483" s="258"/>
    </row>
    <row r="484" spans="8:22" x14ac:dyDescent="0.2">
      <c r="H484" s="256">
        <v>44869</v>
      </c>
      <c r="I484" s="257">
        <v>4.3E-3</v>
      </c>
      <c r="J484" s="257">
        <v>5.5999999999999999E-3</v>
      </c>
      <c r="K484" s="257">
        <v>8.0999999999999996E-3</v>
      </c>
      <c r="L484" s="257">
        <v>9.1000000000000004E-3</v>
      </c>
      <c r="N484" s="258"/>
      <c r="O484" s="258"/>
      <c r="P484" s="258"/>
      <c r="Q484" s="258"/>
      <c r="R484" s="257"/>
      <c r="S484" s="258"/>
      <c r="T484" s="258"/>
      <c r="U484" s="258"/>
      <c r="V484" s="258"/>
    </row>
    <row r="485" spans="8:22" x14ac:dyDescent="0.2">
      <c r="H485" s="256">
        <v>44872</v>
      </c>
      <c r="I485" s="257">
        <v>4.1999999999999997E-3</v>
      </c>
      <c r="J485" s="257">
        <v>5.5999999999999999E-3</v>
      </c>
      <c r="K485" s="257">
        <v>7.9000000000000008E-3</v>
      </c>
      <c r="L485" s="257">
        <v>8.9999999999999993E-3</v>
      </c>
      <c r="N485" s="258"/>
      <c r="O485" s="258"/>
      <c r="P485" s="258"/>
      <c r="Q485" s="258"/>
      <c r="R485" s="257"/>
      <c r="S485" s="258"/>
      <c r="T485" s="258"/>
      <c r="U485" s="258"/>
      <c r="V485" s="258"/>
    </row>
    <row r="486" spans="8:22" x14ac:dyDescent="0.2">
      <c r="H486" s="256">
        <v>44873</v>
      </c>
      <c r="I486" s="257">
        <v>4.1999999999999997E-3</v>
      </c>
      <c r="J486" s="257">
        <v>5.5999999999999999E-3</v>
      </c>
      <c r="K486" s="257">
        <v>7.9000000000000008E-3</v>
      </c>
      <c r="L486" s="257">
        <v>8.9999999999999993E-3</v>
      </c>
      <c r="N486" s="258"/>
      <c r="O486" s="258"/>
      <c r="P486" s="258"/>
      <c r="Q486" s="258"/>
      <c r="R486" s="257"/>
      <c r="S486" s="258"/>
      <c r="T486" s="258"/>
      <c r="U486" s="258"/>
      <c r="V486" s="258"/>
    </row>
    <row r="487" spans="8:22" x14ac:dyDescent="0.2">
      <c r="H487" s="256">
        <v>44874</v>
      </c>
      <c r="I487" s="257">
        <v>4.1999999999999997E-3</v>
      </c>
      <c r="J487" s="257">
        <v>5.5999999999999999E-3</v>
      </c>
      <c r="K487" s="257">
        <v>7.9000000000000008E-3</v>
      </c>
      <c r="L487" s="257">
        <v>8.9999999999999993E-3</v>
      </c>
      <c r="N487" s="258"/>
      <c r="O487" s="258"/>
      <c r="P487" s="258"/>
      <c r="Q487" s="258"/>
      <c r="R487" s="257"/>
      <c r="S487" s="258"/>
      <c r="T487" s="258"/>
      <c r="U487" s="258"/>
      <c r="V487" s="258"/>
    </row>
    <row r="488" spans="8:22" x14ac:dyDescent="0.2">
      <c r="H488" s="256">
        <v>44875</v>
      </c>
      <c r="I488" s="257">
        <v>4.1999999999999997E-3</v>
      </c>
      <c r="J488" s="257">
        <v>5.5999999999999999E-3</v>
      </c>
      <c r="K488" s="257">
        <v>7.9000000000000008E-3</v>
      </c>
      <c r="L488" s="257">
        <v>8.9999999999999993E-3</v>
      </c>
      <c r="N488" s="258"/>
      <c r="O488" s="258"/>
      <c r="P488" s="258"/>
      <c r="Q488" s="258"/>
      <c r="R488" s="257"/>
      <c r="S488" s="258"/>
      <c r="T488" s="258"/>
      <c r="U488" s="258"/>
      <c r="V488" s="258"/>
    </row>
    <row r="489" spans="8:22" x14ac:dyDescent="0.2">
      <c r="H489" s="256">
        <v>44876</v>
      </c>
      <c r="I489" s="257">
        <v>4.1999999999999997E-3</v>
      </c>
      <c r="J489" s="257">
        <v>5.5999999999999999E-3</v>
      </c>
      <c r="K489" s="257">
        <v>7.9000000000000008E-3</v>
      </c>
      <c r="L489" s="257">
        <v>8.9999999999999993E-3</v>
      </c>
      <c r="N489" s="258"/>
      <c r="O489" s="258"/>
      <c r="P489" s="258"/>
      <c r="Q489" s="258"/>
      <c r="R489" s="257"/>
      <c r="S489" s="258"/>
      <c r="T489" s="258"/>
      <c r="U489" s="258"/>
      <c r="V489" s="258"/>
    </row>
    <row r="490" spans="8:22" x14ac:dyDescent="0.2">
      <c r="H490" s="256">
        <v>44879</v>
      </c>
      <c r="I490" s="257">
        <v>4.1999999999999997E-3</v>
      </c>
      <c r="J490" s="257">
        <v>5.5999999999999999E-3</v>
      </c>
      <c r="K490" s="257">
        <v>7.9000000000000008E-3</v>
      </c>
      <c r="L490" s="257">
        <v>8.9999999999999993E-3</v>
      </c>
      <c r="N490" s="258"/>
      <c r="O490" s="258"/>
      <c r="P490" s="258"/>
      <c r="Q490" s="258"/>
      <c r="R490" s="257"/>
      <c r="S490" s="258"/>
      <c r="T490" s="258"/>
      <c r="U490" s="258"/>
      <c r="V490" s="258"/>
    </row>
    <row r="491" spans="8:22" x14ac:dyDescent="0.2">
      <c r="H491" s="256">
        <v>44880</v>
      </c>
      <c r="I491" s="257">
        <v>4.0000000000000001E-3</v>
      </c>
      <c r="J491" s="257">
        <v>5.4000000000000003E-3</v>
      </c>
      <c r="K491" s="257">
        <v>7.6E-3</v>
      </c>
      <c r="L491" s="257">
        <v>8.8999999999999999E-3</v>
      </c>
      <c r="N491" s="258"/>
      <c r="O491" s="258"/>
      <c r="P491" s="258"/>
      <c r="Q491" s="258"/>
      <c r="R491" s="257"/>
      <c r="S491" s="258"/>
      <c r="T491" s="258"/>
      <c r="U491" s="258"/>
      <c r="V491" s="258"/>
    </row>
    <row r="492" spans="8:22" x14ac:dyDescent="0.2">
      <c r="H492" s="256">
        <v>44881</v>
      </c>
      <c r="I492" s="257">
        <v>3.8E-3</v>
      </c>
      <c r="J492" s="257">
        <v>5.1000000000000004E-3</v>
      </c>
      <c r="K492" s="257">
        <v>7.3000000000000001E-3</v>
      </c>
      <c r="L492" s="257">
        <v>8.8000000000000005E-3</v>
      </c>
      <c r="N492" s="258"/>
      <c r="O492" s="258"/>
      <c r="P492" s="258"/>
      <c r="Q492" s="258"/>
      <c r="R492" s="257"/>
      <c r="S492" s="258"/>
      <c r="T492" s="258"/>
      <c r="U492" s="258"/>
      <c r="V492" s="258"/>
    </row>
    <row r="493" spans="8:22" x14ac:dyDescent="0.2">
      <c r="H493" s="256">
        <v>44882</v>
      </c>
      <c r="I493" s="257">
        <v>3.5000000000000001E-3</v>
      </c>
      <c r="J493" s="257">
        <v>4.8999999999999998E-3</v>
      </c>
      <c r="K493" s="257">
        <v>6.8999999999999999E-3</v>
      </c>
      <c r="L493" s="257">
        <v>8.6999999999999994E-3</v>
      </c>
      <c r="N493" s="258"/>
      <c r="O493" s="258"/>
      <c r="P493" s="258"/>
      <c r="Q493" s="258"/>
      <c r="R493" s="257"/>
      <c r="S493" s="258"/>
      <c r="T493" s="258"/>
      <c r="U493" s="258"/>
      <c r="V493" s="258"/>
    </row>
    <row r="494" spans="8:22" x14ac:dyDescent="0.2">
      <c r="H494" s="256">
        <v>44883</v>
      </c>
      <c r="I494" s="257">
        <v>3.3999999999999998E-3</v>
      </c>
      <c r="J494" s="257">
        <v>4.7000000000000002E-3</v>
      </c>
      <c r="K494" s="257">
        <v>6.7999999999999996E-3</v>
      </c>
      <c r="L494" s="257">
        <v>8.6999999999999994E-3</v>
      </c>
      <c r="N494" s="258"/>
      <c r="O494" s="258"/>
      <c r="P494" s="258"/>
      <c r="Q494" s="258"/>
      <c r="R494" s="257"/>
      <c r="S494" s="258"/>
      <c r="T494" s="258"/>
      <c r="U494" s="258"/>
      <c r="V494" s="258"/>
    </row>
    <row r="495" spans="8:22" x14ac:dyDescent="0.2">
      <c r="H495" s="256">
        <v>44886</v>
      </c>
      <c r="I495" s="257">
        <v>3.2000000000000002E-3</v>
      </c>
      <c r="J495" s="257">
        <v>4.4999999999999997E-3</v>
      </c>
      <c r="K495" s="257">
        <v>6.4000000000000003E-3</v>
      </c>
      <c r="L495" s="257">
        <v>8.6E-3</v>
      </c>
      <c r="N495" s="258"/>
      <c r="O495" s="258"/>
      <c r="P495" s="258"/>
      <c r="Q495" s="258"/>
      <c r="R495" s="257"/>
      <c r="S495" s="258"/>
      <c r="T495" s="258"/>
      <c r="U495" s="258"/>
      <c r="V495" s="258"/>
    </row>
    <row r="496" spans="8:22" x14ac:dyDescent="0.2">
      <c r="H496" s="256">
        <v>44887</v>
      </c>
      <c r="I496" s="257">
        <v>3.2000000000000002E-3</v>
      </c>
      <c r="J496" s="257">
        <v>4.4999999999999997E-3</v>
      </c>
      <c r="K496" s="257">
        <v>6.4000000000000003E-3</v>
      </c>
      <c r="L496" s="257">
        <v>8.6E-3</v>
      </c>
      <c r="N496" s="258"/>
      <c r="O496" s="258"/>
      <c r="P496" s="258"/>
      <c r="Q496" s="258"/>
      <c r="R496" s="257"/>
      <c r="S496" s="258"/>
      <c r="T496" s="258"/>
      <c r="U496" s="258"/>
      <c r="V496" s="258"/>
    </row>
    <row r="497" spans="8:22" x14ac:dyDescent="0.2">
      <c r="H497" s="256">
        <v>44888</v>
      </c>
      <c r="I497" s="257">
        <v>3.2000000000000002E-3</v>
      </c>
      <c r="J497" s="257">
        <v>4.4999999999999997E-3</v>
      </c>
      <c r="K497" s="257">
        <v>6.1999999999999998E-3</v>
      </c>
      <c r="L497" s="257">
        <v>8.5000000000000006E-3</v>
      </c>
      <c r="N497" s="258"/>
      <c r="O497" s="258"/>
      <c r="P497" s="258"/>
      <c r="Q497" s="258"/>
      <c r="R497" s="257"/>
      <c r="S497" s="258"/>
      <c r="T497" s="258"/>
      <c r="U497" s="258"/>
      <c r="V497" s="258"/>
    </row>
    <row r="498" spans="8:22" x14ac:dyDescent="0.2">
      <c r="H498" s="256">
        <v>44889</v>
      </c>
      <c r="I498" s="257">
        <v>3.2000000000000002E-3</v>
      </c>
      <c r="J498" s="257">
        <v>4.4999999999999997E-3</v>
      </c>
      <c r="K498" s="257">
        <v>6.1000000000000004E-3</v>
      </c>
      <c r="L498" s="257">
        <v>8.3000000000000001E-3</v>
      </c>
      <c r="N498" s="258"/>
      <c r="O498" s="258"/>
      <c r="P498" s="258"/>
      <c r="Q498" s="258"/>
      <c r="R498" s="257"/>
      <c r="S498" s="258"/>
      <c r="T498" s="258"/>
      <c r="U498" s="258"/>
      <c r="V498" s="258"/>
    </row>
    <row r="499" spans="8:22" x14ac:dyDescent="0.2">
      <c r="H499" s="256">
        <v>44890</v>
      </c>
      <c r="I499" s="257">
        <v>3.2000000000000002E-3</v>
      </c>
      <c r="J499" s="257">
        <v>4.4999999999999997E-3</v>
      </c>
      <c r="K499" s="257">
        <v>6.0000000000000001E-3</v>
      </c>
      <c r="L499" s="257">
        <v>8.3000000000000001E-3</v>
      </c>
      <c r="N499" s="258"/>
      <c r="O499" s="258"/>
      <c r="P499" s="258"/>
      <c r="Q499" s="258"/>
      <c r="R499" s="257"/>
      <c r="S499" s="258"/>
      <c r="T499" s="258"/>
      <c r="U499" s="258"/>
      <c r="V499" s="258"/>
    </row>
    <row r="500" spans="8:22" x14ac:dyDescent="0.2">
      <c r="H500" s="256">
        <v>44893</v>
      </c>
      <c r="I500" s="257">
        <v>3.3E-3</v>
      </c>
      <c r="J500" s="257">
        <v>4.5999999999999999E-3</v>
      </c>
      <c r="K500" s="257">
        <v>6.1999999999999998E-3</v>
      </c>
      <c r="L500" s="257">
        <v>8.5000000000000006E-3</v>
      </c>
      <c r="N500" s="258"/>
      <c r="O500" s="258"/>
      <c r="P500" s="258"/>
      <c r="Q500" s="258"/>
      <c r="R500" s="257"/>
      <c r="S500" s="258"/>
      <c r="T500" s="258"/>
      <c r="U500" s="258"/>
      <c r="V500" s="258"/>
    </row>
    <row r="501" spans="8:22" x14ac:dyDescent="0.2">
      <c r="H501" s="256">
        <v>44894</v>
      </c>
      <c r="I501" s="257">
        <v>3.3E-3</v>
      </c>
      <c r="J501" s="257">
        <v>4.5999999999999999E-3</v>
      </c>
      <c r="K501" s="257">
        <v>6.1999999999999998E-3</v>
      </c>
      <c r="L501" s="257">
        <v>8.5000000000000006E-3</v>
      </c>
      <c r="N501" s="258"/>
      <c r="O501" s="258"/>
      <c r="P501" s="258"/>
      <c r="Q501" s="258"/>
      <c r="R501" s="257"/>
      <c r="S501" s="258"/>
      <c r="T501" s="258"/>
      <c r="U501" s="258"/>
      <c r="V501" s="258"/>
    </row>
    <row r="502" spans="8:22" x14ac:dyDescent="0.2">
      <c r="H502" s="256">
        <v>44895</v>
      </c>
      <c r="I502" s="257">
        <v>3.3E-3</v>
      </c>
      <c r="J502" s="257">
        <v>4.4999999999999997E-3</v>
      </c>
      <c r="K502" s="257">
        <v>6.4000000000000003E-3</v>
      </c>
      <c r="L502" s="257">
        <v>8.6999999999999994E-3</v>
      </c>
      <c r="N502" s="258"/>
      <c r="O502" s="258"/>
      <c r="P502" s="258"/>
      <c r="Q502" s="258"/>
      <c r="R502" s="257"/>
      <c r="S502" s="258"/>
      <c r="T502" s="258"/>
      <c r="U502" s="258"/>
      <c r="V502" s="258"/>
    </row>
    <row r="503" spans="8:22" x14ac:dyDescent="0.2">
      <c r="H503" s="256">
        <v>44896</v>
      </c>
      <c r="I503" s="257">
        <v>3.2000000000000002E-3</v>
      </c>
      <c r="J503" s="257">
        <v>4.4999999999999997E-3</v>
      </c>
      <c r="K503" s="257">
        <v>6.4999999999999997E-3</v>
      </c>
      <c r="L503" s="257">
        <v>8.8000000000000005E-3</v>
      </c>
      <c r="N503" s="258"/>
      <c r="O503" s="258"/>
      <c r="P503" s="258"/>
      <c r="Q503" s="258"/>
      <c r="R503" s="257"/>
      <c r="S503" s="258"/>
      <c r="T503" s="258"/>
      <c r="U503" s="258"/>
      <c r="V503" s="258"/>
    </row>
    <row r="504" spans="8:22" x14ac:dyDescent="0.2">
      <c r="H504" s="256">
        <v>44897</v>
      </c>
      <c r="I504" s="257">
        <v>3.2000000000000002E-3</v>
      </c>
      <c r="J504" s="257">
        <v>4.4999999999999997E-3</v>
      </c>
      <c r="K504" s="257">
        <v>6.4999999999999997E-3</v>
      </c>
      <c r="L504" s="257">
        <v>8.6999999999999994E-3</v>
      </c>
      <c r="N504" s="258"/>
      <c r="O504" s="258"/>
      <c r="P504" s="258"/>
      <c r="Q504" s="258"/>
      <c r="R504" s="257"/>
      <c r="S504" s="258"/>
      <c r="T504" s="258"/>
      <c r="U504" s="258"/>
      <c r="V504" s="258"/>
    </row>
    <row r="505" spans="8:22" x14ac:dyDescent="0.2">
      <c r="H505" s="256">
        <v>44900</v>
      </c>
      <c r="I505" s="257">
        <v>3.0999999999999999E-3</v>
      </c>
      <c r="J505" s="257">
        <v>4.4000000000000003E-3</v>
      </c>
      <c r="K505" s="257">
        <v>6.4999999999999997E-3</v>
      </c>
      <c r="L505" s="257">
        <v>8.5000000000000006E-3</v>
      </c>
      <c r="N505" s="258"/>
      <c r="O505" s="258"/>
      <c r="P505" s="258"/>
      <c r="Q505" s="258"/>
      <c r="R505" s="257"/>
      <c r="S505" s="258"/>
      <c r="T505" s="258"/>
      <c r="U505" s="258"/>
      <c r="V505" s="258"/>
    </row>
    <row r="506" spans="8:22" x14ac:dyDescent="0.2">
      <c r="H506" s="256">
        <v>44901</v>
      </c>
      <c r="I506" s="257">
        <v>3.0999999999999999E-3</v>
      </c>
      <c r="J506" s="257">
        <v>4.4000000000000003E-3</v>
      </c>
      <c r="K506" s="257">
        <v>6.4999999999999997E-3</v>
      </c>
      <c r="L506" s="257">
        <v>8.5000000000000006E-3</v>
      </c>
      <c r="N506" s="258"/>
      <c r="O506" s="258"/>
      <c r="P506" s="258"/>
      <c r="Q506" s="258"/>
      <c r="R506" s="257"/>
      <c r="S506" s="258"/>
      <c r="T506" s="258"/>
      <c r="U506" s="258"/>
      <c r="V506" s="258"/>
    </row>
    <row r="507" spans="8:22" x14ac:dyDescent="0.2">
      <c r="H507" s="256">
        <v>44902</v>
      </c>
      <c r="I507" s="257">
        <v>3.0999999999999999E-3</v>
      </c>
      <c r="J507" s="257">
        <v>4.4000000000000003E-3</v>
      </c>
      <c r="K507" s="257">
        <v>6.4999999999999997E-3</v>
      </c>
      <c r="L507" s="257">
        <v>8.5000000000000006E-3</v>
      </c>
      <c r="N507" s="258"/>
      <c r="O507" s="258"/>
      <c r="P507" s="258"/>
      <c r="Q507" s="258"/>
      <c r="R507" s="257"/>
      <c r="S507" s="258"/>
      <c r="T507" s="258"/>
      <c r="U507" s="258"/>
      <c r="V507" s="258"/>
    </row>
    <row r="508" spans="8:22" x14ac:dyDescent="0.2">
      <c r="H508" s="256">
        <v>44903</v>
      </c>
      <c r="I508" s="257">
        <v>3.0999999999999999E-3</v>
      </c>
      <c r="J508" s="257">
        <v>4.4000000000000003E-3</v>
      </c>
      <c r="K508" s="257">
        <v>6.4999999999999997E-3</v>
      </c>
      <c r="L508" s="257">
        <v>8.5000000000000006E-3</v>
      </c>
      <c r="N508" s="258"/>
      <c r="O508" s="258"/>
      <c r="P508" s="258"/>
      <c r="Q508" s="258"/>
      <c r="R508" s="257"/>
      <c r="S508" s="258"/>
      <c r="T508" s="258"/>
      <c r="U508" s="258"/>
      <c r="V508" s="258"/>
    </row>
    <row r="509" spans="8:22" x14ac:dyDescent="0.2">
      <c r="H509" s="256">
        <v>44904</v>
      </c>
      <c r="I509" s="257">
        <v>3.0999999999999999E-3</v>
      </c>
      <c r="J509" s="257">
        <v>4.4000000000000003E-3</v>
      </c>
      <c r="K509" s="257">
        <v>6.4999999999999997E-3</v>
      </c>
      <c r="L509" s="257">
        <v>8.5000000000000006E-3</v>
      </c>
      <c r="N509" s="258"/>
      <c r="O509" s="258"/>
      <c r="P509" s="258"/>
      <c r="Q509" s="258"/>
      <c r="R509" s="257"/>
      <c r="S509" s="258"/>
      <c r="T509" s="258"/>
      <c r="U509" s="258"/>
      <c r="V509" s="258"/>
    </row>
    <row r="510" spans="8:22" x14ac:dyDescent="0.2">
      <c r="H510" s="256">
        <v>44907</v>
      </c>
      <c r="I510" s="257">
        <v>2.8999999999999998E-3</v>
      </c>
      <c r="J510" s="257">
        <v>4.1999999999999997E-3</v>
      </c>
      <c r="K510" s="257">
        <v>6.0000000000000001E-3</v>
      </c>
      <c r="L510" s="257">
        <v>8.3999999999999995E-3</v>
      </c>
      <c r="N510" s="258"/>
      <c r="O510" s="258"/>
      <c r="P510" s="258"/>
      <c r="Q510" s="258"/>
      <c r="R510" s="257"/>
      <c r="S510" s="258"/>
      <c r="T510" s="258"/>
      <c r="U510" s="258"/>
      <c r="V510" s="258"/>
    </row>
    <row r="511" spans="8:22" x14ac:dyDescent="0.2">
      <c r="H511" s="256">
        <v>44908</v>
      </c>
      <c r="I511" s="257">
        <v>2.8999999999999998E-3</v>
      </c>
      <c r="J511" s="257">
        <v>4.1999999999999997E-3</v>
      </c>
      <c r="K511" s="257">
        <v>6.0000000000000001E-3</v>
      </c>
      <c r="L511" s="257">
        <v>8.3999999999999995E-3</v>
      </c>
      <c r="N511" s="258"/>
      <c r="O511" s="258"/>
      <c r="P511" s="258"/>
      <c r="Q511" s="258"/>
      <c r="R511" s="257"/>
      <c r="S511" s="258"/>
      <c r="T511" s="258"/>
      <c r="U511" s="258"/>
      <c r="V511" s="258"/>
    </row>
    <row r="512" spans="8:22" x14ac:dyDescent="0.2">
      <c r="H512" s="256">
        <v>44909</v>
      </c>
      <c r="I512" s="257">
        <v>2.8E-3</v>
      </c>
      <c r="J512" s="257">
        <v>4.1000000000000003E-3</v>
      </c>
      <c r="K512" s="257">
        <v>6.0000000000000001E-3</v>
      </c>
      <c r="L512" s="257">
        <v>8.3000000000000001E-3</v>
      </c>
      <c r="N512" s="258"/>
      <c r="O512" s="258"/>
      <c r="P512" s="258"/>
      <c r="Q512" s="258"/>
      <c r="R512" s="257"/>
      <c r="S512" s="258"/>
      <c r="T512" s="258"/>
      <c r="U512" s="258"/>
      <c r="V512" s="258"/>
    </row>
    <row r="513" spans="8:22" x14ac:dyDescent="0.2">
      <c r="H513" s="256">
        <v>44910</v>
      </c>
      <c r="I513" s="257">
        <v>2.8999999999999998E-3</v>
      </c>
      <c r="J513" s="257">
        <v>4.1999999999999997E-3</v>
      </c>
      <c r="K513" s="257">
        <v>6.1999999999999998E-3</v>
      </c>
      <c r="L513" s="257">
        <v>8.3999999999999995E-3</v>
      </c>
      <c r="N513" s="258"/>
      <c r="O513" s="258"/>
      <c r="P513" s="258"/>
      <c r="Q513" s="258"/>
      <c r="R513" s="257"/>
      <c r="S513" s="258"/>
      <c r="T513" s="258"/>
      <c r="U513" s="258"/>
      <c r="V513" s="258"/>
    </row>
    <row r="514" spans="8:22" x14ac:dyDescent="0.2">
      <c r="H514" s="256">
        <v>44911</v>
      </c>
      <c r="I514" s="257">
        <v>2.8E-3</v>
      </c>
      <c r="J514" s="257">
        <v>4.1000000000000003E-3</v>
      </c>
      <c r="K514" s="257">
        <v>6.1999999999999998E-3</v>
      </c>
      <c r="L514" s="257">
        <v>8.3000000000000001E-3</v>
      </c>
      <c r="N514" s="258"/>
      <c r="O514" s="258"/>
      <c r="P514" s="258"/>
      <c r="Q514" s="258"/>
      <c r="R514" s="257"/>
      <c r="S514" s="258"/>
      <c r="T514" s="258"/>
      <c r="U514" s="258"/>
      <c r="V514" s="258"/>
    </row>
    <row r="515" spans="8:22" x14ac:dyDescent="0.2">
      <c r="H515" s="256">
        <v>44914</v>
      </c>
      <c r="I515" s="257">
        <v>2.8999999999999998E-3</v>
      </c>
      <c r="J515" s="257">
        <v>4.1000000000000003E-3</v>
      </c>
      <c r="K515" s="257">
        <v>6.4999999999999997E-3</v>
      </c>
      <c r="L515" s="257">
        <v>8.3000000000000001E-3</v>
      </c>
      <c r="N515" s="258"/>
      <c r="O515" s="258"/>
      <c r="P515" s="258"/>
      <c r="Q515" s="258"/>
      <c r="R515" s="257"/>
      <c r="S515" s="258"/>
      <c r="T515" s="258"/>
      <c r="U515" s="258"/>
      <c r="V515" s="258"/>
    </row>
    <row r="516" spans="8:22" x14ac:dyDescent="0.2">
      <c r="H516" s="256">
        <v>44915</v>
      </c>
      <c r="I516" s="257">
        <v>2.8E-3</v>
      </c>
      <c r="J516" s="257">
        <v>4.1000000000000003E-3</v>
      </c>
      <c r="K516" s="257">
        <v>6.6E-3</v>
      </c>
      <c r="L516" s="257">
        <v>8.3000000000000001E-3</v>
      </c>
      <c r="N516" s="258"/>
      <c r="O516" s="258"/>
      <c r="P516" s="258"/>
      <c r="Q516" s="258"/>
      <c r="R516" s="257"/>
      <c r="S516" s="258"/>
      <c r="T516" s="258"/>
      <c r="U516" s="258"/>
      <c r="V516" s="258"/>
    </row>
    <row r="517" spans="8:22" x14ac:dyDescent="0.2">
      <c r="H517" s="256">
        <v>44916</v>
      </c>
      <c r="I517" s="257">
        <v>2.7000000000000001E-3</v>
      </c>
      <c r="J517" s="257">
        <v>4.1000000000000003E-3</v>
      </c>
      <c r="K517" s="257">
        <v>6.6E-3</v>
      </c>
      <c r="L517" s="257">
        <v>8.2000000000000007E-3</v>
      </c>
      <c r="N517" s="258"/>
      <c r="O517" s="258"/>
      <c r="P517" s="258"/>
      <c r="Q517" s="258"/>
      <c r="R517" s="257"/>
      <c r="S517" s="258"/>
      <c r="T517" s="258"/>
      <c r="U517" s="258"/>
      <c r="V517" s="258"/>
    </row>
    <row r="518" spans="8:22" x14ac:dyDescent="0.2">
      <c r="H518" s="256">
        <v>44917</v>
      </c>
      <c r="I518" s="257">
        <v>2.5999999999999999E-3</v>
      </c>
      <c r="J518" s="257">
        <v>3.8999999999999998E-3</v>
      </c>
      <c r="K518" s="257">
        <v>6.6E-3</v>
      </c>
      <c r="L518" s="257">
        <v>8.0999999999999996E-3</v>
      </c>
      <c r="N518" s="258"/>
      <c r="O518" s="258"/>
      <c r="P518" s="258"/>
      <c r="Q518" s="258"/>
      <c r="R518" s="257"/>
      <c r="S518" s="258"/>
      <c r="T518" s="258"/>
      <c r="U518" s="258"/>
      <c r="V518" s="258"/>
    </row>
    <row r="519" spans="8:22" x14ac:dyDescent="0.2">
      <c r="H519" s="256">
        <v>44918</v>
      </c>
      <c r="I519" s="257">
        <v>2.5999999999999999E-3</v>
      </c>
      <c r="J519" s="257">
        <v>3.8999999999999998E-3</v>
      </c>
      <c r="K519" s="257">
        <v>6.6E-3</v>
      </c>
      <c r="L519" s="257">
        <v>8.0999999999999996E-3</v>
      </c>
      <c r="N519" s="258"/>
      <c r="O519" s="258"/>
      <c r="P519" s="258"/>
      <c r="Q519" s="258"/>
      <c r="R519" s="257"/>
      <c r="S519" s="258"/>
      <c r="T519" s="258"/>
      <c r="U519" s="258"/>
      <c r="V519" s="258"/>
    </row>
    <row r="520" spans="8:22" x14ac:dyDescent="0.2">
      <c r="H520" s="256">
        <v>44921</v>
      </c>
      <c r="I520" s="257">
        <v>2.5999999999999999E-3</v>
      </c>
      <c r="J520" s="257">
        <v>3.8999999999999998E-3</v>
      </c>
      <c r="K520" s="257">
        <v>6.6E-3</v>
      </c>
      <c r="L520" s="257">
        <v>8.0999999999999996E-3</v>
      </c>
      <c r="N520" s="258"/>
      <c r="O520" s="258"/>
      <c r="P520" s="258"/>
      <c r="Q520" s="258"/>
      <c r="R520" s="257"/>
      <c r="S520" s="258"/>
      <c r="T520" s="258"/>
      <c r="U520" s="258"/>
      <c r="V520" s="258"/>
    </row>
    <row r="521" spans="8:22" x14ac:dyDescent="0.2">
      <c r="H521" s="256">
        <v>44922</v>
      </c>
      <c r="I521" s="257">
        <v>2.5000000000000001E-3</v>
      </c>
      <c r="J521" s="257">
        <v>3.8999999999999998E-3</v>
      </c>
      <c r="K521" s="257">
        <v>6.4999999999999997E-3</v>
      </c>
      <c r="L521" s="257">
        <v>7.9000000000000008E-3</v>
      </c>
      <c r="N521" s="258"/>
      <c r="O521" s="258"/>
      <c r="P521" s="258"/>
      <c r="Q521" s="258"/>
      <c r="R521" s="257"/>
      <c r="S521" s="258"/>
      <c r="T521" s="258"/>
      <c r="U521" s="258"/>
      <c r="V521" s="258"/>
    </row>
    <row r="522" spans="8:22" x14ac:dyDescent="0.2">
      <c r="H522" s="256">
        <v>44923</v>
      </c>
      <c r="I522" s="257">
        <v>2.5000000000000001E-3</v>
      </c>
      <c r="J522" s="257">
        <v>3.8999999999999998E-3</v>
      </c>
      <c r="K522" s="257">
        <v>6.4999999999999997E-3</v>
      </c>
      <c r="L522" s="257">
        <v>7.9000000000000008E-3</v>
      </c>
      <c r="N522" s="258"/>
      <c r="O522" s="258"/>
      <c r="P522" s="258"/>
      <c r="Q522" s="258"/>
      <c r="R522" s="257"/>
      <c r="S522" s="258"/>
      <c r="T522" s="258"/>
      <c r="U522" s="258"/>
      <c r="V522" s="258"/>
    </row>
    <row r="523" spans="8:22" x14ac:dyDescent="0.2">
      <c r="H523" s="256">
        <v>44924</v>
      </c>
      <c r="I523" s="257">
        <v>2.5000000000000001E-3</v>
      </c>
      <c r="J523" s="257">
        <v>3.8999999999999998E-3</v>
      </c>
      <c r="K523" s="257">
        <v>6.4999999999999997E-3</v>
      </c>
      <c r="L523" s="257">
        <v>8.0000000000000002E-3</v>
      </c>
      <c r="N523" s="258"/>
      <c r="O523" s="258"/>
      <c r="P523" s="258"/>
      <c r="Q523" s="258"/>
      <c r="R523" s="257"/>
      <c r="S523" s="258"/>
      <c r="T523" s="258"/>
      <c r="U523" s="258"/>
      <c r="V523" s="258"/>
    </row>
    <row r="524" spans="8:22" x14ac:dyDescent="0.2">
      <c r="H524" s="256">
        <v>44925</v>
      </c>
      <c r="I524" s="257">
        <v>2.3999999999999998E-3</v>
      </c>
      <c r="J524" s="257">
        <v>4.0000000000000001E-3</v>
      </c>
      <c r="K524" s="257">
        <v>6.7000000000000002E-3</v>
      </c>
      <c r="L524" s="257">
        <v>8.2000000000000007E-3</v>
      </c>
      <c r="N524" s="258"/>
      <c r="O524" s="258"/>
      <c r="P524" s="258"/>
      <c r="Q524" s="258"/>
      <c r="R524" s="257"/>
      <c r="S524" s="258"/>
      <c r="T524" s="258"/>
      <c r="U524" s="258"/>
      <c r="V524" s="258"/>
    </row>
    <row r="525" spans="8:22" x14ac:dyDescent="0.2">
      <c r="H525" s="256">
        <v>44928</v>
      </c>
      <c r="I525" s="257">
        <v>2.3999999999999998E-3</v>
      </c>
      <c r="J525" s="257">
        <v>4.1999999999999997E-3</v>
      </c>
      <c r="K525" s="257">
        <v>7.1999999999999998E-3</v>
      </c>
      <c r="L525" s="257">
        <v>8.5000000000000006E-3</v>
      </c>
      <c r="N525" s="258"/>
      <c r="O525" s="258"/>
      <c r="P525" s="258"/>
      <c r="Q525" s="258"/>
      <c r="R525" s="257"/>
      <c r="S525" s="258"/>
      <c r="T525" s="258"/>
      <c r="U525" s="258"/>
      <c r="V525" s="258"/>
    </row>
    <row r="526" spans="8:22" x14ac:dyDescent="0.2">
      <c r="H526" s="256">
        <v>44929</v>
      </c>
      <c r="I526" s="257">
        <v>2.5000000000000001E-3</v>
      </c>
      <c r="J526" s="257">
        <v>4.4999999999999997E-3</v>
      </c>
      <c r="K526" s="257">
        <v>7.4999999999999997E-3</v>
      </c>
      <c r="L526" s="257">
        <v>8.8000000000000005E-3</v>
      </c>
      <c r="N526" s="258"/>
      <c r="O526" s="258"/>
      <c r="P526" s="258"/>
      <c r="Q526" s="258"/>
      <c r="R526" s="257"/>
      <c r="S526" s="258"/>
      <c r="T526" s="258"/>
      <c r="U526" s="258"/>
      <c r="V526" s="258"/>
    </row>
    <row r="527" spans="8:22" x14ac:dyDescent="0.2">
      <c r="H527" s="256">
        <v>44930</v>
      </c>
      <c r="I527" s="257">
        <v>2.5000000000000001E-3</v>
      </c>
      <c r="J527" s="257">
        <v>4.7000000000000002E-3</v>
      </c>
      <c r="K527" s="257">
        <v>7.7000000000000002E-3</v>
      </c>
      <c r="L527" s="257">
        <v>8.8999999999999999E-3</v>
      </c>
      <c r="N527" s="258"/>
      <c r="O527" s="258"/>
      <c r="P527" s="258"/>
      <c r="Q527" s="258"/>
      <c r="R527" s="257"/>
      <c r="S527" s="258"/>
      <c r="T527" s="258"/>
      <c r="U527" s="258"/>
      <c r="V527" s="258"/>
    </row>
    <row r="528" spans="8:22" x14ac:dyDescent="0.2">
      <c r="H528" s="256">
        <v>44931</v>
      </c>
      <c r="I528" s="257">
        <v>2.5999999999999999E-3</v>
      </c>
      <c r="J528" s="257">
        <v>4.7999999999999996E-3</v>
      </c>
      <c r="K528" s="257">
        <v>7.9000000000000008E-3</v>
      </c>
      <c r="L528" s="257">
        <v>9.1000000000000004E-3</v>
      </c>
      <c r="N528" s="258"/>
      <c r="O528" s="258"/>
      <c r="P528" s="258"/>
      <c r="Q528" s="258"/>
      <c r="R528" s="257"/>
      <c r="S528" s="258"/>
      <c r="T528" s="258"/>
      <c r="U528" s="258"/>
      <c r="V528" s="258"/>
    </row>
    <row r="529" spans="8:22" x14ac:dyDescent="0.2">
      <c r="H529" s="256">
        <v>44932</v>
      </c>
      <c r="I529" s="257">
        <v>2.5999999999999999E-3</v>
      </c>
      <c r="J529" s="257">
        <v>4.8999999999999998E-3</v>
      </c>
      <c r="K529" s="257">
        <v>8.0999999999999996E-3</v>
      </c>
      <c r="L529" s="257">
        <v>9.1999999999999998E-3</v>
      </c>
      <c r="N529" s="258"/>
      <c r="O529" s="258"/>
      <c r="P529" s="258"/>
      <c r="Q529" s="258"/>
      <c r="R529" s="257"/>
      <c r="S529" s="258"/>
      <c r="T529" s="258"/>
      <c r="U529" s="258"/>
      <c r="V529" s="258"/>
    </row>
    <row r="530" spans="8:22" x14ac:dyDescent="0.2">
      <c r="H530" s="256">
        <v>44935</v>
      </c>
      <c r="I530" s="257">
        <v>2.5999999999999999E-3</v>
      </c>
      <c r="J530" s="257">
        <v>4.7999999999999996E-3</v>
      </c>
      <c r="K530" s="257">
        <v>7.9000000000000008E-3</v>
      </c>
      <c r="L530" s="257">
        <v>9.1000000000000004E-3</v>
      </c>
      <c r="N530" s="258"/>
      <c r="O530" s="258"/>
      <c r="P530" s="258"/>
      <c r="Q530" s="258"/>
      <c r="R530" s="257"/>
      <c r="S530" s="258"/>
      <c r="T530" s="258"/>
      <c r="U530" s="258"/>
      <c r="V530" s="258"/>
    </row>
    <row r="531" spans="8:22" x14ac:dyDescent="0.2">
      <c r="H531" s="256">
        <v>44936</v>
      </c>
      <c r="I531" s="257">
        <v>2.5000000000000001E-3</v>
      </c>
      <c r="J531" s="257">
        <v>4.5999999999999999E-3</v>
      </c>
      <c r="K531" s="257">
        <v>7.7999999999999996E-3</v>
      </c>
      <c r="L531" s="257">
        <v>8.9999999999999993E-3</v>
      </c>
      <c r="N531" s="258"/>
      <c r="O531" s="258"/>
      <c r="P531" s="258"/>
      <c r="Q531" s="258"/>
      <c r="R531" s="257"/>
      <c r="S531" s="258"/>
      <c r="T531" s="258"/>
      <c r="U531" s="258"/>
      <c r="V531" s="258"/>
    </row>
    <row r="532" spans="8:22" x14ac:dyDescent="0.2">
      <c r="H532" s="256">
        <v>44937</v>
      </c>
      <c r="I532" s="257">
        <v>2.3999999999999998E-3</v>
      </c>
      <c r="J532" s="257">
        <v>4.4999999999999997E-3</v>
      </c>
      <c r="K532" s="257">
        <v>7.7999999999999996E-3</v>
      </c>
      <c r="L532" s="257">
        <v>8.9999999999999993E-3</v>
      </c>
      <c r="N532" s="258"/>
      <c r="O532" s="258"/>
      <c r="P532" s="258"/>
      <c r="Q532" s="258"/>
      <c r="R532" s="257"/>
      <c r="S532" s="258"/>
      <c r="T532" s="258"/>
      <c r="U532" s="258"/>
      <c r="V532" s="258"/>
    </row>
    <row r="533" spans="8:22" x14ac:dyDescent="0.2">
      <c r="H533" s="256">
        <v>44938</v>
      </c>
      <c r="I533" s="257">
        <v>2.3E-3</v>
      </c>
      <c r="J533" s="257">
        <v>4.4000000000000003E-3</v>
      </c>
      <c r="K533" s="257">
        <v>7.6E-3</v>
      </c>
      <c r="L533" s="257">
        <v>8.8000000000000005E-3</v>
      </c>
      <c r="N533" s="258"/>
      <c r="O533" s="258"/>
      <c r="P533" s="258"/>
      <c r="Q533" s="258"/>
      <c r="R533" s="257"/>
      <c r="S533" s="258"/>
      <c r="T533" s="258"/>
      <c r="U533" s="258"/>
      <c r="V533" s="258"/>
    </row>
    <row r="534" spans="8:22" x14ac:dyDescent="0.2">
      <c r="H534" s="256">
        <v>44939</v>
      </c>
      <c r="I534" s="257">
        <v>2.3E-3</v>
      </c>
      <c r="J534" s="257">
        <v>4.3E-3</v>
      </c>
      <c r="K534" s="257">
        <v>7.4000000000000003E-3</v>
      </c>
      <c r="L534" s="257">
        <v>8.6999999999999994E-3</v>
      </c>
      <c r="N534" s="258"/>
      <c r="O534" s="258"/>
      <c r="P534" s="258"/>
      <c r="Q534" s="258"/>
      <c r="R534" s="257"/>
      <c r="S534" s="258"/>
      <c r="T534" s="258"/>
      <c r="U534" s="258"/>
      <c r="V534" s="258"/>
    </row>
    <row r="535" spans="8:22" x14ac:dyDescent="0.2">
      <c r="H535" s="256">
        <v>44942</v>
      </c>
      <c r="I535" s="257">
        <v>2.3E-3</v>
      </c>
      <c r="J535" s="257">
        <v>4.3E-3</v>
      </c>
      <c r="K535" s="257">
        <v>7.4000000000000003E-3</v>
      </c>
      <c r="L535" s="257">
        <v>8.6999999999999994E-3</v>
      </c>
      <c r="N535" s="258"/>
      <c r="O535" s="258"/>
      <c r="P535" s="258"/>
      <c r="Q535" s="258"/>
      <c r="R535" s="257"/>
      <c r="S535" s="258"/>
      <c r="T535" s="258"/>
      <c r="U535" s="258"/>
      <c r="V535" s="258"/>
    </row>
    <row r="536" spans="8:22" x14ac:dyDescent="0.2">
      <c r="H536" s="256">
        <v>44943</v>
      </c>
      <c r="I536" s="257">
        <v>2.3E-3</v>
      </c>
      <c r="J536" s="257">
        <v>4.3E-3</v>
      </c>
      <c r="K536" s="257">
        <v>7.4000000000000003E-3</v>
      </c>
      <c r="L536" s="257">
        <v>8.6999999999999994E-3</v>
      </c>
      <c r="N536" s="258"/>
      <c r="O536" s="258"/>
      <c r="P536" s="258"/>
      <c r="Q536" s="258"/>
      <c r="R536" s="257"/>
      <c r="S536" s="258"/>
      <c r="T536" s="258"/>
      <c r="U536" s="258"/>
      <c r="V536" s="258"/>
    </row>
    <row r="537" spans="8:22" x14ac:dyDescent="0.2">
      <c r="H537" s="256">
        <v>44944</v>
      </c>
      <c r="I537" s="257">
        <v>2.3E-3</v>
      </c>
      <c r="J537" s="257">
        <v>4.3E-3</v>
      </c>
      <c r="K537" s="257">
        <v>7.4000000000000003E-3</v>
      </c>
      <c r="L537" s="257">
        <v>8.6999999999999994E-3</v>
      </c>
      <c r="N537" s="258"/>
      <c r="O537" s="258"/>
      <c r="P537" s="258"/>
      <c r="Q537" s="258"/>
      <c r="R537" s="257"/>
      <c r="S537" s="258"/>
      <c r="T537" s="258"/>
      <c r="U537" s="258"/>
      <c r="V537" s="258"/>
    </row>
    <row r="538" spans="8:22" x14ac:dyDescent="0.2">
      <c r="H538" s="256">
        <v>44945</v>
      </c>
      <c r="I538" s="257">
        <v>2.3E-3</v>
      </c>
      <c r="J538" s="257">
        <v>4.3E-3</v>
      </c>
      <c r="K538" s="257">
        <v>7.4000000000000003E-3</v>
      </c>
      <c r="L538" s="257">
        <v>8.6999999999999994E-3</v>
      </c>
      <c r="N538" s="258"/>
      <c r="O538" s="258"/>
      <c r="P538" s="258"/>
      <c r="Q538" s="258"/>
      <c r="R538" s="257"/>
      <c r="S538" s="258"/>
      <c r="T538" s="258"/>
      <c r="U538" s="258"/>
      <c r="V538" s="258"/>
    </row>
    <row r="539" spans="8:22" x14ac:dyDescent="0.2">
      <c r="H539" s="256">
        <v>44946</v>
      </c>
      <c r="I539" s="257">
        <v>2.3E-3</v>
      </c>
      <c r="J539" s="257">
        <v>4.3E-3</v>
      </c>
      <c r="K539" s="257">
        <v>7.4000000000000003E-3</v>
      </c>
      <c r="L539" s="257">
        <v>8.6999999999999994E-3</v>
      </c>
      <c r="N539" s="258"/>
      <c r="O539" s="258"/>
      <c r="P539" s="258"/>
      <c r="Q539" s="258"/>
      <c r="R539" s="257"/>
      <c r="S539" s="258"/>
      <c r="T539" s="258"/>
      <c r="U539" s="258"/>
      <c r="V539" s="258"/>
    </row>
    <row r="540" spans="8:22" x14ac:dyDescent="0.2">
      <c r="H540" s="256">
        <v>44949</v>
      </c>
      <c r="I540" s="257">
        <v>2.3E-3</v>
      </c>
      <c r="J540" s="257">
        <v>4.3E-3</v>
      </c>
      <c r="K540" s="257">
        <v>7.4000000000000003E-3</v>
      </c>
      <c r="L540" s="257">
        <v>8.6999999999999994E-3</v>
      </c>
      <c r="N540" s="258"/>
      <c r="O540" s="258"/>
      <c r="P540" s="258"/>
      <c r="Q540" s="258"/>
      <c r="R540" s="257"/>
      <c r="S540" s="258"/>
      <c r="T540" s="258"/>
      <c r="U540" s="258"/>
      <c r="V540" s="258"/>
    </row>
    <row r="541" spans="8:22" x14ac:dyDescent="0.2">
      <c r="H541" s="256">
        <v>44950</v>
      </c>
      <c r="I541" s="257">
        <v>2.3E-3</v>
      </c>
      <c r="J541" s="257">
        <v>4.3E-3</v>
      </c>
      <c r="K541" s="257">
        <v>7.4000000000000003E-3</v>
      </c>
      <c r="L541" s="257">
        <v>8.6999999999999994E-3</v>
      </c>
      <c r="N541" s="258"/>
      <c r="O541" s="258"/>
      <c r="P541" s="258"/>
      <c r="Q541" s="258"/>
      <c r="R541" s="257"/>
      <c r="S541" s="258"/>
      <c r="T541" s="258"/>
      <c r="U541" s="258"/>
      <c r="V541" s="258"/>
    </row>
    <row r="542" spans="8:22" x14ac:dyDescent="0.2">
      <c r="H542" s="256">
        <v>44951</v>
      </c>
      <c r="I542" s="257">
        <v>2.3E-3</v>
      </c>
      <c r="J542" s="257">
        <v>4.3E-3</v>
      </c>
      <c r="K542" s="257">
        <v>7.4000000000000003E-3</v>
      </c>
      <c r="L542" s="257">
        <v>8.6999999999999994E-3</v>
      </c>
      <c r="N542" s="258"/>
      <c r="O542" s="258"/>
      <c r="P542" s="258"/>
      <c r="Q542" s="258"/>
      <c r="R542" s="257"/>
      <c r="S542" s="258"/>
      <c r="T542" s="258"/>
      <c r="U542" s="258"/>
      <c r="V542" s="258"/>
    </row>
    <row r="543" spans="8:22" x14ac:dyDescent="0.2">
      <c r="H543" s="256">
        <v>44952</v>
      </c>
      <c r="I543" s="257">
        <v>2.3E-3</v>
      </c>
      <c r="J543" s="257">
        <v>4.3E-3</v>
      </c>
      <c r="K543" s="257">
        <v>7.4000000000000003E-3</v>
      </c>
      <c r="L543" s="257">
        <v>8.6999999999999994E-3</v>
      </c>
      <c r="N543" s="258"/>
      <c r="O543" s="258"/>
      <c r="P543" s="258"/>
      <c r="Q543" s="258"/>
      <c r="R543" s="257"/>
      <c r="S543" s="258"/>
      <c r="T543" s="258"/>
      <c r="U543" s="258"/>
      <c r="V543" s="258"/>
    </row>
    <row r="544" spans="8:22" x14ac:dyDescent="0.2">
      <c r="H544" s="256">
        <v>44953</v>
      </c>
      <c r="I544" s="257">
        <v>2.3999999999999998E-3</v>
      </c>
      <c r="J544" s="257">
        <v>4.3E-3</v>
      </c>
      <c r="K544" s="257">
        <v>7.6E-3</v>
      </c>
      <c r="L544" s="257">
        <v>8.8000000000000005E-3</v>
      </c>
      <c r="N544" s="258"/>
      <c r="O544" s="258"/>
      <c r="P544" s="258"/>
      <c r="Q544" s="258"/>
      <c r="R544" s="257"/>
      <c r="S544" s="258"/>
      <c r="T544" s="258"/>
      <c r="U544" s="258"/>
      <c r="V544" s="258"/>
    </row>
    <row r="545" spans="8:22" x14ac:dyDescent="0.2">
      <c r="H545" s="256">
        <v>44956</v>
      </c>
      <c r="I545" s="257">
        <v>2.3999999999999998E-3</v>
      </c>
      <c r="J545" s="257">
        <v>4.3E-3</v>
      </c>
      <c r="K545" s="257">
        <v>7.6E-3</v>
      </c>
      <c r="L545" s="257">
        <v>8.8000000000000005E-3</v>
      </c>
      <c r="N545" s="258"/>
      <c r="O545" s="258"/>
      <c r="P545" s="258"/>
      <c r="Q545" s="258"/>
      <c r="R545" s="257"/>
      <c r="S545" s="258"/>
      <c r="T545" s="258"/>
      <c r="U545" s="258"/>
      <c r="V545" s="258"/>
    </row>
    <row r="546" spans="8:22" x14ac:dyDescent="0.2">
      <c r="H546" s="256">
        <v>44957</v>
      </c>
      <c r="I546" s="257">
        <v>2.3999999999999998E-3</v>
      </c>
      <c r="J546" s="257">
        <v>4.4000000000000003E-3</v>
      </c>
      <c r="K546" s="257">
        <v>7.4000000000000003E-3</v>
      </c>
      <c r="L546" s="257">
        <v>8.6E-3</v>
      </c>
      <c r="N546" s="258"/>
      <c r="O546" s="258"/>
      <c r="P546" s="258"/>
      <c r="Q546" s="258"/>
      <c r="R546" s="257"/>
      <c r="S546" s="258"/>
      <c r="T546" s="258"/>
      <c r="U546" s="258"/>
      <c r="V546" s="258"/>
    </row>
    <row r="547" spans="8:22" x14ac:dyDescent="0.2">
      <c r="H547" s="256">
        <v>44958</v>
      </c>
      <c r="I547" s="257">
        <v>2.3999999999999998E-3</v>
      </c>
      <c r="J547" s="257">
        <v>4.4000000000000003E-3</v>
      </c>
      <c r="K547" s="257">
        <v>7.4000000000000003E-3</v>
      </c>
      <c r="L547" s="257">
        <v>8.6E-3</v>
      </c>
      <c r="N547" s="258"/>
      <c r="O547" s="258"/>
      <c r="P547" s="258"/>
      <c r="Q547" s="258"/>
      <c r="R547" s="257"/>
      <c r="S547" s="258"/>
      <c r="T547" s="258"/>
      <c r="U547" s="258"/>
      <c r="V547" s="258"/>
    </row>
    <row r="548" spans="8:22" x14ac:dyDescent="0.2">
      <c r="H548" s="256">
        <v>44959</v>
      </c>
      <c r="I548" s="257">
        <v>2.3999999999999998E-3</v>
      </c>
      <c r="J548" s="257">
        <v>4.3E-3</v>
      </c>
      <c r="K548" s="257">
        <v>7.3000000000000001E-3</v>
      </c>
      <c r="L548" s="257">
        <v>8.6E-3</v>
      </c>
      <c r="N548" s="258"/>
      <c r="O548" s="258"/>
      <c r="P548" s="258"/>
      <c r="Q548" s="258"/>
      <c r="R548" s="257"/>
      <c r="S548" s="258"/>
      <c r="T548" s="258"/>
      <c r="U548" s="258"/>
      <c r="V548" s="258"/>
    </row>
    <row r="549" spans="8:22" x14ac:dyDescent="0.2">
      <c r="H549" s="256">
        <v>44960</v>
      </c>
      <c r="I549" s="257">
        <v>2.3E-3</v>
      </c>
      <c r="J549" s="257">
        <v>4.3E-3</v>
      </c>
      <c r="K549" s="257">
        <v>7.0000000000000001E-3</v>
      </c>
      <c r="L549" s="257">
        <v>8.5000000000000006E-3</v>
      </c>
      <c r="N549" s="258"/>
      <c r="O549" s="258"/>
      <c r="P549" s="258"/>
      <c r="Q549" s="258"/>
      <c r="R549" s="257"/>
      <c r="S549" s="258"/>
      <c r="T549" s="258"/>
      <c r="U549" s="258"/>
      <c r="V549" s="258"/>
    </row>
    <row r="550" spans="8:22" x14ac:dyDescent="0.2">
      <c r="H550" s="256">
        <v>44963</v>
      </c>
      <c r="I550" s="257">
        <v>2.3E-3</v>
      </c>
      <c r="J550" s="257">
        <v>4.1000000000000003E-3</v>
      </c>
      <c r="K550" s="257">
        <v>6.7000000000000002E-3</v>
      </c>
      <c r="L550" s="257">
        <v>8.3000000000000001E-3</v>
      </c>
      <c r="N550" s="258"/>
      <c r="O550" s="258"/>
      <c r="P550" s="258"/>
      <c r="Q550" s="258"/>
      <c r="R550" s="257"/>
      <c r="S550" s="258"/>
      <c r="T550" s="258"/>
      <c r="U550" s="258"/>
      <c r="V550" s="258"/>
    </row>
    <row r="551" spans="8:22" x14ac:dyDescent="0.2">
      <c r="H551" s="256">
        <v>44964</v>
      </c>
      <c r="I551" s="257">
        <v>2.3999999999999998E-3</v>
      </c>
      <c r="J551" s="257">
        <v>4.1000000000000003E-3</v>
      </c>
      <c r="K551" s="257">
        <v>6.8999999999999999E-3</v>
      </c>
      <c r="L551" s="257">
        <v>8.3999999999999995E-3</v>
      </c>
      <c r="N551" s="258"/>
      <c r="O551" s="258"/>
      <c r="P551" s="258"/>
      <c r="Q551" s="258"/>
      <c r="R551" s="257"/>
      <c r="S551" s="258"/>
      <c r="T551" s="258"/>
      <c r="U551" s="258"/>
      <c r="V551" s="258"/>
    </row>
    <row r="552" spans="8:22" x14ac:dyDescent="0.2">
      <c r="H552" s="256">
        <v>44965</v>
      </c>
      <c r="I552" s="257">
        <v>2.5000000000000001E-3</v>
      </c>
      <c r="J552" s="257">
        <v>4.1000000000000003E-3</v>
      </c>
      <c r="K552" s="257">
        <v>6.7999999999999996E-3</v>
      </c>
      <c r="L552" s="257">
        <v>8.3999999999999995E-3</v>
      </c>
      <c r="N552" s="258"/>
      <c r="O552" s="258"/>
      <c r="P552" s="258"/>
      <c r="Q552" s="258"/>
      <c r="R552" s="257"/>
      <c r="S552" s="258"/>
      <c r="T552" s="258"/>
      <c r="U552" s="258"/>
      <c r="V552" s="258"/>
    </row>
    <row r="553" spans="8:22" x14ac:dyDescent="0.2">
      <c r="H553" s="256">
        <v>44966</v>
      </c>
      <c r="I553" s="257">
        <v>2.7000000000000001E-3</v>
      </c>
      <c r="J553" s="257">
        <v>4.1999999999999997E-3</v>
      </c>
      <c r="K553" s="257">
        <v>6.7999999999999996E-3</v>
      </c>
      <c r="L553" s="257">
        <v>8.3999999999999995E-3</v>
      </c>
      <c r="N553" s="258"/>
      <c r="O553" s="258"/>
      <c r="P553" s="258"/>
      <c r="Q553" s="258"/>
      <c r="R553" s="257"/>
      <c r="S553" s="258"/>
      <c r="T553" s="258"/>
      <c r="U553" s="258"/>
      <c r="V553" s="258"/>
    </row>
    <row r="554" spans="8:22" x14ac:dyDescent="0.2">
      <c r="H554" s="256">
        <v>44967</v>
      </c>
      <c r="I554" s="257">
        <v>3.0000000000000001E-3</v>
      </c>
      <c r="J554" s="257">
        <v>4.4000000000000003E-3</v>
      </c>
      <c r="K554" s="257">
        <v>6.7999999999999996E-3</v>
      </c>
      <c r="L554" s="257">
        <v>8.3999999999999995E-3</v>
      </c>
      <c r="N554" s="258"/>
      <c r="O554" s="258"/>
      <c r="P554" s="258"/>
      <c r="Q554" s="258"/>
      <c r="R554" s="257"/>
      <c r="S554" s="258"/>
      <c r="T554" s="258"/>
      <c r="U554" s="258"/>
      <c r="V554" s="258"/>
    </row>
    <row r="555" spans="8:22" x14ac:dyDescent="0.2">
      <c r="H555" s="256">
        <v>44970</v>
      </c>
      <c r="I555" s="257">
        <v>3.3E-3</v>
      </c>
      <c r="J555" s="257">
        <v>4.7000000000000002E-3</v>
      </c>
      <c r="K555" s="257">
        <v>7.0000000000000001E-3</v>
      </c>
      <c r="L555" s="257">
        <v>8.5000000000000006E-3</v>
      </c>
      <c r="N555" s="258"/>
      <c r="O555" s="258"/>
      <c r="P555" s="258"/>
      <c r="Q555" s="258"/>
      <c r="R555" s="257"/>
      <c r="S555" s="258"/>
      <c r="T555" s="258"/>
      <c r="U555" s="258"/>
      <c r="V555" s="258"/>
    </row>
    <row r="556" spans="8:22" x14ac:dyDescent="0.2">
      <c r="H556" s="256">
        <v>44971</v>
      </c>
      <c r="I556" s="257">
        <v>3.3999999999999998E-3</v>
      </c>
      <c r="J556" s="257">
        <v>4.8999999999999998E-3</v>
      </c>
      <c r="K556" s="257">
        <v>7.1999999999999998E-3</v>
      </c>
      <c r="L556" s="257">
        <v>8.6E-3</v>
      </c>
      <c r="N556" s="258"/>
      <c r="O556" s="258"/>
      <c r="P556" s="258"/>
      <c r="Q556" s="258"/>
      <c r="R556" s="257"/>
      <c r="S556" s="258"/>
      <c r="T556" s="258"/>
      <c r="U556" s="258"/>
      <c r="V556" s="258"/>
    </row>
    <row r="557" spans="8:22" x14ac:dyDescent="0.2">
      <c r="H557" s="256">
        <v>44972</v>
      </c>
      <c r="I557" s="257">
        <v>3.3999999999999998E-3</v>
      </c>
      <c r="J557" s="257">
        <v>4.8999999999999998E-3</v>
      </c>
      <c r="K557" s="257">
        <v>7.0000000000000001E-3</v>
      </c>
      <c r="L557" s="257">
        <v>8.5000000000000006E-3</v>
      </c>
      <c r="N557" s="258"/>
      <c r="O557" s="258"/>
      <c r="P557" s="258"/>
      <c r="Q557" s="258"/>
      <c r="R557" s="257"/>
      <c r="S557" s="258"/>
      <c r="T557" s="258"/>
      <c r="U557" s="258"/>
      <c r="V557" s="258"/>
    </row>
    <row r="558" spans="8:22" x14ac:dyDescent="0.2">
      <c r="H558" s="256">
        <v>44973</v>
      </c>
      <c r="I558" s="257">
        <v>3.5000000000000001E-3</v>
      </c>
      <c r="J558" s="257">
        <v>5.1000000000000004E-3</v>
      </c>
      <c r="K558" s="257">
        <v>7.0000000000000001E-3</v>
      </c>
      <c r="L558" s="257">
        <v>8.5000000000000006E-3</v>
      </c>
      <c r="N558" s="258"/>
      <c r="O558" s="258"/>
      <c r="P558" s="258"/>
      <c r="Q558" s="258"/>
      <c r="R558" s="257"/>
      <c r="S558" s="258"/>
      <c r="T558" s="258"/>
      <c r="U558" s="258"/>
      <c r="V558" s="258"/>
    </row>
    <row r="559" spans="8:22" x14ac:dyDescent="0.2">
      <c r="H559" s="256">
        <v>44974</v>
      </c>
      <c r="I559" s="257">
        <v>3.5000000000000001E-3</v>
      </c>
      <c r="J559" s="257">
        <v>5.0000000000000001E-3</v>
      </c>
      <c r="K559" s="257">
        <v>7.0000000000000001E-3</v>
      </c>
      <c r="L559" s="257">
        <v>8.3999999999999995E-3</v>
      </c>
      <c r="N559" s="258"/>
      <c r="O559" s="258"/>
      <c r="P559" s="258"/>
      <c r="Q559" s="258"/>
      <c r="R559" s="257"/>
      <c r="S559" s="258"/>
      <c r="T559" s="258"/>
      <c r="U559" s="258"/>
      <c r="V559" s="258"/>
    </row>
    <row r="560" spans="8:22" x14ac:dyDescent="0.2">
      <c r="H560" s="256">
        <v>44977</v>
      </c>
      <c r="I560" s="257">
        <v>3.5000000000000001E-3</v>
      </c>
      <c r="J560" s="257">
        <v>5.0000000000000001E-3</v>
      </c>
      <c r="K560" s="257">
        <v>6.8999999999999999E-3</v>
      </c>
      <c r="L560" s="257">
        <v>8.3999999999999995E-3</v>
      </c>
      <c r="N560" s="258"/>
      <c r="O560" s="258"/>
      <c r="P560" s="258"/>
      <c r="Q560" s="258"/>
      <c r="R560" s="257"/>
      <c r="S560" s="258"/>
      <c r="T560" s="258"/>
      <c r="U560" s="258"/>
      <c r="V560" s="258"/>
    </row>
    <row r="561" spans="8:22" x14ac:dyDescent="0.2">
      <c r="H561" s="256">
        <v>44978</v>
      </c>
      <c r="I561" s="257">
        <v>3.3999999999999998E-3</v>
      </c>
      <c r="J561" s="257">
        <v>4.7999999999999996E-3</v>
      </c>
      <c r="K561" s="257">
        <v>6.7000000000000002E-3</v>
      </c>
      <c r="L561" s="257">
        <v>8.0999999999999996E-3</v>
      </c>
      <c r="N561" s="258"/>
      <c r="O561" s="258"/>
      <c r="P561" s="258"/>
      <c r="Q561" s="258"/>
      <c r="R561" s="257"/>
      <c r="S561" s="258"/>
      <c r="T561" s="258"/>
      <c r="U561" s="258"/>
      <c r="V561" s="258"/>
    </row>
    <row r="562" spans="8:22" x14ac:dyDescent="0.2">
      <c r="H562" s="256">
        <v>44979</v>
      </c>
      <c r="I562" s="257">
        <v>3.3999999999999998E-3</v>
      </c>
      <c r="J562" s="257">
        <v>4.8999999999999998E-3</v>
      </c>
      <c r="K562" s="257">
        <v>6.8999999999999999E-3</v>
      </c>
      <c r="L562" s="257">
        <v>8.3000000000000001E-3</v>
      </c>
      <c r="N562" s="258"/>
      <c r="O562" s="258"/>
      <c r="P562" s="258"/>
      <c r="Q562" s="258"/>
      <c r="R562" s="257"/>
      <c r="S562" s="258"/>
      <c r="T562" s="258"/>
      <c r="U562" s="258"/>
      <c r="V562" s="258"/>
    </row>
    <row r="563" spans="8:22" x14ac:dyDescent="0.2">
      <c r="H563" s="256">
        <v>44980</v>
      </c>
      <c r="I563" s="257">
        <v>3.3E-3</v>
      </c>
      <c r="J563" s="257">
        <v>4.7999999999999996E-3</v>
      </c>
      <c r="K563" s="257">
        <v>6.7000000000000002E-3</v>
      </c>
      <c r="L563" s="257">
        <v>8.0999999999999996E-3</v>
      </c>
      <c r="N563" s="258"/>
      <c r="O563" s="258"/>
      <c r="P563" s="258"/>
      <c r="Q563" s="258"/>
      <c r="R563" s="257"/>
      <c r="S563" s="258"/>
      <c r="T563" s="258"/>
      <c r="U563" s="258"/>
      <c r="V563" s="258"/>
    </row>
    <row r="564" spans="8:22" x14ac:dyDescent="0.2">
      <c r="H564" s="256">
        <v>44981</v>
      </c>
      <c r="I564" s="257">
        <v>3.3999999999999998E-3</v>
      </c>
      <c r="J564" s="257">
        <v>4.8999999999999998E-3</v>
      </c>
      <c r="K564" s="257">
        <v>6.6E-3</v>
      </c>
      <c r="L564" s="257">
        <v>8.2000000000000007E-3</v>
      </c>
      <c r="N564" s="258"/>
      <c r="O564" s="258"/>
      <c r="P564" s="258"/>
      <c r="Q564" s="258"/>
      <c r="R564" s="257"/>
      <c r="S564" s="258"/>
      <c r="T564" s="258"/>
      <c r="U564" s="258"/>
      <c r="V564" s="258"/>
    </row>
    <row r="565" spans="8:22" x14ac:dyDescent="0.2">
      <c r="H565" s="256">
        <v>44984</v>
      </c>
      <c r="I565" s="257">
        <v>3.3E-3</v>
      </c>
      <c r="J565" s="257">
        <v>4.8999999999999998E-3</v>
      </c>
      <c r="K565" s="257">
        <v>6.4999999999999997E-3</v>
      </c>
      <c r="L565" s="257">
        <v>8.0999999999999996E-3</v>
      </c>
      <c r="N565" s="258"/>
      <c r="O565" s="258"/>
      <c r="P565" s="258"/>
      <c r="Q565" s="258"/>
      <c r="R565" s="257"/>
      <c r="S565" s="258"/>
      <c r="T565" s="258"/>
      <c r="U565" s="258"/>
      <c r="V565" s="258"/>
    </row>
    <row r="566" spans="8:22" x14ac:dyDescent="0.2">
      <c r="H566" s="256">
        <v>44985</v>
      </c>
      <c r="I566" s="257">
        <v>3.3999999999999998E-3</v>
      </c>
      <c r="J566" s="257">
        <v>4.8999999999999998E-3</v>
      </c>
      <c r="K566" s="257">
        <v>6.4999999999999997E-3</v>
      </c>
      <c r="L566" s="257">
        <v>8.2000000000000007E-3</v>
      </c>
      <c r="N566" s="258"/>
      <c r="O566" s="258"/>
      <c r="P566" s="258"/>
      <c r="Q566" s="258"/>
      <c r="R566" s="257"/>
      <c r="S566" s="258"/>
      <c r="T566" s="258"/>
      <c r="U566" s="258"/>
      <c r="V566" s="258"/>
    </row>
    <row r="567" spans="8:22" x14ac:dyDescent="0.2">
      <c r="H567" s="256">
        <v>44986</v>
      </c>
      <c r="I567" s="257">
        <v>3.3E-3</v>
      </c>
      <c r="J567" s="257">
        <v>4.8999999999999998E-3</v>
      </c>
      <c r="K567" s="257">
        <v>6.4999999999999997E-3</v>
      </c>
      <c r="L567" s="257">
        <v>8.2000000000000007E-3</v>
      </c>
      <c r="N567" s="258"/>
      <c r="O567" s="258"/>
      <c r="P567" s="258"/>
      <c r="Q567" s="258"/>
      <c r="R567" s="257"/>
      <c r="S567" s="258"/>
      <c r="T567" s="258"/>
      <c r="U567" s="258"/>
      <c r="V567" s="258"/>
    </row>
    <row r="568" spans="8:22" x14ac:dyDescent="0.2">
      <c r="H568" s="256">
        <v>44987</v>
      </c>
      <c r="I568" s="257">
        <v>3.3999999999999998E-3</v>
      </c>
      <c r="J568" s="257">
        <v>5.0000000000000001E-3</v>
      </c>
      <c r="K568" s="257">
        <v>6.7000000000000002E-3</v>
      </c>
      <c r="L568" s="257">
        <v>8.3999999999999995E-3</v>
      </c>
      <c r="N568" s="258"/>
      <c r="O568" s="258"/>
      <c r="P568" s="258"/>
      <c r="Q568" s="258"/>
      <c r="R568" s="257"/>
      <c r="S568" s="258"/>
      <c r="T568" s="258"/>
      <c r="U568" s="258"/>
      <c r="V568" s="258"/>
    </row>
    <row r="569" spans="8:22" x14ac:dyDescent="0.2">
      <c r="H569" s="256">
        <v>44988</v>
      </c>
      <c r="I569" s="257">
        <v>3.3999999999999998E-3</v>
      </c>
      <c r="J569" s="257">
        <v>5.0000000000000001E-3</v>
      </c>
      <c r="K569" s="257">
        <v>6.7999999999999996E-3</v>
      </c>
      <c r="L569" s="257">
        <v>8.3999999999999995E-3</v>
      </c>
      <c r="N569" s="258"/>
      <c r="O569" s="258"/>
      <c r="P569" s="258"/>
      <c r="Q569" s="258"/>
      <c r="R569" s="257"/>
      <c r="S569" s="258"/>
      <c r="T569" s="258"/>
      <c r="U569" s="258"/>
      <c r="V569" s="258"/>
    </row>
    <row r="570" spans="8:22" x14ac:dyDescent="0.2">
      <c r="H570" s="256">
        <v>44991</v>
      </c>
      <c r="I570" s="257">
        <v>3.3999999999999998E-3</v>
      </c>
      <c r="J570" s="257">
        <v>5.1000000000000004E-3</v>
      </c>
      <c r="K570" s="257">
        <v>7.0000000000000001E-3</v>
      </c>
      <c r="L570" s="257">
        <v>8.5000000000000006E-3</v>
      </c>
      <c r="N570" s="258"/>
      <c r="O570" s="258"/>
      <c r="P570" s="258"/>
      <c r="Q570" s="258"/>
      <c r="R570" s="257"/>
      <c r="S570" s="258"/>
      <c r="T570" s="258"/>
      <c r="U570" s="258"/>
      <c r="V570" s="258"/>
    </row>
    <row r="571" spans="8:22" x14ac:dyDescent="0.2">
      <c r="H571" s="256">
        <v>44992</v>
      </c>
      <c r="I571" s="257">
        <v>3.3999999999999998E-3</v>
      </c>
      <c r="J571" s="257">
        <v>5.1000000000000004E-3</v>
      </c>
      <c r="K571" s="257">
        <v>7.1999999999999998E-3</v>
      </c>
      <c r="L571" s="257">
        <v>8.5000000000000006E-3</v>
      </c>
      <c r="N571" s="258"/>
      <c r="O571" s="258"/>
      <c r="P571" s="258"/>
      <c r="Q571" s="258"/>
      <c r="R571" s="257"/>
      <c r="S571" s="258"/>
      <c r="T571" s="258"/>
      <c r="U571" s="258"/>
      <c r="V571" s="258"/>
    </row>
    <row r="572" spans="8:22" x14ac:dyDescent="0.2">
      <c r="H572" s="256">
        <v>44993</v>
      </c>
      <c r="I572" s="257">
        <v>3.3999999999999998E-3</v>
      </c>
      <c r="J572" s="257">
        <v>5.1000000000000004E-3</v>
      </c>
      <c r="K572" s="257">
        <v>7.4000000000000003E-3</v>
      </c>
      <c r="L572" s="257">
        <v>8.5000000000000006E-3</v>
      </c>
      <c r="N572" s="258"/>
      <c r="O572" s="258"/>
      <c r="P572" s="258"/>
      <c r="Q572" s="258"/>
      <c r="R572" s="257"/>
      <c r="S572" s="258"/>
      <c r="T572" s="258"/>
      <c r="U572" s="258"/>
      <c r="V572" s="258"/>
    </row>
    <row r="573" spans="8:22" x14ac:dyDescent="0.2">
      <c r="H573" s="256">
        <v>44994</v>
      </c>
      <c r="I573" s="257">
        <v>3.3999999999999998E-3</v>
      </c>
      <c r="J573" s="257">
        <v>5.1000000000000004E-3</v>
      </c>
      <c r="K573" s="257">
        <v>7.4000000000000003E-3</v>
      </c>
      <c r="L573" s="257">
        <v>8.5000000000000006E-3</v>
      </c>
      <c r="N573" s="258"/>
      <c r="O573" s="258"/>
      <c r="P573" s="258"/>
      <c r="Q573" s="258"/>
      <c r="R573" s="257"/>
      <c r="S573" s="258"/>
      <c r="T573" s="258"/>
      <c r="U573" s="258"/>
      <c r="V573" s="258"/>
    </row>
    <row r="574" spans="8:22" x14ac:dyDescent="0.2">
      <c r="H574" s="256">
        <v>44995</v>
      </c>
      <c r="I574" s="257">
        <v>3.3999999999999998E-3</v>
      </c>
      <c r="J574" s="257">
        <v>5.0000000000000001E-3</v>
      </c>
      <c r="K574" s="257">
        <v>7.4000000000000003E-3</v>
      </c>
      <c r="L574" s="257">
        <v>8.3999999999999995E-3</v>
      </c>
      <c r="N574" s="258"/>
      <c r="O574" s="258"/>
      <c r="P574" s="258"/>
      <c r="Q574" s="258"/>
      <c r="R574" s="257"/>
      <c r="S574" s="258"/>
      <c r="T574" s="258"/>
      <c r="U574" s="258"/>
      <c r="V574" s="258"/>
    </row>
    <row r="575" spans="8:22" x14ac:dyDescent="0.2">
      <c r="H575" s="256">
        <v>44998</v>
      </c>
      <c r="I575" s="257">
        <v>3.3E-3</v>
      </c>
      <c r="J575" s="257">
        <v>4.8999999999999998E-3</v>
      </c>
      <c r="K575" s="257">
        <v>7.4000000000000003E-3</v>
      </c>
      <c r="L575" s="257">
        <v>8.0999999999999996E-3</v>
      </c>
      <c r="N575" s="258"/>
      <c r="O575" s="258"/>
      <c r="P575" s="258"/>
      <c r="Q575" s="258"/>
      <c r="R575" s="257"/>
      <c r="S575" s="258"/>
      <c r="T575" s="258"/>
      <c r="U575" s="258"/>
      <c r="V575" s="258"/>
    </row>
    <row r="576" spans="8:22" x14ac:dyDescent="0.2">
      <c r="H576" s="256">
        <v>44999</v>
      </c>
      <c r="I576" s="257">
        <v>3.3E-3</v>
      </c>
      <c r="J576" s="257">
        <v>4.8999999999999998E-3</v>
      </c>
      <c r="K576" s="257">
        <v>7.1999999999999998E-3</v>
      </c>
      <c r="L576" s="257">
        <v>8.0000000000000002E-3</v>
      </c>
      <c r="N576" s="258"/>
      <c r="O576" s="258"/>
      <c r="P576" s="258"/>
      <c r="Q576" s="258"/>
      <c r="R576" s="257"/>
      <c r="S576" s="258"/>
      <c r="T576" s="258"/>
      <c r="U576" s="258"/>
      <c r="V576" s="258"/>
    </row>
    <row r="577" spans="8:22" x14ac:dyDescent="0.2">
      <c r="H577" s="256">
        <v>45000</v>
      </c>
      <c r="I577" s="257">
        <v>3.3E-3</v>
      </c>
      <c r="J577" s="257">
        <v>4.7000000000000002E-3</v>
      </c>
      <c r="K577" s="257">
        <v>7.0000000000000001E-3</v>
      </c>
      <c r="L577" s="257">
        <v>7.7999999999999996E-3</v>
      </c>
      <c r="N577" s="258"/>
      <c r="O577" s="258"/>
      <c r="P577" s="258"/>
      <c r="Q577" s="258"/>
      <c r="R577" s="257"/>
      <c r="S577" s="258"/>
      <c r="T577" s="258"/>
      <c r="U577" s="258"/>
      <c r="V577" s="258"/>
    </row>
    <row r="578" spans="8:22" x14ac:dyDescent="0.2">
      <c r="H578" s="256">
        <v>45001</v>
      </c>
      <c r="I578" s="257">
        <v>3.2000000000000002E-3</v>
      </c>
      <c r="J578" s="257">
        <v>4.5999999999999999E-3</v>
      </c>
      <c r="K578" s="257">
        <v>6.7999999999999996E-3</v>
      </c>
      <c r="L578" s="257">
        <v>7.6E-3</v>
      </c>
      <c r="N578" s="258"/>
      <c r="O578" s="258"/>
      <c r="P578" s="258"/>
      <c r="Q578" s="258"/>
      <c r="R578" s="257"/>
      <c r="S578" s="258"/>
      <c r="T578" s="258"/>
      <c r="U578" s="258"/>
      <c r="V578" s="258"/>
    </row>
    <row r="579" spans="8:22" x14ac:dyDescent="0.2">
      <c r="H579" s="256">
        <v>45002</v>
      </c>
      <c r="I579" s="257">
        <v>3.0999999999999999E-3</v>
      </c>
      <c r="J579" s="257">
        <v>4.7000000000000002E-3</v>
      </c>
      <c r="K579" s="257">
        <v>6.7999999999999996E-3</v>
      </c>
      <c r="L579" s="257">
        <v>7.7000000000000002E-3</v>
      </c>
      <c r="N579" s="258"/>
      <c r="O579" s="258"/>
      <c r="P579" s="258"/>
      <c r="Q579" s="258"/>
      <c r="R579" s="257"/>
      <c r="S579" s="258"/>
      <c r="T579" s="258"/>
      <c r="U579" s="258"/>
      <c r="V579" s="258"/>
    </row>
    <row r="580" spans="8:22" x14ac:dyDescent="0.2">
      <c r="H580" s="256">
        <v>45005</v>
      </c>
      <c r="I580" s="257">
        <v>3.0999999999999999E-3</v>
      </c>
      <c r="J580" s="257">
        <v>4.8999999999999998E-3</v>
      </c>
      <c r="K580" s="257">
        <v>6.7999999999999996E-3</v>
      </c>
      <c r="L580" s="257">
        <v>8.0000000000000002E-3</v>
      </c>
      <c r="N580" s="258"/>
      <c r="O580" s="258"/>
      <c r="P580" s="258"/>
      <c r="Q580" s="258"/>
      <c r="R580" s="257"/>
      <c r="S580" s="258"/>
      <c r="T580" s="258"/>
      <c r="U580" s="258"/>
      <c r="V580" s="258"/>
    </row>
    <row r="581" spans="8:22" x14ac:dyDescent="0.2">
      <c r="H581" s="256">
        <v>45006</v>
      </c>
      <c r="I581" s="257">
        <v>3.0999999999999999E-3</v>
      </c>
      <c r="J581" s="257">
        <v>5.0000000000000001E-3</v>
      </c>
      <c r="K581" s="257">
        <v>7.0000000000000001E-3</v>
      </c>
      <c r="L581" s="257">
        <v>8.2000000000000007E-3</v>
      </c>
      <c r="N581" s="258"/>
      <c r="O581" s="258"/>
      <c r="P581" s="258"/>
      <c r="Q581" s="258"/>
      <c r="R581" s="257"/>
      <c r="S581" s="258"/>
      <c r="T581" s="258"/>
      <c r="U581" s="258"/>
      <c r="V581" s="258"/>
    </row>
    <row r="582" spans="8:22" x14ac:dyDescent="0.2">
      <c r="H582" s="256">
        <v>45007</v>
      </c>
      <c r="I582" s="257">
        <v>3.0000000000000001E-3</v>
      </c>
      <c r="J582" s="257">
        <v>5.1000000000000004E-3</v>
      </c>
      <c r="K582" s="257">
        <v>6.7999999999999996E-3</v>
      </c>
      <c r="L582" s="257">
        <v>8.3000000000000001E-3</v>
      </c>
      <c r="N582" s="258"/>
      <c r="O582" s="258"/>
      <c r="P582" s="258"/>
      <c r="Q582" s="258"/>
      <c r="R582" s="257"/>
      <c r="S582" s="258"/>
      <c r="T582" s="258"/>
      <c r="U582" s="258"/>
      <c r="V582" s="258"/>
    </row>
    <row r="583" spans="8:22" x14ac:dyDescent="0.2">
      <c r="H583" s="256">
        <v>45008</v>
      </c>
      <c r="I583" s="257">
        <v>3.0999999999999999E-3</v>
      </c>
      <c r="J583" s="257">
        <v>5.3E-3</v>
      </c>
      <c r="K583" s="257">
        <v>7.1999999999999998E-3</v>
      </c>
      <c r="L583" s="257">
        <v>8.5000000000000006E-3</v>
      </c>
      <c r="N583" s="258"/>
      <c r="O583" s="258"/>
      <c r="P583" s="258"/>
      <c r="Q583" s="258"/>
      <c r="R583" s="257"/>
      <c r="S583" s="258"/>
      <c r="T583" s="258"/>
      <c r="U583" s="258"/>
      <c r="V583" s="258"/>
    </row>
    <row r="584" spans="8:22" x14ac:dyDescent="0.2">
      <c r="H584" s="256">
        <v>45009</v>
      </c>
      <c r="I584" s="257">
        <v>3.2000000000000002E-3</v>
      </c>
      <c r="J584" s="257">
        <v>5.3E-3</v>
      </c>
      <c r="K584" s="257">
        <v>7.1999999999999998E-3</v>
      </c>
      <c r="L584" s="257">
        <v>8.5000000000000006E-3</v>
      </c>
      <c r="N584" s="258"/>
      <c r="O584" s="258"/>
      <c r="P584" s="258"/>
      <c r="Q584" s="258"/>
      <c r="R584" s="257"/>
      <c r="S584" s="258"/>
      <c r="T584" s="258"/>
      <c r="U584" s="258"/>
      <c r="V584" s="258"/>
    </row>
    <row r="585" spans="8:22" x14ac:dyDescent="0.2">
      <c r="H585" s="256">
        <v>45012</v>
      </c>
      <c r="I585" s="257">
        <v>3.2000000000000002E-3</v>
      </c>
      <c r="J585" s="257">
        <v>5.1000000000000004E-3</v>
      </c>
      <c r="K585" s="257">
        <v>7.1999999999999998E-3</v>
      </c>
      <c r="L585" s="257">
        <v>8.3000000000000001E-3</v>
      </c>
      <c r="N585" s="258"/>
      <c r="O585" s="258"/>
      <c r="P585" s="258"/>
      <c r="Q585" s="258"/>
      <c r="R585" s="257"/>
      <c r="S585" s="258"/>
      <c r="T585" s="258"/>
      <c r="U585" s="258"/>
      <c r="V585" s="258"/>
    </row>
    <row r="586" spans="8:22" x14ac:dyDescent="0.2">
      <c r="H586" s="256">
        <v>45013</v>
      </c>
      <c r="I586" s="257">
        <v>3.2000000000000002E-3</v>
      </c>
      <c r="J586" s="257">
        <v>5.1000000000000004E-3</v>
      </c>
      <c r="K586" s="257">
        <v>7.0000000000000001E-3</v>
      </c>
      <c r="L586" s="257">
        <v>8.0999999999999996E-3</v>
      </c>
      <c r="N586" s="258"/>
      <c r="O586" s="258"/>
      <c r="P586" s="258"/>
      <c r="Q586" s="258"/>
      <c r="R586" s="257"/>
      <c r="S586" s="258"/>
      <c r="T586" s="258"/>
      <c r="U586" s="258"/>
      <c r="V586" s="258"/>
    </row>
    <row r="587" spans="8:22" x14ac:dyDescent="0.2">
      <c r="H587" s="256">
        <v>45014</v>
      </c>
      <c r="I587" s="257">
        <v>3.3E-3</v>
      </c>
      <c r="J587" s="257">
        <v>5.1999999999999998E-3</v>
      </c>
      <c r="K587" s="257">
        <v>7.1999999999999998E-3</v>
      </c>
      <c r="L587" s="257">
        <v>8.2000000000000007E-3</v>
      </c>
      <c r="N587" s="258"/>
      <c r="O587" s="258"/>
      <c r="P587" s="258"/>
      <c r="Q587" s="258"/>
      <c r="R587" s="257"/>
      <c r="S587" s="258"/>
      <c r="T587" s="258"/>
      <c r="U587" s="258"/>
      <c r="V587" s="258"/>
    </row>
    <row r="588" spans="8:22" x14ac:dyDescent="0.2">
      <c r="H588" s="256">
        <v>45015</v>
      </c>
      <c r="I588" s="257">
        <v>3.5000000000000001E-3</v>
      </c>
      <c r="J588" s="257">
        <v>5.3E-3</v>
      </c>
      <c r="K588" s="257">
        <v>7.1999999999999998E-3</v>
      </c>
      <c r="L588" s="257">
        <v>8.2000000000000007E-3</v>
      </c>
      <c r="N588" s="258"/>
      <c r="O588" s="258"/>
      <c r="P588" s="258"/>
      <c r="Q588" s="258"/>
      <c r="R588" s="257"/>
      <c r="S588" s="258"/>
      <c r="T588" s="258"/>
      <c r="U588" s="258"/>
      <c r="V588" s="258"/>
    </row>
    <row r="589" spans="8:22" x14ac:dyDescent="0.2">
      <c r="H589" s="256">
        <v>45016</v>
      </c>
      <c r="I589" s="257">
        <v>3.5000000000000001E-3</v>
      </c>
      <c r="J589" s="257">
        <v>5.4000000000000003E-3</v>
      </c>
      <c r="K589" s="257">
        <v>7.1999999999999998E-3</v>
      </c>
      <c r="L589" s="257">
        <v>8.2000000000000007E-3</v>
      </c>
      <c r="N589" s="258"/>
      <c r="O589" s="258"/>
      <c r="P589" s="258"/>
      <c r="Q589" s="258"/>
      <c r="R589" s="257"/>
      <c r="S589" s="258"/>
      <c r="T589" s="258"/>
      <c r="U589" s="258"/>
      <c r="V589" s="258"/>
    </row>
    <row r="590" spans="8:22" x14ac:dyDescent="0.2">
      <c r="H590" s="256">
        <v>45019</v>
      </c>
      <c r="I590" s="257">
        <v>3.5000000000000001E-3</v>
      </c>
      <c r="J590" s="257">
        <v>5.4999999999999997E-3</v>
      </c>
      <c r="K590" s="257">
        <v>7.1999999999999998E-3</v>
      </c>
      <c r="L590" s="257">
        <v>8.3999999999999995E-3</v>
      </c>
      <c r="N590" s="258"/>
      <c r="O590" s="258"/>
      <c r="P590" s="258"/>
      <c r="Q590" s="258"/>
      <c r="R590" s="257"/>
      <c r="S590" s="258"/>
      <c r="T590" s="258"/>
      <c r="U590" s="258"/>
      <c r="V590" s="258"/>
    </row>
    <row r="591" spans="8:22" x14ac:dyDescent="0.2">
      <c r="H591" s="256">
        <v>45020</v>
      </c>
      <c r="I591" s="257">
        <v>3.5000000000000001E-3</v>
      </c>
      <c r="J591" s="257">
        <v>5.4999999999999997E-3</v>
      </c>
      <c r="K591" s="257">
        <v>7.1999999999999998E-3</v>
      </c>
      <c r="L591" s="257">
        <v>8.3999999999999995E-3</v>
      </c>
      <c r="N591" s="258"/>
      <c r="O591" s="258"/>
      <c r="P591" s="258"/>
      <c r="Q591" s="258"/>
      <c r="R591" s="257"/>
      <c r="S591" s="258"/>
      <c r="T591" s="258"/>
      <c r="U591" s="258"/>
      <c r="V591" s="258"/>
    </row>
    <row r="592" spans="8:22" x14ac:dyDescent="0.2">
      <c r="H592" s="256">
        <v>45021</v>
      </c>
      <c r="I592" s="257">
        <v>3.5999999999999999E-3</v>
      </c>
      <c r="J592" s="257">
        <v>5.5999999999999999E-3</v>
      </c>
      <c r="K592" s="257">
        <v>7.4000000000000003E-3</v>
      </c>
      <c r="L592" s="257">
        <v>8.6E-3</v>
      </c>
      <c r="N592" s="258"/>
      <c r="O592" s="258"/>
      <c r="P592" s="258"/>
      <c r="Q592" s="258"/>
      <c r="R592" s="257"/>
      <c r="S592" s="258"/>
      <c r="T592" s="258"/>
      <c r="U592" s="258"/>
      <c r="V592" s="258"/>
    </row>
    <row r="593" spans="8:22" x14ac:dyDescent="0.2">
      <c r="H593" s="256">
        <v>45022</v>
      </c>
      <c r="I593" s="257">
        <v>3.5000000000000001E-3</v>
      </c>
      <c r="J593" s="257">
        <v>5.5999999999999999E-3</v>
      </c>
      <c r="K593" s="257">
        <v>7.4000000000000003E-3</v>
      </c>
      <c r="L593" s="257">
        <v>8.5000000000000006E-3</v>
      </c>
      <c r="N593" s="258"/>
      <c r="O593" s="258"/>
      <c r="P593" s="258"/>
      <c r="Q593" s="258"/>
      <c r="R593" s="257"/>
      <c r="S593" s="258"/>
      <c r="T593" s="258"/>
      <c r="U593" s="258"/>
      <c r="V593" s="258"/>
    </row>
    <row r="594" spans="8:22" x14ac:dyDescent="0.2">
      <c r="H594" s="256">
        <v>45023</v>
      </c>
      <c r="I594" s="257">
        <v>3.5000000000000001E-3</v>
      </c>
      <c r="J594" s="257">
        <v>5.5999999999999999E-3</v>
      </c>
      <c r="K594" s="257">
        <v>7.4000000000000003E-3</v>
      </c>
      <c r="L594" s="257">
        <v>8.5000000000000006E-3</v>
      </c>
      <c r="N594" s="258"/>
      <c r="O594" s="258"/>
      <c r="P594" s="258"/>
      <c r="Q594" s="258"/>
      <c r="R594" s="257"/>
      <c r="S594" s="258"/>
      <c r="T594" s="258"/>
      <c r="U594" s="258"/>
      <c r="V594" s="258"/>
    </row>
    <row r="595" spans="8:22" x14ac:dyDescent="0.2">
      <c r="H595" s="256">
        <v>45026</v>
      </c>
      <c r="I595" s="257">
        <v>3.5999999999999999E-3</v>
      </c>
      <c r="J595" s="257">
        <v>5.5999999999999999E-3</v>
      </c>
      <c r="K595" s="257">
        <v>7.1999999999999998E-3</v>
      </c>
      <c r="L595" s="257">
        <v>8.5000000000000006E-3</v>
      </c>
      <c r="N595" s="258"/>
      <c r="O595" s="258"/>
      <c r="P595" s="258"/>
      <c r="Q595" s="258"/>
      <c r="R595" s="257"/>
      <c r="S595" s="258"/>
      <c r="T595" s="258"/>
      <c r="U595" s="258"/>
      <c r="V595" s="258"/>
    </row>
    <row r="596" spans="8:22" x14ac:dyDescent="0.2">
      <c r="H596" s="256">
        <v>45027</v>
      </c>
      <c r="I596" s="257">
        <v>3.7000000000000002E-3</v>
      </c>
      <c r="J596" s="257">
        <v>5.5999999999999999E-3</v>
      </c>
      <c r="K596" s="257">
        <v>7.4000000000000003E-3</v>
      </c>
      <c r="L596" s="257">
        <v>8.6999999999999994E-3</v>
      </c>
      <c r="N596" s="258"/>
      <c r="O596" s="258"/>
      <c r="P596" s="258"/>
      <c r="Q596" s="258"/>
      <c r="R596" s="257"/>
      <c r="S596" s="258"/>
      <c r="T596" s="258"/>
      <c r="U596" s="258"/>
      <c r="V596" s="258"/>
    </row>
    <row r="597" spans="8:22" x14ac:dyDescent="0.2">
      <c r="H597" s="256">
        <v>45028</v>
      </c>
      <c r="I597" s="257">
        <v>3.7000000000000002E-3</v>
      </c>
      <c r="J597" s="257">
        <v>5.5999999999999999E-3</v>
      </c>
      <c r="K597" s="257">
        <v>7.1999999999999998E-3</v>
      </c>
      <c r="L597" s="257">
        <v>8.5000000000000006E-3</v>
      </c>
      <c r="N597" s="258"/>
      <c r="O597" s="258"/>
      <c r="P597" s="258"/>
      <c r="Q597" s="258"/>
      <c r="R597" s="257"/>
      <c r="S597" s="258"/>
      <c r="T597" s="258"/>
      <c r="U597" s="258"/>
      <c r="V597" s="258"/>
    </row>
    <row r="598" spans="8:22" x14ac:dyDescent="0.2">
      <c r="H598" s="256">
        <v>45029</v>
      </c>
      <c r="I598" s="257">
        <v>3.8999999999999998E-3</v>
      </c>
      <c r="J598" s="257">
        <v>5.4999999999999997E-3</v>
      </c>
      <c r="K598" s="257">
        <v>7.1999999999999998E-3</v>
      </c>
      <c r="L598" s="257">
        <v>8.3999999999999995E-3</v>
      </c>
      <c r="N598" s="258"/>
      <c r="O598" s="258"/>
      <c r="P598" s="258"/>
      <c r="Q598" s="258"/>
      <c r="R598" s="257"/>
      <c r="S598" s="258"/>
      <c r="T598" s="258"/>
      <c r="U598" s="258"/>
      <c r="V598" s="258"/>
    </row>
    <row r="599" spans="8:22" x14ac:dyDescent="0.2">
      <c r="H599" s="256">
        <v>45030</v>
      </c>
      <c r="I599" s="257">
        <v>3.8999999999999998E-3</v>
      </c>
      <c r="J599" s="257">
        <v>5.5999999999999999E-3</v>
      </c>
      <c r="K599" s="257">
        <v>7.1999999999999998E-3</v>
      </c>
      <c r="L599" s="257">
        <v>8.6E-3</v>
      </c>
      <c r="N599" s="258"/>
      <c r="O599" s="258"/>
      <c r="P599" s="258"/>
      <c r="Q599" s="258"/>
      <c r="R599" s="257"/>
      <c r="S599" s="258"/>
      <c r="T599" s="258"/>
      <c r="U599" s="258"/>
      <c r="V599" s="258"/>
    </row>
    <row r="600" spans="8:22" x14ac:dyDescent="0.2">
      <c r="H600" s="256">
        <v>45033</v>
      </c>
      <c r="I600" s="257">
        <v>3.8E-3</v>
      </c>
      <c r="J600" s="257">
        <v>5.5999999999999999E-3</v>
      </c>
      <c r="K600" s="257">
        <v>7.4000000000000003E-3</v>
      </c>
      <c r="L600" s="257">
        <v>8.6E-3</v>
      </c>
      <c r="N600" s="258"/>
      <c r="O600" s="258"/>
      <c r="P600" s="258"/>
      <c r="Q600" s="258"/>
      <c r="R600" s="257"/>
      <c r="S600" s="258"/>
      <c r="T600" s="258"/>
      <c r="U600" s="258"/>
      <c r="V600" s="258"/>
    </row>
    <row r="601" spans="8:22" x14ac:dyDescent="0.2">
      <c r="H601" s="256">
        <v>45034</v>
      </c>
      <c r="I601" s="257">
        <v>3.7000000000000002E-3</v>
      </c>
      <c r="J601" s="257">
        <v>5.4999999999999997E-3</v>
      </c>
      <c r="K601" s="257">
        <v>7.1999999999999998E-3</v>
      </c>
      <c r="L601" s="257">
        <v>8.3999999999999995E-3</v>
      </c>
      <c r="N601" s="258"/>
      <c r="O601" s="258"/>
      <c r="P601" s="258"/>
      <c r="Q601" s="258"/>
      <c r="R601" s="257"/>
      <c r="S601" s="258"/>
      <c r="T601" s="258"/>
      <c r="U601" s="258"/>
      <c r="V601" s="258"/>
    </row>
    <row r="602" spans="8:22" x14ac:dyDescent="0.2">
      <c r="H602" s="256">
        <v>45035</v>
      </c>
      <c r="I602" s="257">
        <v>3.7000000000000002E-3</v>
      </c>
      <c r="J602" s="257">
        <v>5.4999999999999997E-3</v>
      </c>
      <c r="K602" s="257">
        <v>7.1999999999999998E-3</v>
      </c>
      <c r="L602" s="257">
        <v>8.3999999999999995E-3</v>
      </c>
      <c r="N602" s="258"/>
      <c r="O602" s="258"/>
      <c r="P602" s="258"/>
      <c r="Q602" s="258"/>
      <c r="R602" s="257"/>
      <c r="S602" s="258"/>
      <c r="T602" s="258"/>
      <c r="U602" s="258"/>
      <c r="V602" s="258"/>
    </row>
    <row r="603" spans="8:22" x14ac:dyDescent="0.2">
      <c r="H603" s="256">
        <v>45036</v>
      </c>
      <c r="I603" s="257">
        <v>3.3999999999999998E-3</v>
      </c>
      <c r="J603" s="257">
        <v>5.4000000000000003E-3</v>
      </c>
      <c r="K603" s="257">
        <v>6.7999999999999996E-3</v>
      </c>
      <c r="L603" s="257">
        <v>8.3000000000000001E-3</v>
      </c>
      <c r="N603" s="258"/>
      <c r="O603" s="258"/>
      <c r="P603" s="258"/>
      <c r="Q603" s="258"/>
      <c r="R603" s="257"/>
      <c r="S603" s="258"/>
      <c r="T603" s="258"/>
      <c r="U603" s="258"/>
      <c r="V603" s="258"/>
    </row>
    <row r="604" spans="8:22" x14ac:dyDescent="0.2">
      <c r="H604" s="256">
        <v>45037</v>
      </c>
      <c r="I604" s="257">
        <v>3.3999999999999998E-3</v>
      </c>
      <c r="J604" s="257">
        <v>5.3E-3</v>
      </c>
      <c r="K604" s="257">
        <v>6.7999999999999996E-3</v>
      </c>
      <c r="L604" s="257">
        <v>8.0999999999999996E-3</v>
      </c>
      <c r="N604" s="258"/>
      <c r="O604" s="258"/>
      <c r="P604" s="258"/>
      <c r="Q604" s="258"/>
      <c r="R604" s="257"/>
      <c r="S604" s="258"/>
      <c r="T604" s="258"/>
      <c r="U604" s="258"/>
      <c r="V604" s="258"/>
    </row>
    <row r="605" spans="8:22" x14ac:dyDescent="0.2">
      <c r="H605" s="256">
        <v>45040</v>
      </c>
      <c r="I605" s="257">
        <v>3.3999999999999998E-3</v>
      </c>
      <c r="J605" s="257">
        <v>5.3E-3</v>
      </c>
      <c r="K605" s="257">
        <v>6.7999999999999996E-3</v>
      </c>
      <c r="L605" s="257">
        <v>8.0999999999999996E-3</v>
      </c>
      <c r="N605" s="258"/>
      <c r="O605" s="258"/>
      <c r="P605" s="258"/>
      <c r="Q605" s="258"/>
      <c r="R605" s="257"/>
      <c r="S605" s="258"/>
      <c r="T605" s="258"/>
      <c r="U605" s="258"/>
      <c r="V605" s="258"/>
    </row>
    <row r="606" spans="8:22" x14ac:dyDescent="0.2">
      <c r="H606" s="259">
        <v>45041</v>
      </c>
      <c r="I606" s="260">
        <v>3.3999999999999998E-3</v>
      </c>
      <c r="J606" s="260">
        <v>5.3E-3</v>
      </c>
      <c r="K606" s="260">
        <v>6.7999999999999996E-3</v>
      </c>
      <c r="L606" s="260">
        <v>8.0999999999999996E-3</v>
      </c>
      <c r="N606" s="258"/>
      <c r="O606" s="258"/>
      <c r="P606" s="258"/>
      <c r="Q606" s="258"/>
      <c r="R606" s="257"/>
      <c r="S606" s="258"/>
      <c r="T606" s="258"/>
      <c r="U606" s="258"/>
      <c r="V606" s="258"/>
    </row>
    <row r="607" spans="8:22" x14ac:dyDescent="0.2">
      <c r="H607" s="259">
        <v>45042</v>
      </c>
      <c r="I607" s="260">
        <v>3.3999999999999998E-3</v>
      </c>
      <c r="J607" s="260">
        <v>5.4000000000000003E-3</v>
      </c>
      <c r="K607" s="260">
        <v>6.7999999999999996E-3</v>
      </c>
      <c r="L607" s="260">
        <v>8.3000000000000001E-3</v>
      </c>
      <c r="N607" s="258"/>
      <c r="O607" s="258"/>
      <c r="P607" s="258"/>
      <c r="Q607" s="258"/>
      <c r="R607" s="257"/>
      <c r="S607" s="258"/>
      <c r="T607" s="258"/>
      <c r="U607" s="258"/>
      <c r="V607" s="258"/>
    </row>
    <row r="608" spans="8:22" x14ac:dyDescent="0.2">
      <c r="H608" s="259">
        <v>45043</v>
      </c>
      <c r="I608" s="260">
        <v>3.5000000000000001E-3</v>
      </c>
      <c r="J608" s="260">
        <v>5.4999999999999997E-3</v>
      </c>
      <c r="K608" s="260">
        <v>7.0000000000000001E-3</v>
      </c>
      <c r="L608" s="260">
        <v>8.3999999999999995E-3</v>
      </c>
      <c r="N608" s="258"/>
      <c r="O608" s="258"/>
      <c r="P608" s="258"/>
      <c r="Q608" s="258"/>
      <c r="R608" s="257"/>
      <c r="S608" s="258"/>
      <c r="T608" s="258"/>
      <c r="U608" s="258"/>
      <c r="V608" s="258"/>
    </row>
    <row r="609" spans="8:22" x14ac:dyDescent="0.2">
      <c r="H609" s="259">
        <v>45044</v>
      </c>
      <c r="I609" s="260">
        <v>3.5000000000000001E-3</v>
      </c>
      <c r="J609" s="260">
        <v>5.4999999999999997E-3</v>
      </c>
      <c r="K609" s="260">
        <v>7.0000000000000001E-3</v>
      </c>
      <c r="L609" s="260">
        <v>8.3999999999999995E-3</v>
      </c>
      <c r="N609" s="258"/>
      <c r="O609" s="258"/>
      <c r="P609" s="258"/>
      <c r="Q609" s="258"/>
      <c r="R609" s="257"/>
      <c r="S609" s="258"/>
      <c r="T609" s="258"/>
      <c r="U609" s="258"/>
      <c r="V609" s="258"/>
    </row>
    <row r="610" spans="8:22" x14ac:dyDescent="0.2">
      <c r="H610" s="259">
        <v>45047</v>
      </c>
      <c r="I610" s="260">
        <v>3.3999999999999998E-3</v>
      </c>
      <c r="J610" s="260">
        <v>5.4999999999999997E-3</v>
      </c>
      <c r="K610" s="260">
        <v>7.0000000000000001E-3</v>
      </c>
      <c r="L610" s="260">
        <v>8.5000000000000006E-3</v>
      </c>
      <c r="N610" s="258"/>
      <c r="O610" s="258"/>
      <c r="P610" s="258"/>
      <c r="Q610" s="258"/>
      <c r="R610" s="257"/>
      <c r="S610" s="258"/>
      <c r="T610" s="258"/>
      <c r="U610" s="258"/>
      <c r="V610" s="258"/>
    </row>
    <row r="611" spans="8:22" x14ac:dyDescent="0.2">
      <c r="H611" s="259">
        <v>45048</v>
      </c>
      <c r="I611" s="260">
        <v>3.5000000000000001E-3</v>
      </c>
      <c r="J611" s="260">
        <v>5.4000000000000003E-3</v>
      </c>
      <c r="K611" s="260">
        <v>7.0000000000000001E-3</v>
      </c>
      <c r="L611" s="260">
        <v>8.3000000000000001E-3</v>
      </c>
      <c r="N611" s="258"/>
      <c r="O611" s="258"/>
      <c r="P611" s="258"/>
      <c r="Q611" s="258"/>
      <c r="R611" s="257"/>
      <c r="S611" s="258"/>
      <c r="T611" s="258"/>
      <c r="U611" s="258"/>
      <c r="V611" s="258"/>
    </row>
    <row r="612" spans="8:22" x14ac:dyDescent="0.2">
      <c r="H612" s="259">
        <v>45049</v>
      </c>
      <c r="I612" s="260">
        <v>3.5000000000000001E-3</v>
      </c>
      <c r="J612" s="260">
        <v>5.4000000000000003E-3</v>
      </c>
      <c r="K612" s="260">
        <v>7.1999999999999998E-3</v>
      </c>
      <c r="L612" s="260">
        <v>8.3000000000000001E-3</v>
      </c>
      <c r="N612" s="258"/>
      <c r="O612" s="258"/>
      <c r="P612" s="258"/>
      <c r="Q612" s="258"/>
      <c r="R612" s="257"/>
      <c r="S612" s="258"/>
      <c r="T612" s="258"/>
      <c r="U612" s="258"/>
      <c r="V612" s="258"/>
    </row>
    <row r="613" spans="8:22" x14ac:dyDescent="0.2">
      <c r="H613" s="259">
        <v>45050</v>
      </c>
      <c r="I613" s="260">
        <v>3.5000000000000001E-3</v>
      </c>
      <c r="J613" s="260">
        <v>5.4999999999999997E-3</v>
      </c>
      <c r="K613" s="260">
        <v>7.4000000000000003E-3</v>
      </c>
      <c r="L613" s="260">
        <v>8.3000000000000001E-3</v>
      </c>
      <c r="N613" s="258"/>
      <c r="O613" s="258"/>
      <c r="P613" s="258"/>
      <c r="Q613" s="258"/>
      <c r="R613" s="257"/>
      <c r="S613" s="258"/>
      <c r="T613" s="258"/>
      <c r="U613" s="258"/>
      <c r="V613" s="258"/>
    </row>
    <row r="614" spans="8:22" x14ac:dyDescent="0.2">
      <c r="H614" s="259">
        <v>45051</v>
      </c>
      <c r="I614" s="260">
        <v>3.5000000000000001E-3</v>
      </c>
      <c r="J614" s="260">
        <v>5.5999999999999999E-3</v>
      </c>
      <c r="K614" s="260">
        <v>7.4000000000000003E-3</v>
      </c>
      <c r="L614" s="260">
        <v>8.3999999999999995E-3</v>
      </c>
      <c r="N614" s="258"/>
      <c r="O614" s="258"/>
      <c r="P614" s="258"/>
      <c r="Q614" s="258"/>
      <c r="R614" s="257"/>
      <c r="S614" s="258"/>
      <c r="T614" s="258"/>
      <c r="U614" s="258"/>
      <c r="V614" s="258"/>
    </row>
    <row r="615" spans="8:22" x14ac:dyDescent="0.2">
      <c r="H615" s="259">
        <v>45054</v>
      </c>
      <c r="I615" s="260">
        <v>3.7000000000000002E-3</v>
      </c>
      <c r="J615" s="260">
        <v>5.7000000000000002E-3</v>
      </c>
      <c r="K615" s="260">
        <v>7.6E-3</v>
      </c>
      <c r="L615" s="260">
        <v>8.5000000000000006E-3</v>
      </c>
      <c r="N615" s="258"/>
      <c r="O615" s="258"/>
      <c r="P615" s="258"/>
      <c r="Q615" s="258"/>
      <c r="R615" s="257"/>
      <c r="S615" s="258"/>
      <c r="T615" s="258"/>
      <c r="U615" s="258"/>
      <c r="V615" s="258"/>
    </row>
    <row r="616" spans="8:22" x14ac:dyDescent="0.2">
      <c r="H616" s="259">
        <v>45055</v>
      </c>
      <c r="I616" s="260">
        <v>3.7000000000000002E-3</v>
      </c>
      <c r="J616" s="260">
        <v>5.7999999999999996E-3</v>
      </c>
      <c r="K616" s="260">
        <v>7.7999999999999996E-3</v>
      </c>
      <c r="L616" s="260">
        <v>8.6999999999999994E-3</v>
      </c>
      <c r="N616" s="258"/>
      <c r="O616" s="258"/>
      <c r="P616" s="258"/>
      <c r="Q616" s="258"/>
      <c r="R616" s="257"/>
      <c r="S616" s="258"/>
      <c r="T616" s="258"/>
      <c r="U616" s="258"/>
      <c r="V616" s="258"/>
    </row>
    <row r="617" spans="8:22" x14ac:dyDescent="0.2">
      <c r="H617" s="259">
        <v>45056</v>
      </c>
      <c r="I617" s="260">
        <v>3.5999999999999999E-3</v>
      </c>
      <c r="J617" s="260">
        <v>5.7999999999999996E-3</v>
      </c>
      <c r="K617" s="260">
        <v>7.6E-3</v>
      </c>
      <c r="L617" s="260">
        <v>8.6E-3</v>
      </c>
      <c r="N617" s="258"/>
      <c r="O617" s="258"/>
      <c r="P617" s="258"/>
      <c r="Q617" s="258"/>
      <c r="R617" s="257"/>
      <c r="S617" s="258"/>
      <c r="T617" s="258"/>
      <c r="U617" s="258"/>
      <c r="V617" s="258"/>
    </row>
    <row r="618" spans="8:22" x14ac:dyDescent="0.2">
      <c r="H618" s="259">
        <v>45057</v>
      </c>
      <c r="I618" s="260">
        <v>3.5999999999999999E-3</v>
      </c>
      <c r="J618" s="260">
        <v>5.7000000000000002E-3</v>
      </c>
      <c r="K618" s="260">
        <v>7.6E-3</v>
      </c>
      <c r="L618" s="260">
        <v>8.8000000000000005E-3</v>
      </c>
      <c r="N618" s="258"/>
      <c r="O618" s="258"/>
      <c r="P618" s="258"/>
      <c r="Q618" s="258"/>
      <c r="R618" s="257"/>
      <c r="S618" s="258"/>
      <c r="T618" s="258"/>
      <c r="U618" s="258"/>
      <c r="V618" s="258"/>
    </row>
    <row r="619" spans="8:22" x14ac:dyDescent="0.2">
      <c r="H619" s="259">
        <v>45058</v>
      </c>
      <c r="I619" s="260">
        <v>3.5999999999999999E-3</v>
      </c>
      <c r="J619" s="260">
        <v>5.5999999999999999E-3</v>
      </c>
      <c r="K619" s="260">
        <v>7.6E-3</v>
      </c>
      <c r="L619" s="260">
        <v>8.6999999999999994E-3</v>
      </c>
      <c r="N619" s="258"/>
      <c r="O619" s="258"/>
      <c r="P619" s="258"/>
      <c r="Q619" s="258"/>
      <c r="R619" s="257"/>
      <c r="S619" s="258"/>
      <c r="T619" s="258"/>
      <c r="U619" s="258"/>
      <c r="V619" s="258"/>
    </row>
    <row r="620" spans="8:22" x14ac:dyDescent="0.2">
      <c r="H620" s="259">
        <v>45061</v>
      </c>
      <c r="I620" s="260">
        <v>3.5999999999999999E-3</v>
      </c>
      <c r="J620" s="260">
        <v>5.5999999999999999E-3</v>
      </c>
      <c r="K620" s="260">
        <v>7.4000000000000003E-3</v>
      </c>
      <c r="L620" s="260">
        <v>8.5000000000000006E-3</v>
      </c>
      <c r="N620" s="258"/>
      <c r="O620" s="258"/>
      <c r="P620" s="258"/>
      <c r="Q620" s="258"/>
      <c r="R620" s="257"/>
      <c r="S620" s="258"/>
      <c r="T620" s="258"/>
      <c r="U620" s="258"/>
      <c r="V620" s="258"/>
    </row>
    <row r="621" spans="8:22" x14ac:dyDescent="0.2">
      <c r="H621" s="259">
        <v>45062</v>
      </c>
      <c r="I621" s="260">
        <v>3.5999999999999999E-3</v>
      </c>
      <c r="J621" s="260">
        <v>5.5999999999999999E-3</v>
      </c>
      <c r="K621" s="260">
        <v>7.4000000000000003E-3</v>
      </c>
      <c r="L621" s="260">
        <v>8.5000000000000006E-3</v>
      </c>
      <c r="N621" s="258"/>
      <c r="O621" s="258"/>
      <c r="P621" s="258"/>
      <c r="Q621" s="258"/>
      <c r="R621" s="257"/>
      <c r="S621" s="258"/>
      <c r="T621" s="258"/>
      <c r="U621" s="258"/>
      <c r="V621" s="258"/>
    </row>
    <row r="622" spans="8:22" x14ac:dyDescent="0.2">
      <c r="H622" s="259">
        <v>45063</v>
      </c>
      <c r="I622" s="260">
        <v>3.5999999999999999E-3</v>
      </c>
      <c r="J622" s="260">
        <v>5.5999999999999999E-3</v>
      </c>
      <c r="K622" s="260">
        <v>7.4000000000000003E-3</v>
      </c>
      <c r="L622" s="260">
        <v>8.5000000000000006E-3</v>
      </c>
      <c r="N622" s="258"/>
      <c r="O622" s="258"/>
      <c r="P622" s="258"/>
      <c r="Q622" s="258"/>
      <c r="R622" s="257"/>
      <c r="S622" s="258"/>
      <c r="T622" s="258"/>
      <c r="U622" s="258"/>
      <c r="V622" s="258"/>
    </row>
    <row r="623" spans="8:22" x14ac:dyDescent="0.2">
      <c r="H623" s="259">
        <v>45064</v>
      </c>
      <c r="I623" s="260">
        <v>3.5000000000000001E-3</v>
      </c>
      <c r="J623" s="260">
        <v>5.4999999999999997E-3</v>
      </c>
      <c r="K623" s="260">
        <v>7.1999999999999998E-3</v>
      </c>
      <c r="L623" s="260">
        <v>8.3999999999999995E-3</v>
      </c>
      <c r="N623" s="258"/>
      <c r="O623" s="258"/>
      <c r="P623" s="258"/>
      <c r="Q623" s="258"/>
      <c r="R623" s="257"/>
      <c r="S623" s="258"/>
      <c r="T623" s="258"/>
      <c r="U623" s="258"/>
      <c r="V623" s="258"/>
    </row>
    <row r="624" spans="8:22" x14ac:dyDescent="0.2">
      <c r="H624" s="259">
        <v>45065</v>
      </c>
      <c r="I624" s="260">
        <v>3.5000000000000001E-3</v>
      </c>
      <c r="J624" s="260">
        <v>5.5999999999999999E-3</v>
      </c>
      <c r="K624" s="260">
        <v>7.3000000000000001E-3</v>
      </c>
      <c r="L624" s="260">
        <v>8.3999999999999995E-3</v>
      </c>
      <c r="N624" s="258"/>
      <c r="O624" s="258"/>
      <c r="P624" s="258"/>
      <c r="Q624" s="258"/>
      <c r="R624" s="257"/>
      <c r="S624" s="258"/>
      <c r="T624" s="258"/>
      <c r="U624" s="258"/>
      <c r="V624" s="258"/>
    </row>
    <row r="625" spans="8:22" x14ac:dyDescent="0.2">
      <c r="H625" s="259">
        <v>45068</v>
      </c>
      <c r="I625" s="260">
        <v>3.5999999999999999E-3</v>
      </c>
      <c r="J625" s="260">
        <v>5.7000000000000002E-3</v>
      </c>
      <c r="K625" s="260">
        <v>7.4000000000000003E-3</v>
      </c>
      <c r="L625" s="260">
        <v>8.5000000000000006E-3</v>
      </c>
      <c r="N625" s="258"/>
      <c r="O625" s="258"/>
      <c r="P625" s="258"/>
      <c r="Q625" s="258"/>
      <c r="R625" s="257"/>
      <c r="S625" s="258"/>
      <c r="T625" s="258"/>
      <c r="U625" s="258"/>
      <c r="V625" s="258"/>
    </row>
    <row r="626" spans="8:22" x14ac:dyDescent="0.2">
      <c r="H626" s="259">
        <v>45069</v>
      </c>
      <c r="I626" s="260">
        <v>3.5999999999999999E-3</v>
      </c>
      <c r="J626" s="260">
        <v>5.5999999999999999E-3</v>
      </c>
      <c r="K626" s="260">
        <v>7.3000000000000001E-3</v>
      </c>
      <c r="L626" s="260">
        <v>8.2000000000000007E-3</v>
      </c>
      <c r="N626" s="258"/>
      <c r="O626" s="258"/>
      <c r="P626" s="258"/>
      <c r="Q626" s="258"/>
      <c r="R626" s="257"/>
      <c r="S626" s="258"/>
      <c r="T626" s="258"/>
      <c r="U626" s="258"/>
      <c r="V626" s="258"/>
    </row>
    <row r="627" spans="8:22" x14ac:dyDescent="0.2">
      <c r="H627" s="259">
        <v>45070</v>
      </c>
      <c r="I627" s="260">
        <v>3.5000000000000001E-3</v>
      </c>
      <c r="J627" s="260">
        <v>5.5999999999999999E-3</v>
      </c>
      <c r="K627" s="260">
        <v>7.1000000000000004E-3</v>
      </c>
      <c r="L627" s="260">
        <v>8.0999999999999996E-3</v>
      </c>
      <c r="N627" s="258"/>
      <c r="O627" s="258"/>
      <c r="P627" s="258"/>
      <c r="Q627" s="258"/>
      <c r="R627" s="257"/>
      <c r="S627" s="258"/>
      <c r="T627" s="258"/>
      <c r="U627" s="258"/>
      <c r="V627" s="258"/>
    </row>
    <row r="628" spans="8:22" x14ac:dyDescent="0.2">
      <c r="H628" s="259">
        <v>45071</v>
      </c>
      <c r="I628" s="260">
        <v>3.5000000000000001E-3</v>
      </c>
      <c r="J628" s="260">
        <v>5.7000000000000002E-3</v>
      </c>
      <c r="K628" s="260">
        <v>7.4000000000000003E-3</v>
      </c>
      <c r="L628" s="260">
        <v>8.2000000000000007E-3</v>
      </c>
      <c r="N628" s="258"/>
      <c r="O628" s="258"/>
      <c r="P628" s="258"/>
      <c r="Q628" s="258"/>
      <c r="R628" s="257"/>
      <c r="S628" s="258"/>
      <c r="T628" s="258"/>
      <c r="U628" s="258"/>
      <c r="V628" s="258"/>
    </row>
    <row r="629" spans="8:22" x14ac:dyDescent="0.2">
      <c r="H629" s="259">
        <v>45072</v>
      </c>
      <c r="I629" s="260">
        <v>3.5000000000000001E-3</v>
      </c>
      <c r="J629" s="260">
        <v>5.7000000000000002E-3</v>
      </c>
      <c r="K629" s="260">
        <v>7.0000000000000001E-3</v>
      </c>
      <c r="L629" s="260">
        <v>8.2000000000000007E-3</v>
      </c>
      <c r="N629" s="258"/>
      <c r="O629" s="258"/>
      <c r="P629" s="258"/>
      <c r="Q629" s="258"/>
      <c r="R629" s="257"/>
      <c r="S629" s="258"/>
      <c r="T629" s="258"/>
      <c r="U629" s="258"/>
      <c r="V629" s="258"/>
    </row>
    <row r="630" spans="8:22" x14ac:dyDescent="0.2">
      <c r="H630" s="259">
        <v>45075</v>
      </c>
      <c r="I630" s="260">
        <v>3.5000000000000001E-3</v>
      </c>
      <c r="J630" s="260">
        <v>5.5999999999999999E-3</v>
      </c>
      <c r="K630" s="260">
        <v>7.0000000000000001E-3</v>
      </c>
      <c r="L630" s="260">
        <v>8.0999999999999996E-3</v>
      </c>
      <c r="N630" s="258"/>
      <c r="O630" s="258"/>
      <c r="P630" s="258"/>
      <c r="Q630" s="258"/>
      <c r="R630" s="257"/>
      <c r="S630" s="258"/>
      <c r="T630" s="258"/>
      <c r="U630" s="258"/>
      <c r="V630" s="258"/>
    </row>
    <row r="631" spans="8:22" x14ac:dyDescent="0.2">
      <c r="H631" s="259">
        <v>45076</v>
      </c>
      <c r="I631" s="260">
        <v>3.5000000000000001E-3</v>
      </c>
      <c r="J631" s="260">
        <v>5.7999999999999996E-3</v>
      </c>
      <c r="K631" s="260">
        <v>7.1000000000000004E-3</v>
      </c>
      <c r="L631" s="260">
        <v>8.3999999999999995E-3</v>
      </c>
      <c r="N631" s="258"/>
      <c r="O631" s="258"/>
      <c r="P631" s="258"/>
      <c r="Q631" s="258"/>
      <c r="R631" s="257"/>
      <c r="S631" s="258"/>
      <c r="T631" s="258"/>
      <c r="U631" s="258"/>
      <c r="V631" s="258"/>
    </row>
    <row r="632" spans="8:22" x14ac:dyDescent="0.2">
      <c r="H632" s="259">
        <v>45077</v>
      </c>
      <c r="I632" s="260">
        <v>3.7000000000000002E-3</v>
      </c>
      <c r="J632" s="260">
        <v>6.1000000000000004E-3</v>
      </c>
      <c r="K632" s="260">
        <v>7.7000000000000002E-3</v>
      </c>
      <c r="L632" s="260">
        <v>8.8000000000000005E-3</v>
      </c>
      <c r="N632" s="258"/>
      <c r="O632" s="258"/>
      <c r="P632" s="258"/>
      <c r="Q632" s="258"/>
      <c r="R632" s="257"/>
      <c r="S632" s="258"/>
      <c r="T632" s="258"/>
      <c r="U632" s="258"/>
      <c r="V632" s="258"/>
    </row>
    <row r="633" spans="8:22" x14ac:dyDescent="0.2">
      <c r="H633" s="259">
        <v>45078</v>
      </c>
      <c r="I633" s="260">
        <v>3.7000000000000002E-3</v>
      </c>
      <c r="J633" s="260">
        <v>6.4000000000000003E-3</v>
      </c>
      <c r="K633" s="260">
        <v>7.6E-3</v>
      </c>
      <c r="L633" s="260">
        <v>9.1999999999999998E-3</v>
      </c>
      <c r="N633" s="258"/>
      <c r="O633" s="258"/>
      <c r="P633" s="258"/>
      <c r="Q633" s="258"/>
      <c r="R633" s="257"/>
      <c r="S633" s="258"/>
      <c r="T633" s="258"/>
      <c r="U633" s="258"/>
      <c r="V633" s="258"/>
    </row>
    <row r="634" spans="8:22" x14ac:dyDescent="0.2">
      <c r="H634" s="259">
        <v>45079</v>
      </c>
      <c r="I634" s="260">
        <v>3.8E-3</v>
      </c>
      <c r="J634" s="260">
        <v>6.8999999999999999E-3</v>
      </c>
      <c r="K634" s="260">
        <v>8.0999999999999996E-3</v>
      </c>
      <c r="L634" s="260">
        <v>9.7000000000000003E-3</v>
      </c>
      <c r="N634" s="258"/>
      <c r="O634" s="258"/>
      <c r="P634" s="258"/>
      <c r="Q634" s="258"/>
      <c r="R634" s="257"/>
      <c r="S634" s="258"/>
      <c r="T634" s="258"/>
      <c r="U634" s="258"/>
      <c r="V634" s="258"/>
    </row>
    <row r="635" spans="8:22" x14ac:dyDescent="0.2">
      <c r="H635" s="259">
        <v>45082</v>
      </c>
      <c r="I635" s="260">
        <v>4.1000000000000003E-3</v>
      </c>
      <c r="J635" s="260">
        <v>7.4999999999999997E-3</v>
      </c>
      <c r="K635" s="260">
        <v>8.3000000000000001E-3</v>
      </c>
      <c r="L635" s="260">
        <v>1.04E-2</v>
      </c>
      <c r="N635" s="258"/>
      <c r="O635" s="258"/>
      <c r="P635" s="258"/>
      <c r="Q635" s="258"/>
      <c r="R635" s="257"/>
      <c r="S635" s="258"/>
      <c r="T635" s="258"/>
      <c r="U635" s="258"/>
      <c r="V635" s="258"/>
    </row>
    <row r="636" spans="8:22" x14ac:dyDescent="0.2">
      <c r="H636" s="259">
        <v>45083</v>
      </c>
      <c r="I636" s="260">
        <v>4.3E-3</v>
      </c>
      <c r="J636" s="260">
        <v>8.0999999999999996E-3</v>
      </c>
      <c r="K636" s="260">
        <v>8.5000000000000006E-3</v>
      </c>
      <c r="L636" s="260">
        <v>1.0999999999999999E-2</v>
      </c>
      <c r="N636" s="258"/>
      <c r="O636" s="258"/>
      <c r="P636" s="258"/>
      <c r="Q636" s="258"/>
      <c r="R636" s="257"/>
      <c r="S636" s="258"/>
      <c r="T636" s="258"/>
      <c r="U636" s="258"/>
      <c r="V636" s="258"/>
    </row>
    <row r="637" spans="8:22" x14ac:dyDescent="0.2">
      <c r="H637" s="259">
        <v>45084</v>
      </c>
      <c r="I637" s="260">
        <v>4.3E-3</v>
      </c>
      <c r="J637" s="260">
        <v>8.3999999999999995E-3</v>
      </c>
      <c r="K637" s="260">
        <v>8.2000000000000007E-3</v>
      </c>
      <c r="L637" s="260">
        <v>1.1299999999999999E-2</v>
      </c>
      <c r="N637" s="258"/>
      <c r="O637" s="258"/>
      <c r="P637" s="258"/>
      <c r="Q637" s="258"/>
      <c r="R637" s="257"/>
      <c r="S637" s="258"/>
      <c r="T637" s="258"/>
      <c r="U637" s="258"/>
      <c r="V637" s="258"/>
    </row>
    <row r="638" spans="8:22" x14ac:dyDescent="0.2">
      <c r="H638" s="259">
        <v>45085</v>
      </c>
      <c r="I638" s="260">
        <v>4.4000000000000003E-3</v>
      </c>
      <c r="J638" s="260">
        <v>8.6E-3</v>
      </c>
      <c r="K638" s="260">
        <v>8.0000000000000002E-3</v>
      </c>
      <c r="L638" s="260">
        <v>1.14E-2</v>
      </c>
      <c r="N638" s="258"/>
      <c r="O638" s="258"/>
      <c r="P638" s="258"/>
      <c r="Q638" s="258"/>
      <c r="R638" s="257"/>
      <c r="S638" s="258"/>
      <c r="T638" s="258"/>
      <c r="U638" s="258"/>
      <c r="V638" s="258"/>
    </row>
    <row r="639" spans="8:22" x14ac:dyDescent="0.2">
      <c r="H639" s="259">
        <v>45086</v>
      </c>
      <c r="I639" s="260">
        <v>4.4000000000000003E-3</v>
      </c>
      <c r="J639" s="260">
        <v>8.6999999999999994E-3</v>
      </c>
      <c r="K639" s="260">
        <v>7.9000000000000008E-3</v>
      </c>
      <c r="L639" s="260">
        <v>1.14E-2</v>
      </c>
      <c r="N639" s="258"/>
      <c r="O639" s="258"/>
      <c r="P639" s="258"/>
      <c r="Q639" s="258"/>
      <c r="R639" s="257"/>
      <c r="S639" s="258"/>
      <c r="T639" s="258"/>
      <c r="U639" s="258"/>
      <c r="V639" s="258"/>
    </row>
    <row r="640" spans="8:22" x14ac:dyDescent="0.2">
      <c r="H640" s="259">
        <v>45089</v>
      </c>
      <c r="I640" s="260">
        <v>4.4000000000000003E-3</v>
      </c>
      <c r="J640" s="260">
        <v>8.6E-3</v>
      </c>
      <c r="K640" s="260">
        <v>7.7000000000000002E-3</v>
      </c>
      <c r="L640" s="260">
        <v>1.0999999999999999E-2</v>
      </c>
      <c r="N640" s="258"/>
      <c r="O640" s="258"/>
      <c r="P640" s="258"/>
      <c r="Q640" s="258"/>
      <c r="R640" s="257"/>
      <c r="S640" s="258"/>
      <c r="T640" s="258"/>
      <c r="U640" s="258"/>
      <c r="V640" s="258"/>
    </row>
    <row r="641" spans="8:22" x14ac:dyDescent="0.2">
      <c r="H641" s="259">
        <v>45090</v>
      </c>
      <c r="I641" s="260">
        <v>4.3E-3</v>
      </c>
      <c r="J641" s="260">
        <v>8.5000000000000006E-3</v>
      </c>
      <c r="K641" s="260">
        <v>7.4999999999999997E-3</v>
      </c>
      <c r="L641" s="260">
        <v>1.09E-2</v>
      </c>
      <c r="N641" s="258"/>
      <c r="O641" s="258"/>
      <c r="P641" s="258"/>
      <c r="Q641" s="258"/>
      <c r="R641" s="257"/>
      <c r="S641" s="258"/>
      <c r="T641" s="258"/>
      <c r="U641" s="258"/>
      <c r="V641" s="258"/>
    </row>
    <row r="642" spans="8:22" x14ac:dyDescent="0.2">
      <c r="H642" s="259">
        <v>45091</v>
      </c>
      <c r="I642" s="260">
        <v>4.3E-3</v>
      </c>
      <c r="J642" s="260">
        <v>8.3999999999999995E-3</v>
      </c>
      <c r="K642" s="260">
        <v>7.7000000000000002E-3</v>
      </c>
      <c r="L642" s="260">
        <v>1.0699999999999999E-2</v>
      </c>
      <c r="N642" s="258"/>
      <c r="O642" s="258"/>
      <c r="P642" s="258"/>
      <c r="Q642" s="258"/>
      <c r="R642" s="257"/>
      <c r="S642" s="258"/>
      <c r="T642" s="258"/>
      <c r="U642" s="258"/>
      <c r="V642" s="258"/>
    </row>
    <row r="643" spans="8:22" x14ac:dyDescent="0.2">
      <c r="H643" s="259">
        <v>45092</v>
      </c>
      <c r="I643" s="260">
        <v>4.4000000000000003E-3</v>
      </c>
      <c r="J643" s="260">
        <v>8.6E-3</v>
      </c>
      <c r="K643" s="260">
        <v>7.9000000000000008E-3</v>
      </c>
      <c r="L643" s="260">
        <v>1.09E-2</v>
      </c>
      <c r="N643" s="258"/>
      <c r="O643" s="258"/>
      <c r="P643" s="258"/>
      <c r="Q643" s="258"/>
      <c r="R643" s="257"/>
      <c r="S643" s="258"/>
      <c r="T643" s="258"/>
      <c r="U643" s="258"/>
      <c r="V643" s="258"/>
    </row>
    <row r="644" spans="8:22" x14ac:dyDescent="0.2">
      <c r="H644" s="259">
        <v>45093</v>
      </c>
      <c r="I644" s="260">
        <v>4.4000000000000003E-3</v>
      </c>
      <c r="J644" s="260">
        <v>8.5000000000000006E-3</v>
      </c>
      <c r="K644" s="260">
        <v>7.7999999999999996E-3</v>
      </c>
      <c r="L644" s="260">
        <v>1.0699999999999999E-2</v>
      </c>
      <c r="N644" s="258"/>
      <c r="O644" s="258"/>
      <c r="P644" s="258"/>
      <c r="Q644" s="258"/>
      <c r="R644" s="257"/>
      <c r="S644" s="258"/>
      <c r="T644" s="258"/>
      <c r="U644" s="258"/>
      <c r="V644" s="258"/>
    </row>
    <row r="645" spans="8:22" x14ac:dyDescent="0.2">
      <c r="H645" s="259">
        <v>45096</v>
      </c>
      <c r="I645" s="260">
        <v>4.4999999999999997E-3</v>
      </c>
      <c r="J645" s="260">
        <v>8.6E-3</v>
      </c>
      <c r="K645" s="260">
        <v>8.0999999999999996E-3</v>
      </c>
      <c r="L645" s="260">
        <v>1.09E-2</v>
      </c>
      <c r="N645" s="258"/>
      <c r="O645" s="258"/>
      <c r="P645" s="258"/>
      <c r="Q645" s="258"/>
      <c r="R645" s="257"/>
      <c r="S645" s="258"/>
      <c r="T645" s="258"/>
      <c r="U645" s="258"/>
      <c r="V645" s="258"/>
    </row>
    <row r="646" spans="8:22" x14ac:dyDescent="0.2">
      <c r="H646" s="259">
        <v>45097</v>
      </c>
      <c r="I646" s="260">
        <v>4.7000000000000002E-3</v>
      </c>
      <c r="J646" s="260">
        <v>8.9999999999999993E-3</v>
      </c>
      <c r="K646" s="260">
        <v>8.6E-3</v>
      </c>
      <c r="L646" s="260">
        <v>1.12E-2</v>
      </c>
      <c r="N646" s="258"/>
      <c r="O646" s="258"/>
      <c r="P646" s="258"/>
      <c r="Q646" s="258"/>
      <c r="R646" s="257"/>
      <c r="S646" s="258"/>
      <c r="T646" s="258"/>
      <c r="U646" s="258"/>
      <c r="V646" s="258"/>
    </row>
    <row r="647" spans="8:22" x14ac:dyDescent="0.2">
      <c r="H647" s="259">
        <v>45098</v>
      </c>
      <c r="I647" s="260">
        <v>5.0000000000000001E-3</v>
      </c>
      <c r="J647" s="260">
        <v>9.2999999999999992E-3</v>
      </c>
      <c r="K647" s="260">
        <v>9.1000000000000004E-3</v>
      </c>
      <c r="L647" s="260">
        <v>1.15E-2</v>
      </c>
      <c r="N647" s="258"/>
      <c r="O647" s="258"/>
      <c r="P647" s="258"/>
      <c r="Q647" s="258"/>
      <c r="R647" s="257"/>
      <c r="S647" s="258"/>
      <c r="T647" s="258"/>
      <c r="U647" s="258"/>
      <c r="V647" s="258"/>
    </row>
    <row r="648" spans="8:22" x14ac:dyDescent="0.2">
      <c r="H648" s="259">
        <v>45099</v>
      </c>
      <c r="I648" s="260">
        <v>5.0000000000000001E-3</v>
      </c>
      <c r="J648" s="260">
        <v>9.2999999999999992E-3</v>
      </c>
      <c r="K648" s="260">
        <v>9.1999999999999998E-3</v>
      </c>
      <c r="L648" s="260">
        <v>1.1599999999999999E-2</v>
      </c>
      <c r="N648" s="258"/>
      <c r="O648" s="258"/>
      <c r="P648" s="258"/>
      <c r="Q648" s="258"/>
      <c r="R648" s="257"/>
      <c r="S648" s="258"/>
      <c r="T648" s="258"/>
      <c r="U648" s="258"/>
      <c r="V648" s="258"/>
    </row>
    <row r="649" spans="8:22" x14ac:dyDescent="0.2">
      <c r="H649" s="259">
        <v>45100</v>
      </c>
      <c r="I649" s="260">
        <v>5.1999999999999998E-3</v>
      </c>
      <c r="J649" s="260">
        <v>9.5999999999999992E-3</v>
      </c>
      <c r="K649" s="260">
        <v>9.7000000000000003E-3</v>
      </c>
      <c r="L649" s="260">
        <v>1.1900000000000001E-2</v>
      </c>
      <c r="N649" s="258"/>
      <c r="O649" s="258"/>
      <c r="P649" s="258"/>
      <c r="Q649" s="258"/>
      <c r="R649" s="257"/>
      <c r="S649" s="258"/>
      <c r="T649" s="258"/>
      <c r="U649" s="258"/>
      <c r="V649" s="258"/>
    </row>
    <row r="650" spans="8:22" x14ac:dyDescent="0.2">
      <c r="H650" s="259">
        <v>45103</v>
      </c>
      <c r="I650" s="260">
        <v>5.1999999999999998E-3</v>
      </c>
      <c r="J650" s="260">
        <v>9.4999999999999998E-3</v>
      </c>
      <c r="K650" s="260">
        <v>9.4999999999999998E-3</v>
      </c>
      <c r="L650" s="260">
        <v>1.18E-2</v>
      </c>
      <c r="N650" s="258"/>
      <c r="O650" s="258"/>
      <c r="P650" s="258"/>
      <c r="Q650" s="258"/>
      <c r="R650" s="257"/>
      <c r="S650" s="258"/>
      <c r="T650" s="258"/>
      <c r="U650" s="258"/>
      <c r="V650" s="258"/>
    </row>
    <row r="651" spans="8:22" x14ac:dyDescent="0.2">
      <c r="H651" s="259">
        <v>45104</v>
      </c>
      <c r="I651" s="260">
        <v>5.0000000000000001E-3</v>
      </c>
      <c r="J651" s="260">
        <v>9.1999999999999998E-3</v>
      </c>
      <c r="K651" s="260">
        <v>9.2999999999999992E-3</v>
      </c>
      <c r="L651" s="260">
        <v>1.15E-2</v>
      </c>
      <c r="N651" s="258"/>
      <c r="O651" s="258"/>
      <c r="P651" s="258"/>
      <c r="Q651" s="258"/>
      <c r="R651" s="257"/>
      <c r="S651" s="258"/>
      <c r="T651" s="258"/>
      <c r="U651" s="258"/>
      <c r="V651" s="258"/>
    </row>
    <row r="652" spans="8:22" x14ac:dyDescent="0.2">
      <c r="H652" s="259">
        <v>45105</v>
      </c>
      <c r="I652" s="260">
        <v>4.8999999999999998E-3</v>
      </c>
      <c r="J652" s="260">
        <v>9.1999999999999998E-3</v>
      </c>
      <c r="K652" s="260">
        <v>9.2999999999999992E-3</v>
      </c>
      <c r="L652" s="260">
        <v>1.15E-2</v>
      </c>
      <c r="N652" s="258"/>
      <c r="O652" s="258"/>
      <c r="P652" s="258"/>
      <c r="Q652" s="258"/>
      <c r="R652" s="257"/>
      <c r="S652" s="258"/>
      <c r="T652" s="258"/>
      <c r="U652" s="258"/>
      <c r="V652" s="258"/>
    </row>
    <row r="653" spans="8:22" x14ac:dyDescent="0.2">
      <c r="H653" s="259">
        <v>45106</v>
      </c>
      <c r="I653" s="260">
        <v>4.8999999999999998E-3</v>
      </c>
      <c r="J653" s="260">
        <v>9.1000000000000004E-3</v>
      </c>
      <c r="K653" s="260">
        <v>9.2999999999999992E-3</v>
      </c>
      <c r="L653" s="260">
        <v>1.14E-2</v>
      </c>
      <c r="N653" s="258"/>
      <c r="O653" s="258"/>
      <c r="P653" s="258"/>
      <c r="Q653" s="258"/>
      <c r="R653" s="257"/>
      <c r="S653" s="258"/>
      <c r="T653" s="258"/>
      <c r="U653" s="258"/>
      <c r="V653" s="258"/>
    </row>
    <row r="654" spans="8:22" x14ac:dyDescent="0.2">
      <c r="H654" s="259">
        <v>45107</v>
      </c>
      <c r="I654" s="260">
        <v>4.8999999999999998E-3</v>
      </c>
      <c r="J654" s="260">
        <v>8.9999999999999993E-3</v>
      </c>
      <c r="K654" s="260">
        <v>8.9999999999999993E-3</v>
      </c>
      <c r="L654" s="260">
        <v>1.1299999999999999E-2</v>
      </c>
      <c r="N654" s="258"/>
      <c r="O654" s="258"/>
      <c r="P654" s="258"/>
      <c r="Q654" s="258"/>
      <c r="R654" s="257"/>
      <c r="S654" s="258"/>
      <c r="T654" s="258"/>
      <c r="U654" s="258"/>
      <c r="V654" s="258"/>
    </row>
    <row r="655" spans="8:22" x14ac:dyDescent="0.2">
      <c r="H655" s="259">
        <v>45110</v>
      </c>
      <c r="I655" s="260">
        <v>5.1999999999999998E-3</v>
      </c>
      <c r="J655" s="260">
        <v>9.1000000000000004E-3</v>
      </c>
      <c r="K655" s="260">
        <v>9.1000000000000004E-3</v>
      </c>
      <c r="L655" s="260">
        <v>1.1299999999999999E-2</v>
      </c>
      <c r="N655" s="258"/>
      <c r="O655" s="258"/>
      <c r="P655" s="258"/>
      <c r="Q655" s="258"/>
      <c r="R655" s="257"/>
      <c r="S655" s="258"/>
      <c r="T655" s="258"/>
      <c r="U655" s="258"/>
      <c r="V655" s="258"/>
    </row>
    <row r="656" spans="8:22" x14ac:dyDescent="0.2">
      <c r="H656" s="259">
        <v>45111</v>
      </c>
      <c r="I656" s="260">
        <v>5.1999999999999998E-3</v>
      </c>
      <c r="J656" s="260">
        <v>9.1000000000000004E-3</v>
      </c>
      <c r="K656" s="260">
        <v>8.8999999999999999E-3</v>
      </c>
      <c r="L656" s="260">
        <v>1.12E-2</v>
      </c>
      <c r="N656" s="258"/>
      <c r="O656" s="258"/>
      <c r="P656" s="258"/>
      <c r="Q656" s="258"/>
      <c r="R656" s="257"/>
      <c r="S656" s="258"/>
      <c r="T656" s="258"/>
      <c r="U656" s="258"/>
      <c r="V656" s="258"/>
    </row>
    <row r="657" spans="8:22" x14ac:dyDescent="0.2">
      <c r="H657" s="259">
        <v>45112</v>
      </c>
      <c r="I657" s="260">
        <v>5.3E-3</v>
      </c>
      <c r="J657" s="260">
        <v>9.1000000000000004E-3</v>
      </c>
      <c r="K657" s="260">
        <v>8.8000000000000005E-3</v>
      </c>
      <c r="L657" s="260">
        <v>1.12E-2</v>
      </c>
      <c r="N657" s="258"/>
      <c r="O657" s="258"/>
      <c r="P657" s="258"/>
      <c r="Q657" s="258"/>
      <c r="R657" s="257"/>
      <c r="S657" s="258"/>
      <c r="T657" s="258"/>
      <c r="U657" s="258"/>
      <c r="V657" s="258"/>
    </row>
    <row r="658" spans="8:22" x14ac:dyDescent="0.2">
      <c r="H658" s="259">
        <v>45113</v>
      </c>
      <c r="I658" s="260">
        <v>5.4999999999999997E-3</v>
      </c>
      <c r="J658" s="260">
        <v>9.2999999999999992E-3</v>
      </c>
      <c r="K658" s="260">
        <v>8.8999999999999999E-3</v>
      </c>
      <c r="L658" s="260">
        <v>1.1299999999999999E-2</v>
      </c>
      <c r="N658" s="258"/>
      <c r="O658" s="258"/>
      <c r="P658" s="258"/>
      <c r="Q658" s="258"/>
      <c r="R658" s="257"/>
      <c r="S658" s="258"/>
      <c r="T658" s="258"/>
      <c r="U658" s="258"/>
      <c r="V658" s="258"/>
    </row>
    <row r="659" spans="8:22" x14ac:dyDescent="0.2">
      <c r="H659" s="259">
        <v>45114</v>
      </c>
      <c r="I659" s="260">
        <v>5.4000000000000003E-3</v>
      </c>
      <c r="J659" s="260">
        <v>9.1999999999999998E-3</v>
      </c>
      <c r="K659" s="260">
        <v>8.6999999999999994E-3</v>
      </c>
      <c r="L659" s="260">
        <v>1.1299999999999999E-2</v>
      </c>
      <c r="N659" s="258"/>
      <c r="O659" s="258"/>
      <c r="P659" s="258"/>
      <c r="Q659" s="258"/>
      <c r="R659" s="257"/>
      <c r="S659" s="258"/>
      <c r="T659" s="258"/>
      <c r="U659" s="258"/>
      <c r="V659" s="258"/>
    </row>
    <row r="660" spans="8:22" x14ac:dyDescent="0.2">
      <c r="H660" s="259">
        <v>45117</v>
      </c>
      <c r="I660" s="260">
        <v>5.4000000000000003E-3</v>
      </c>
      <c r="J660" s="260">
        <v>9.1999999999999998E-3</v>
      </c>
      <c r="K660" s="260">
        <v>8.8000000000000005E-3</v>
      </c>
      <c r="L660" s="260">
        <v>1.1299999999999999E-2</v>
      </c>
      <c r="N660" s="258"/>
      <c r="O660" s="258"/>
      <c r="P660" s="258"/>
      <c r="Q660" s="258"/>
      <c r="R660" s="257"/>
      <c r="S660" s="258"/>
      <c r="T660" s="258"/>
      <c r="U660" s="258"/>
      <c r="V660" s="258"/>
    </row>
    <row r="661" spans="8:22" x14ac:dyDescent="0.2">
      <c r="H661" s="259">
        <v>45118</v>
      </c>
      <c r="I661" s="260">
        <v>5.4999999999999997E-3</v>
      </c>
      <c r="J661" s="260">
        <v>9.4000000000000004E-3</v>
      </c>
      <c r="K661" s="260">
        <v>9.1000000000000004E-3</v>
      </c>
      <c r="L661" s="260">
        <v>1.15E-2</v>
      </c>
      <c r="N661" s="258"/>
      <c r="O661" s="258"/>
      <c r="P661" s="258"/>
      <c r="Q661" s="258"/>
      <c r="R661" s="257"/>
      <c r="S661" s="258"/>
      <c r="T661" s="258"/>
      <c r="U661" s="258"/>
      <c r="V661" s="258"/>
    </row>
    <row r="662" spans="8:22" x14ac:dyDescent="0.2">
      <c r="H662" s="259">
        <v>45119</v>
      </c>
      <c r="I662" s="260">
        <v>5.4000000000000003E-3</v>
      </c>
      <c r="J662" s="260">
        <v>9.2999999999999992E-3</v>
      </c>
      <c r="K662" s="260">
        <v>8.8999999999999999E-3</v>
      </c>
      <c r="L662" s="260">
        <v>1.14E-2</v>
      </c>
      <c r="N662" s="258"/>
      <c r="O662" s="258"/>
      <c r="P662" s="258"/>
      <c r="Q662" s="258"/>
      <c r="R662" s="257"/>
      <c r="S662" s="258"/>
      <c r="T662" s="258"/>
      <c r="U662" s="258"/>
      <c r="V662" s="258"/>
    </row>
    <row r="663" spans="8:22" x14ac:dyDescent="0.2">
      <c r="H663" s="259">
        <v>45120</v>
      </c>
      <c r="I663" s="260">
        <v>5.3E-3</v>
      </c>
      <c r="J663" s="260">
        <v>9.1000000000000004E-3</v>
      </c>
      <c r="K663" s="260">
        <v>8.6999999999999994E-3</v>
      </c>
      <c r="L663" s="260">
        <v>1.12E-2</v>
      </c>
      <c r="N663" s="258"/>
      <c r="O663" s="258"/>
      <c r="P663" s="258"/>
      <c r="Q663" s="258"/>
      <c r="R663" s="257"/>
      <c r="S663" s="258"/>
      <c r="T663" s="258"/>
      <c r="U663" s="258"/>
      <c r="V663" s="258"/>
    </row>
    <row r="664" spans="8:22" x14ac:dyDescent="0.2">
      <c r="H664" s="259">
        <v>45121</v>
      </c>
      <c r="I664" s="260">
        <v>5.3E-3</v>
      </c>
      <c r="J664" s="260">
        <v>9.1000000000000004E-3</v>
      </c>
      <c r="K664" s="260">
        <v>8.6999999999999994E-3</v>
      </c>
      <c r="L664" s="260">
        <v>1.12E-2</v>
      </c>
      <c r="N664" s="258"/>
      <c r="O664" s="258"/>
      <c r="P664" s="258"/>
      <c r="Q664" s="258"/>
      <c r="R664" s="257"/>
      <c r="S664" s="258"/>
      <c r="T664" s="258"/>
      <c r="U664" s="258"/>
      <c r="V664" s="258"/>
    </row>
    <row r="665" spans="8:22" x14ac:dyDescent="0.2">
      <c r="H665" s="259">
        <v>45124</v>
      </c>
      <c r="I665" s="260">
        <v>5.3E-3</v>
      </c>
      <c r="J665" s="260">
        <v>9.1999999999999998E-3</v>
      </c>
      <c r="K665" s="260">
        <v>8.6999999999999994E-3</v>
      </c>
      <c r="L665" s="260">
        <v>1.11E-2</v>
      </c>
      <c r="N665" s="258"/>
      <c r="O665" s="258"/>
      <c r="P665" s="258"/>
      <c r="Q665" s="258"/>
      <c r="R665" s="257"/>
      <c r="S665" s="258"/>
      <c r="T665" s="258"/>
      <c r="U665" s="258"/>
      <c r="V665" s="258"/>
    </row>
    <row r="666" spans="8:22" x14ac:dyDescent="0.2">
      <c r="H666" s="259">
        <v>45125</v>
      </c>
      <c r="I666" s="260">
        <v>5.3E-3</v>
      </c>
      <c r="J666" s="260">
        <v>9.1999999999999998E-3</v>
      </c>
      <c r="K666" s="260">
        <v>8.6999999999999994E-3</v>
      </c>
      <c r="L666" s="260">
        <v>1.11E-2</v>
      </c>
      <c r="N666" s="258"/>
      <c r="O666" s="258"/>
      <c r="P666" s="258"/>
      <c r="Q666" s="258"/>
      <c r="R666" s="257"/>
      <c r="S666" s="258"/>
      <c r="T666" s="258"/>
      <c r="U666" s="258"/>
      <c r="V666" s="258"/>
    </row>
    <row r="667" spans="8:22" x14ac:dyDescent="0.2">
      <c r="H667" s="259">
        <v>45126</v>
      </c>
      <c r="I667" s="260">
        <v>5.3E-3</v>
      </c>
      <c r="J667" s="260">
        <v>9.1999999999999998E-3</v>
      </c>
      <c r="K667" s="260">
        <v>8.6999999999999994E-3</v>
      </c>
      <c r="L667" s="260">
        <v>1.11E-2</v>
      </c>
      <c r="N667" s="258"/>
      <c r="O667" s="258"/>
      <c r="P667" s="258"/>
      <c r="Q667" s="258"/>
      <c r="R667" s="257"/>
      <c r="S667" s="258"/>
      <c r="T667" s="258"/>
      <c r="U667" s="258"/>
      <c r="V667" s="258"/>
    </row>
    <row r="668" spans="8:22" x14ac:dyDescent="0.2">
      <c r="H668" s="259">
        <v>45127</v>
      </c>
      <c r="I668" s="260">
        <v>5.4000000000000003E-3</v>
      </c>
      <c r="J668" s="260">
        <v>9.2999999999999992E-3</v>
      </c>
      <c r="K668" s="260">
        <v>8.6999999999999994E-3</v>
      </c>
      <c r="L668" s="260">
        <v>1.12E-2</v>
      </c>
      <c r="N668" s="258"/>
      <c r="O668" s="258"/>
      <c r="P668" s="258"/>
      <c r="Q668" s="258"/>
      <c r="R668" s="257"/>
      <c r="S668" s="258"/>
      <c r="T668" s="258"/>
      <c r="U668" s="258"/>
      <c r="V668" s="258"/>
    </row>
    <row r="669" spans="8:22" x14ac:dyDescent="0.2">
      <c r="H669" s="259">
        <v>45128</v>
      </c>
      <c r="I669" s="260">
        <v>5.4000000000000003E-3</v>
      </c>
      <c r="J669" s="260">
        <v>9.4000000000000004E-3</v>
      </c>
      <c r="K669" s="260">
        <v>8.8999999999999999E-3</v>
      </c>
      <c r="L669" s="260">
        <v>1.14E-2</v>
      </c>
      <c r="N669" s="258"/>
      <c r="O669" s="258"/>
      <c r="P669" s="258"/>
      <c r="Q669" s="258"/>
      <c r="R669" s="257"/>
      <c r="S669" s="258"/>
      <c r="T669" s="258"/>
      <c r="U669" s="258"/>
      <c r="V669" s="258"/>
    </row>
    <row r="670" spans="8:22" x14ac:dyDescent="0.2">
      <c r="H670" s="259">
        <v>45131</v>
      </c>
      <c r="I670" s="260">
        <v>5.4999999999999997E-3</v>
      </c>
      <c r="J670" s="260">
        <v>9.4000000000000004E-3</v>
      </c>
      <c r="K670" s="260">
        <v>8.9999999999999993E-3</v>
      </c>
      <c r="L670" s="260">
        <v>1.14E-2</v>
      </c>
      <c r="N670" s="258"/>
      <c r="O670" s="258"/>
      <c r="P670" s="258"/>
      <c r="Q670" s="258"/>
      <c r="R670" s="257"/>
      <c r="S670" s="258"/>
      <c r="T670" s="258"/>
      <c r="U670" s="258"/>
      <c r="V670" s="258"/>
    </row>
    <row r="671" spans="8:22" x14ac:dyDescent="0.2">
      <c r="H671" s="259">
        <v>45132</v>
      </c>
      <c r="I671" s="260">
        <v>5.4000000000000003E-3</v>
      </c>
      <c r="J671" s="260">
        <v>9.2999999999999992E-3</v>
      </c>
      <c r="K671" s="260">
        <v>8.6999999999999994E-3</v>
      </c>
      <c r="L671" s="260">
        <v>1.12E-2</v>
      </c>
      <c r="N671" s="258"/>
      <c r="O671" s="258"/>
      <c r="P671" s="258"/>
      <c r="Q671" s="258"/>
      <c r="R671" s="257"/>
      <c r="S671" s="258"/>
      <c r="T671" s="258"/>
      <c r="U671" s="258"/>
      <c r="V671" s="258"/>
    </row>
    <row r="672" spans="8:22" x14ac:dyDescent="0.2">
      <c r="H672" s="259">
        <v>45133</v>
      </c>
      <c r="I672" s="260">
        <v>5.4999999999999997E-3</v>
      </c>
      <c r="J672" s="260">
        <v>9.4000000000000004E-3</v>
      </c>
      <c r="K672" s="260">
        <v>8.9999999999999993E-3</v>
      </c>
      <c r="L672" s="260">
        <v>1.1299999999999999E-2</v>
      </c>
      <c r="N672" s="258"/>
      <c r="O672" s="258"/>
      <c r="P672" s="258"/>
      <c r="Q672" s="258"/>
      <c r="R672" s="257"/>
      <c r="S672" s="258"/>
      <c r="T672" s="258"/>
      <c r="U672" s="258"/>
      <c r="V672" s="258"/>
    </row>
    <row r="673" spans="8:22" x14ac:dyDescent="0.2">
      <c r="H673" s="259">
        <v>45134</v>
      </c>
      <c r="I673" s="260">
        <v>5.4999999999999997E-3</v>
      </c>
      <c r="J673" s="260">
        <v>9.4000000000000004E-3</v>
      </c>
      <c r="K673" s="260">
        <v>9.1999999999999998E-3</v>
      </c>
      <c r="L673" s="260">
        <v>1.1299999999999999E-2</v>
      </c>
      <c r="N673" s="258"/>
      <c r="O673" s="258"/>
      <c r="P673" s="258"/>
      <c r="Q673" s="258"/>
      <c r="R673" s="257"/>
      <c r="S673" s="258"/>
      <c r="T673" s="258"/>
      <c r="U673" s="258"/>
      <c r="V673" s="258"/>
    </row>
    <row r="674" spans="8:22" x14ac:dyDescent="0.2">
      <c r="H674" s="256">
        <v>45135</v>
      </c>
      <c r="I674" s="257">
        <v>5.4999999999999997E-3</v>
      </c>
      <c r="J674" s="257">
        <v>9.2999999999999992E-3</v>
      </c>
      <c r="K674" s="257">
        <v>8.8999999999999999E-3</v>
      </c>
      <c r="L674" s="257">
        <v>1.11E-2</v>
      </c>
      <c r="N674" s="258"/>
      <c r="O674" s="258"/>
      <c r="P674" s="258"/>
      <c r="Q674" s="258"/>
      <c r="R674" s="257"/>
      <c r="S674" s="258"/>
      <c r="T674" s="258"/>
      <c r="U674" s="258"/>
      <c r="V674" s="258"/>
    </row>
    <row r="675" spans="8:22" x14ac:dyDescent="0.2">
      <c r="H675" s="256">
        <v>45138</v>
      </c>
      <c r="I675" s="257">
        <v>5.5999999999999999E-3</v>
      </c>
      <c r="J675" s="257">
        <v>9.4000000000000004E-3</v>
      </c>
      <c r="K675" s="257">
        <v>9.1000000000000004E-3</v>
      </c>
      <c r="L675" s="257">
        <v>1.1299999999999999E-2</v>
      </c>
      <c r="N675" s="258"/>
      <c r="O675" s="258"/>
      <c r="P675" s="258"/>
      <c r="Q675" s="258"/>
      <c r="R675" s="257"/>
      <c r="S675" s="258"/>
      <c r="T675" s="258"/>
      <c r="U675" s="258"/>
      <c r="V675" s="258"/>
    </row>
    <row r="676" spans="8:22" x14ac:dyDescent="0.2">
      <c r="H676" s="256">
        <v>45139</v>
      </c>
      <c r="I676" s="257">
        <v>5.7000000000000002E-3</v>
      </c>
      <c r="J676" s="257">
        <v>9.4999999999999998E-3</v>
      </c>
      <c r="K676" s="257">
        <v>9.4000000000000004E-3</v>
      </c>
      <c r="L676" s="257">
        <v>1.14E-2</v>
      </c>
      <c r="N676" s="258"/>
      <c r="O676" s="258"/>
      <c r="P676" s="258"/>
      <c r="Q676" s="258"/>
      <c r="R676" s="257"/>
      <c r="S676" s="258"/>
      <c r="T676" s="258"/>
      <c r="U676" s="258"/>
      <c r="V676" s="258"/>
    </row>
    <row r="677" spans="8:22" x14ac:dyDescent="0.2">
      <c r="H677" s="256">
        <v>45140</v>
      </c>
      <c r="I677" s="257">
        <v>6.0000000000000001E-3</v>
      </c>
      <c r="J677" s="257">
        <v>9.4999999999999998E-3</v>
      </c>
      <c r="K677" s="257">
        <v>9.4000000000000004E-3</v>
      </c>
      <c r="L677" s="257">
        <v>1.14E-2</v>
      </c>
      <c r="N677" s="258"/>
      <c r="O677" s="258"/>
      <c r="P677" s="258"/>
      <c r="Q677" s="258"/>
      <c r="R677" s="257"/>
      <c r="S677" s="258"/>
      <c r="T677" s="258"/>
      <c r="U677" s="258"/>
      <c r="V677" s="258"/>
    </row>
    <row r="678" spans="8:22" x14ac:dyDescent="0.2">
      <c r="H678" s="256">
        <v>45141</v>
      </c>
      <c r="I678" s="257">
        <v>6.4000000000000003E-3</v>
      </c>
      <c r="J678" s="257">
        <v>9.4999999999999998E-3</v>
      </c>
      <c r="K678" s="257">
        <v>9.4000000000000004E-3</v>
      </c>
      <c r="L678" s="257">
        <v>1.14E-2</v>
      </c>
      <c r="N678" s="258"/>
      <c r="O678" s="258"/>
      <c r="P678" s="258"/>
      <c r="Q678" s="258"/>
      <c r="R678" s="257"/>
      <c r="S678" s="258"/>
      <c r="T678" s="258"/>
      <c r="U678" s="258"/>
      <c r="V678" s="258"/>
    </row>
    <row r="679" spans="8:22" x14ac:dyDescent="0.2">
      <c r="H679" s="256">
        <v>45142</v>
      </c>
      <c r="I679" s="257">
        <v>6.6E-3</v>
      </c>
      <c r="J679" s="257">
        <v>9.4999999999999998E-3</v>
      </c>
      <c r="K679" s="257">
        <v>9.4000000000000004E-3</v>
      </c>
      <c r="L679" s="257">
        <v>1.14E-2</v>
      </c>
      <c r="N679" s="258"/>
      <c r="O679" s="258"/>
      <c r="P679" s="258"/>
      <c r="Q679" s="258"/>
      <c r="R679" s="257"/>
      <c r="S679" s="258"/>
      <c r="T679" s="258"/>
      <c r="U679" s="258"/>
      <c r="V679" s="258"/>
    </row>
    <row r="680" spans="8:22" x14ac:dyDescent="0.2">
      <c r="H680" s="256">
        <v>45145</v>
      </c>
      <c r="I680" s="257">
        <v>6.7999999999999996E-3</v>
      </c>
      <c r="J680" s="257">
        <v>9.4000000000000004E-3</v>
      </c>
      <c r="K680" s="257">
        <v>9.1000000000000004E-3</v>
      </c>
      <c r="L680" s="257">
        <v>1.1299999999999999E-2</v>
      </c>
      <c r="N680" s="258"/>
      <c r="O680" s="258"/>
      <c r="P680" s="258"/>
      <c r="Q680" s="258"/>
      <c r="R680" s="257"/>
      <c r="S680" s="258"/>
      <c r="T680" s="258"/>
      <c r="U680" s="258"/>
      <c r="V680" s="258"/>
    </row>
    <row r="681" spans="8:22" x14ac:dyDescent="0.2">
      <c r="H681" s="256">
        <v>45146</v>
      </c>
      <c r="I681" s="257">
        <v>7.0000000000000001E-3</v>
      </c>
      <c r="J681" s="257">
        <v>9.4999999999999998E-3</v>
      </c>
      <c r="K681" s="257">
        <v>9.2999999999999992E-3</v>
      </c>
      <c r="L681" s="257">
        <v>1.15E-2</v>
      </c>
      <c r="N681" s="258"/>
      <c r="O681" s="258"/>
      <c r="P681" s="258"/>
      <c r="Q681" s="258"/>
      <c r="R681" s="257"/>
      <c r="S681" s="258"/>
      <c r="T681" s="258"/>
      <c r="U681" s="258"/>
      <c r="V681" s="258"/>
    </row>
    <row r="682" spans="8:22" x14ac:dyDescent="0.2">
      <c r="H682" s="256">
        <v>45147</v>
      </c>
      <c r="I682" s="257">
        <v>6.6E-3</v>
      </c>
      <c r="J682" s="257">
        <v>9.1999999999999998E-3</v>
      </c>
      <c r="K682" s="257">
        <v>8.8999999999999999E-3</v>
      </c>
      <c r="L682" s="257">
        <v>1.1299999999999999E-2</v>
      </c>
      <c r="N682" s="258"/>
      <c r="O682" s="258"/>
      <c r="P682" s="258"/>
      <c r="Q682" s="258"/>
      <c r="R682" s="257"/>
      <c r="S682" s="258"/>
      <c r="T682" s="258"/>
      <c r="U682" s="258"/>
      <c r="V682" s="258"/>
    </row>
    <row r="683" spans="8:22" x14ac:dyDescent="0.2">
      <c r="H683" s="256">
        <v>45148</v>
      </c>
      <c r="I683" s="257">
        <v>6.1000000000000004E-3</v>
      </c>
      <c r="J683" s="257">
        <v>8.8999999999999999E-3</v>
      </c>
      <c r="K683" s="257">
        <v>8.3999999999999995E-3</v>
      </c>
      <c r="L683" s="257">
        <v>1.12E-2</v>
      </c>
      <c r="N683" s="258"/>
      <c r="O683" s="258"/>
      <c r="P683" s="258"/>
      <c r="Q683" s="258"/>
      <c r="R683" s="257"/>
      <c r="S683" s="258"/>
      <c r="T683" s="258"/>
      <c r="U683" s="258"/>
      <c r="V683" s="258"/>
    </row>
    <row r="684" spans="8:22" x14ac:dyDescent="0.2">
      <c r="H684" s="256"/>
      <c r="I684" s="257"/>
      <c r="J684" s="257"/>
      <c r="K684" s="257"/>
      <c r="L684" s="257"/>
      <c r="N684" s="258"/>
      <c r="O684" s="258"/>
      <c r="P684" s="258"/>
      <c r="Q684" s="258"/>
      <c r="R684" s="257"/>
      <c r="S684" s="258"/>
      <c r="T684" s="258"/>
      <c r="U684" s="258"/>
      <c r="V684" s="258"/>
    </row>
    <row r="685" spans="8:22" x14ac:dyDescent="0.2">
      <c r="H685" s="256"/>
      <c r="I685" s="257"/>
      <c r="J685" s="257"/>
      <c r="K685" s="257"/>
      <c r="L685" s="257"/>
      <c r="N685" s="258"/>
      <c r="O685" s="258"/>
      <c r="P685" s="258"/>
      <c r="Q685" s="258"/>
      <c r="R685" s="257"/>
      <c r="S685" s="258"/>
      <c r="T685" s="258"/>
      <c r="U685" s="258"/>
      <c r="V685" s="258"/>
    </row>
    <row r="686" spans="8:22" x14ac:dyDescent="0.2">
      <c r="H686" s="256"/>
      <c r="I686" s="257"/>
      <c r="J686" s="257"/>
      <c r="K686" s="257"/>
      <c r="L686" s="257"/>
      <c r="N686" s="258"/>
      <c r="O686" s="258"/>
      <c r="P686" s="258"/>
      <c r="Q686" s="258"/>
      <c r="R686" s="257"/>
      <c r="S686" s="258"/>
      <c r="T686" s="258"/>
      <c r="U686" s="258"/>
      <c r="V686" s="258"/>
    </row>
    <row r="687" spans="8:22" x14ac:dyDescent="0.2">
      <c r="H687" s="256"/>
      <c r="I687" s="257"/>
      <c r="J687" s="257"/>
      <c r="K687" s="257"/>
      <c r="L687" s="257"/>
      <c r="N687" s="258"/>
      <c r="O687" s="258"/>
      <c r="P687" s="258"/>
      <c r="Q687" s="258"/>
      <c r="R687" s="257"/>
      <c r="S687" s="258"/>
      <c r="T687" s="258"/>
      <c r="U687" s="258"/>
      <c r="V687" s="258"/>
    </row>
    <row r="688" spans="8:22" x14ac:dyDescent="0.2">
      <c r="H688" s="256"/>
      <c r="I688" s="257"/>
      <c r="J688" s="257"/>
      <c r="K688" s="257"/>
      <c r="L688" s="257"/>
      <c r="N688" s="258"/>
      <c r="O688" s="258"/>
      <c r="P688" s="258"/>
      <c r="Q688" s="258"/>
      <c r="R688" s="257"/>
      <c r="S688" s="258"/>
      <c r="T688" s="258"/>
      <c r="U688" s="258"/>
      <c r="V688" s="258"/>
    </row>
    <row r="689" spans="8:22" x14ac:dyDescent="0.2">
      <c r="H689" s="256"/>
      <c r="I689" s="257"/>
      <c r="J689" s="257"/>
      <c r="K689" s="257"/>
      <c r="L689" s="257"/>
      <c r="N689" s="258"/>
      <c r="O689" s="258"/>
      <c r="P689" s="258"/>
      <c r="Q689" s="258"/>
      <c r="R689" s="257"/>
      <c r="S689" s="258"/>
      <c r="T689" s="258"/>
      <c r="U689" s="258"/>
      <c r="V689" s="258"/>
    </row>
    <row r="690" spans="8:22" x14ac:dyDescent="0.2">
      <c r="H690" s="256"/>
      <c r="I690" s="257"/>
      <c r="J690" s="257"/>
      <c r="K690" s="257"/>
      <c r="L690" s="257"/>
      <c r="N690" s="258"/>
      <c r="O690" s="258"/>
      <c r="P690" s="258"/>
      <c r="Q690" s="258"/>
      <c r="R690" s="257"/>
      <c r="S690" s="258"/>
      <c r="T690" s="258"/>
      <c r="U690" s="258"/>
      <c r="V690" s="258"/>
    </row>
    <row r="691" spans="8:22" x14ac:dyDescent="0.2">
      <c r="H691" s="256"/>
      <c r="I691" s="257"/>
      <c r="J691" s="257"/>
      <c r="K691" s="257"/>
      <c r="L691" s="257"/>
      <c r="N691" s="258"/>
      <c r="O691" s="258"/>
      <c r="P691" s="258"/>
      <c r="Q691" s="258"/>
      <c r="R691" s="257"/>
      <c r="S691" s="258"/>
      <c r="T691" s="258"/>
      <c r="U691" s="258"/>
      <c r="V691" s="258"/>
    </row>
    <row r="692" spans="8:22" x14ac:dyDescent="0.2">
      <c r="H692" s="256"/>
      <c r="I692" s="257"/>
      <c r="J692" s="257"/>
      <c r="K692" s="257"/>
      <c r="L692" s="257"/>
      <c r="N692" s="258"/>
      <c r="O692" s="258"/>
      <c r="P692" s="258"/>
      <c r="Q692" s="258"/>
      <c r="R692" s="257"/>
      <c r="S692" s="258"/>
      <c r="T692" s="258"/>
      <c r="U692" s="258"/>
      <c r="V692" s="258"/>
    </row>
    <row r="693" spans="8:22" x14ac:dyDescent="0.2">
      <c r="H693" s="256"/>
      <c r="I693" s="257"/>
      <c r="J693" s="257"/>
      <c r="K693" s="257"/>
      <c r="L693" s="257"/>
      <c r="N693" s="258"/>
      <c r="O693" s="258"/>
      <c r="P693" s="258"/>
      <c r="Q693" s="258"/>
      <c r="R693" s="257"/>
      <c r="S693" s="258"/>
      <c r="T693" s="258"/>
      <c r="U693" s="258"/>
      <c r="V693" s="258"/>
    </row>
    <row r="694" spans="8:22" x14ac:dyDescent="0.2">
      <c r="H694" s="256"/>
      <c r="I694" s="257"/>
      <c r="J694" s="257"/>
      <c r="K694" s="257"/>
      <c r="L694" s="257"/>
      <c r="N694" s="258"/>
      <c r="O694" s="258"/>
      <c r="P694" s="258"/>
      <c r="Q694" s="258"/>
      <c r="R694" s="257"/>
      <c r="S694" s="258"/>
      <c r="T694" s="258"/>
      <c r="U694" s="258"/>
      <c r="V694" s="258"/>
    </row>
    <row r="695" spans="8:22" x14ac:dyDescent="0.2">
      <c r="H695" s="256"/>
      <c r="I695" s="257"/>
      <c r="J695" s="257"/>
      <c r="K695" s="257"/>
      <c r="L695" s="257"/>
      <c r="N695" s="258"/>
      <c r="O695" s="258"/>
      <c r="P695" s="258"/>
      <c r="Q695" s="258"/>
      <c r="R695" s="257"/>
      <c r="S695" s="258"/>
      <c r="T695" s="258"/>
      <c r="U695" s="258"/>
      <c r="V695" s="258"/>
    </row>
    <row r="696" spans="8:22" x14ac:dyDescent="0.2">
      <c r="H696" s="256"/>
      <c r="I696" s="257"/>
      <c r="J696" s="257"/>
      <c r="K696" s="257"/>
      <c r="L696" s="257"/>
      <c r="N696" s="258"/>
      <c r="O696" s="258"/>
      <c r="P696" s="258"/>
      <c r="Q696" s="258"/>
      <c r="R696" s="257"/>
      <c r="S696" s="258"/>
      <c r="T696" s="258"/>
      <c r="U696" s="258"/>
      <c r="V696" s="258"/>
    </row>
    <row r="697" spans="8:22" x14ac:dyDescent="0.2">
      <c r="H697" s="256"/>
      <c r="I697" s="257"/>
      <c r="J697" s="257"/>
      <c r="K697" s="257"/>
      <c r="L697" s="257"/>
      <c r="N697" s="258"/>
      <c r="O697" s="258"/>
      <c r="P697" s="258"/>
      <c r="Q697" s="258"/>
      <c r="R697" s="257"/>
      <c r="S697" s="258"/>
      <c r="T697" s="258"/>
      <c r="U697" s="258"/>
      <c r="V697" s="258"/>
    </row>
    <row r="698" spans="8:22" x14ac:dyDescent="0.2">
      <c r="H698" s="256"/>
      <c r="I698" s="257"/>
      <c r="J698" s="257"/>
      <c r="K698" s="257"/>
      <c r="L698" s="257"/>
      <c r="N698" s="258"/>
      <c r="O698" s="258"/>
      <c r="P698" s="258"/>
      <c r="Q698" s="258"/>
      <c r="R698" s="257"/>
      <c r="S698" s="258"/>
      <c r="T698" s="258"/>
      <c r="U698" s="258"/>
      <c r="V698" s="258"/>
    </row>
    <row r="699" spans="8:22" x14ac:dyDescent="0.2">
      <c r="H699" s="256"/>
      <c r="I699" s="257"/>
      <c r="J699" s="257"/>
      <c r="K699" s="257"/>
      <c r="L699" s="257"/>
      <c r="N699" s="258"/>
      <c r="O699" s="258"/>
      <c r="P699" s="258"/>
      <c r="Q699" s="258"/>
      <c r="R699" s="257"/>
      <c r="S699" s="258"/>
      <c r="T699" s="258"/>
      <c r="U699" s="258"/>
      <c r="V699" s="258"/>
    </row>
    <row r="700" spans="8:22" x14ac:dyDescent="0.2">
      <c r="H700" s="256"/>
      <c r="I700" s="257"/>
      <c r="J700" s="257"/>
      <c r="K700" s="257"/>
      <c r="L700" s="257"/>
      <c r="N700" s="258"/>
      <c r="O700" s="258"/>
      <c r="P700" s="258"/>
      <c r="Q700" s="258"/>
      <c r="R700" s="257"/>
      <c r="S700" s="258"/>
      <c r="T700" s="258"/>
      <c r="U700" s="258"/>
      <c r="V700" s="258"/>
    </row>
    <row r="701" spans="8:22" x14ac:dyDescent="0.2">
      <c r="H701" s="256"/>
      <c r="I701" s="257"/>
      <c r="J701" s="257"/>
      <c r="K701" s="257"/>
      <c r="L701" s="257"/>
      <c r="N701" s="258"/>
      <c r="O701" s="258"/>
      <c r="P701" s="258"/>
      <c r="Q701" s="258"/>
      <c r="R701" s="257"/>
      <c r="S701" s="258"/>
      <c r="T701" s="258"/>
      <c r="U701" s="258"/>
      <c r="V701" s="258"/>
    </row>
    <row r="702" spans="8:22" x14ac:dyDescent="0.2">
      <c r="H702" s="256"/>
      <c r="I702" s="257"/>
      <c r="J702" s="257"/>
      <c r="K702" s="257"/>
      <c r="L702" s="257"/>
      <c r="N702" s="258"/>
      <c r="O702" s="258"/>
      <c r="P702" s="258"/>
      <c r="Q702" s="258"/>
      <c r="R702" s="257"/>
      <c r="S702" s="258"/>
      <c r="T702" s="258"/>
      <c r="U702" s="258"/>
      <c r="V702" s="258"/>
    </row>
    <row r="703" spans="8:22" x14ac:dyDescent="0.2">
      <c r="H703" s="256"/>
      <c r="I703" s="257"/>
      <c r="J703" s="257"/>
      <c r="K703" s="257"/>
      <c r="L703" s="257"/>
      <c r="N703" s="258"/>
      <c r="O703" s="258"/>
      <c r="P703" s="258"/>
      <c r="Q703" s="258"/>
      <c r="R703" s="257"/>
      <c r="S703" s="258"/>
      <c r="T703" s="258"/>
      <c r="U703" s="258"/>
      <c r="V703" s="258"/>
    </row>
    <row r="704" spans="8:22" x14ac:dyDescent="0.2">
      <c r="H704" s="256"/>
      <c r="I704" s="257"/>
      <c r="J704" s="257"/>
      <c r="K704" s="257"/>
      <c r="L704" s="257"/>
      <c r="N704" s="258"/>
      <c r="O704" s="258"/>
      <c r="P704" s="258"/>
      <c r="Q704" s="258"/>
      <c r="R704" s="257"/>
      <c r="S704" s="258"/>
      <c r="T704" s="258"/>
      <c r="U704" s="258"/>
      <c r="V704" s="258"/>
    </row>
    <row r="705" spans="8:22" x14ac:dyDescent="0.2">
      <c r="H705" s="256"/>
      <c r="I705" s="257"/>
      <c r="J705" s="257"/>
      <c r="K705" s="257"/>
      <c r="L705" s="257"/>
      <c r="N705" s="258"/>
      <c r="O705" s="258"/>
      <c r="P705" s="258"/>
      <c r="Q705" s="258"/>
      <c r="R705" s="257"/>
      <c r="S705" s="258"/>
      <c r="T705" s="258"/>
      <c r="U705" s="258"/>
      <c r="V705" s="258"/>
    </row>
    <row r="706" spans="8:22" x14ac:dyDescent="0.2">
      <c r="H706" s="256"/>
      <c r="I706" s="257"/>
      <c r="J706" s="257"/>
      <c r="K706" s="257"/>
      <c r="L706" s="257"/>
      <c r="N706" s="258"/>
      <c r="O706" s="258"/>
      <c r="P706" s="258"/>
      <c r="Q706" s="258"/>
      <c r="R706" s="257"/>
      <c r="S706" s="258"/>
      <c r="T706" s="258"/>
      <c r="U706" s="258"/>
      <c r="V706" s="258"/>
    </row>
    <row r="707" spans="8:22" x14ac:dyDescent="0.2">
      <c r="H707" s="256"/>
      <c r="I707" s="257"/>
      <c r="J707" s="257"/>
      <c r="K707" s="257"/>
      <c r="L707" s="257"/>
      <c r="N707" s="258"/>
      <c r="O707" s="258"/>
      <c r="P707" s="258"/>
      <c r="Q707" s="258"/>
      <c r="R707" s="257"/>
      <c r="S707" s="258"/>
      <c r="T707" s="258"/>
      <c r="U707" s="258"/>
      <c r="V707" s="258"/>
    </row>
    <row r="708" spans="8:22" x14ac:dyDescent="0.2">
      <c r="H708" s="256"/>
      <c r="I708" s="257"/>
      <c r="J708" s="257"/>
      <c r="K708" s="257"/>
      <c r="L708" s="257"/>
      <c r="N708" s="258"/>
      <c r="O708" s="258"/>
      <c r="P708" s="258"/>
      <c r="Q708" s="258"/>
      <c r="R708" s="257"/>
      <c r="S708" s="258"/>
      <c r="T708" s="258"/>
      <c r="U708" s="258"/>
      <c r="V708" s="258"/>
    </row>
    <row r="709" spans="8:22" x14ac:dyDescent="0.2">
      <c r="H709" s="256"/>
      <c r="I709" s="257"/>
      <c r="J709" s="257"/>
      <c r="K709" s="257"/>
      <c r="L709" s="257"/>
      <c r="N709" s="258"/>
      <c r="O709" s="258"/>
      <c r="P709" s="258"/>
      <c r="Q709" s="258"/>
      <c r="R709" s="257"/>
      <c r="S709" s="258"/>
      <c r="T709" s="258"/>
      <c r="U709" s="258"/>
      <c r="V709" s="258"/>
    </row>
    <row r="710" spans="8:22" x14ac:dyDescent="0.2">
      <c r="H710" s="256"/>
      <c r="I710" s="257"/>
      <c r="J710" s="257"/>
      <c r="K710" s="257"/>
      <c r="L710" s="257"/>
      <c r="N710" s="258"/>
      <c r="O710" s="258"/>
      <c r="P710" s="258"/>
      <c r="Q710" s="258"/>
      <c r="R710" s="257"/>
      <c r="S710" s="258"/>
      <c r="T710" s="258"/>
      <c r="U710" s="258"/>
      <c r="V710" s="258"/>
    </row>
    <row r="711" spans="8:22" x14ac:dyDescent="0.2">
      <c r="H711" s="256"/>
      <c r="I711" s="257"/>
      <c r="J711" s="257"/>
      <c r="K711" s="257"/>
      <c r="L711" s="257"/>
      <c r="N711" s="258"/>
      <c r="O711" s="258"/>
      <c r="P711" s="258"/>
      <c r="Q711" s="258"/>
      <c r="R711" s="257"/>
      <c r="S711" s="258"/>
      <c r="T711" s="258"/>
      <c r="U711" s="258"/>
      <c r="V711" s="258"/>
    </row>
    <row r="712" spans="8:22" x14ac:dyDescent="0.2">
      <c r="H712" s="256"/>
      <c r="I712" s="257"/>
      <c r="J712" s="257"/>
      <c r="K712" s="257"/>
      <c r="L712" s="257"/>
      <c r="N712" s="258"/>
      <c r="O712" s="258"/>
      <c r="P712" s="258"/>
      <c r="Q712" s="258"/>
      <c r="R712" s="257"/>
      <c r="S712" s="258"/>
      <c r="T712" s="258"/>
      <c r="U712" s="258"/>
      <c r="V712" s="258"/>
    </row>
    <row r="713" spans="8:22" x14ac:dyDescent="0.2">
      <c r="H713" s="256"/>
      <c r="I713" s="257"/>
      <c r="J713" s="257"/>
      <c r="K713" s="257"/>
      <c r="L713" s="257"/>
      <c r="N713" s="258"/>
      <c r="O713" s="258"/>
      <c r="P713" s="258"/>
      <c r="Q713" s="258"/>
      <c r="R713" s="257"/>
      <c r="S713" s="258"/>
      <c r="T713" s="258"/>
      <c r="U713" s="258"/>
      <c r="V713" s="258"/>
    </row>
    <row r="714" spans="8:22" x14ac:dyDescent="0.2">
      <c r="H714" s="256"/>
      <c r="I714" s="257"/>
      <c r="J714" s="257"/>
      <c r="K714" s="257"/>
      <c r="L714" s="257"/>
      <c r="N714" s="258"/>
      <c r="O714" s="258"/>
      <c r="P714" s="258"/>
      <c r="Q714" s="258"/>
      <c r="R714" s="257"/>
      <c r="S714" s="258"/>
      <c r="T714" s="258"/>
      <c r="U714" s="258"/>
      <c r="V714" s="258"/>
    </row>
    <row r="715" spans="8:22" x14ac:dyDescent="0.2">
      <c r="H715" s="256"/>
      <c r="I715" s="257"/>
      <c r="J715" s="257"/>
      <c r="K715" s="257"/>
      <c r="L715" s="257"/>
      <c r="N715" s="258"/>
      <c r="O715" s="258"/>
      <c r="P715" s="258"/>
      <c r="Q715" s="258"/>
      <c r="R715" s="257"/>
      <c r="S715" s="258"/>
      <c r="T715" s="258"/>
      <c r="U715" s="258"/>
      <c r="V715" s="258"/>
    </row>
    <row r="716" spans="8:22" x14ac:dyDescent="0.2">
      <c r="H716" s="256"/>
      <c r="I716" s="257"/>
      <c r="J716" s="257"/>
      <c r="K716" s="257"/>
      <c r="L716" s="257"/>
      <c r="N716" s="258"/>
      <c r="O716" s="258"/>
      <c r="P716" s="258"/>
      <c r="Q716" s="258"/>
      <c r="R716" s="257"/>
      <c r="S716" s="258"/>
      <c r="T716" s="258"/>
      <c r="U716" s="258"/>
      <c r="V716" s="258"/>
    </row>
    <row r="717" spans="8:22" x14ac:dyDescent="0.2">
      <c r="H717" s="256"/>
      <c r="I717" s="257"/>
      <c r="J717" s="257"/>
      <c r="K717" s="257"/>
      <c r="L717" s="257"/>
      <c r="N717" s="258"/>
      <c r="O717" s="258"/>
      <c r="P717" s="258"/>
      <c r="Q717" s="258"/>
      <c r="R717" s="257"/>
      <c r="S717" s="258"/>
      <c r="T717" s="258"/>
      <c r="U717" s="258"/>
      <c r="V717" s="258"/>
    </row>
    <row r="718" spans="8:22" x14ac:dyDescent="0.2">
      <c r="H718" s="256"/>
      <c r="I718" s="257"/>
      <c r="J718" s="257"/>
      <c r="K718" s="257"/>
      <c r="L718" s="257"/>
      <c r="N718" s="258"/>
      <c r="O718" s="258"/>
      <c r="P718" s="258"/>
      <c r="Q718" s="258"/>
      <c r="R718" s="257"/>
      <c r="S718" s="258"/>
      <c r="T718" s="258"/>
      <c r="U718" s="258"/>
      <c r="V718" s="258"/>
    </row>
    <row r="719" spans="8:22" x14ac:dyDescent="0.2">
      <c r="H719" s="256"/>
      <c r="I719" s="257"/>
      <c r="J719" s="257"/>
      <c r="K719" s="257"/>
      <c r="L719" s="257"/>
      <c r="N719" s="258"/>
      <c r="O719" s="258"/>
      <c r="P719" s="258"/>
      <c r="Q719" s="258"/>
      <c r="R719" s="257"/>
      <c r="S719" s="258"/>
      <c r="T719" s="258"/>
      <c r="U719" s="258"/>
      <c r="V719" s="258"/>
    </row>
    <row r="720" spans="8:22" x14ac:dyDescent="0.2">
      <c r="H720" s="256"/>
      <c r="I720" s="257"/>
      <c r="J720" s="257"/>
      <c r="K720" s="257"/>
      <c r="L720" s="257"/>
      <c r="N720" s="258"/>
      <c r="O720" s="258"/>
      <c r="P720" s="258"/>
      <c r="Q720" s="258"/>
      <c r="R720" s="257"/>
      <c r="S720" s="258"/>
      <c r="T720" s="258"/>
      <c r="U720" s="258"/>
      <c r="V720" s="258"/>
    </row>
    <row r="721" spans="8:22" x14ac:dyDescent="0.2">
      <c r="H721" s="256"/>
      <c r="I721" s="257"/>
      <c r="J721" s="257"/>
      <c r="K721" s="257"/>
      <c r="L721" s="257"/>
      <c r="N721" s="258"/>
      <c r="O721" s="258"/>
      <c r="P721" s="258"/>
      <c r="Q721" s="258"/>
      <c r="R721" s="257"/>
      <c r="S721" s="258"/>
      <c r="T721" s="258"/>
      <c r="U721" s="258"/>
      <c r="V721" s="258"/>
    </row>
    <row r="722" spans="8:22" x14ac:dyDescent="0.2">
      <c r="H722" s="256"/>
      <c r="I722" s="257"/>
      <c r="J722" s="257"/>
      <c r="K722" s="257"/>
      <c r="L722" s="257"/>
      <c r="N722" s="258"/>
      <c r="O722" s="258"/>
      <c r="P722" s="258"/>
      <c r="Q722" s="258"/>
      <c r="R722" s="257"/>
      <c r="S722" s="258"/>
      <c r="T722" s="258"/>
      <c r="U722" s="258"/>
      <c r="V722" s="258"/>
    </row>
    <row r="723" spans="8:22" x14ac:dyDescent="0.2">
      <c r="H723" s="256"/>
      <c r="I723" s="257"/>
      <c r="J723" s="257"/>
      <c r="K723" s="257"/>
      <c r="L723" s="257"/>
      <c r="N723" s="258"/>
      <c r="O723" s="258"/>
      <c r="P723" s="258"/>
      <c r="Q723" s="258"/>
      <c r="R723" s="257"/>
      <c r="S723" s="258"/>
      <c r="T723" s="258"/>
      <c r="U723" s="258"/>
      <c r="V723" s="258"/>
    </row>
    <row r="724" spans="8:22" x14ac:dyDescent="0.2">
      <c r="H724" s="256"/>
      <c r="I724" s="257"/>
      <c r="J724" s="257"/>
      <c r="K724" s="257"/>
      <c r="L724" s="257"/>
      <c r="N724" s="258"/>
      <c r="O724" s="258"/>
      <c r="P724" s="258"/>
      <c r="Q724" s="258"/>
      <c r="R724" s="257"/>
      <c r="S724" s="258"/>
      <c r="T724" s="258"/>
      <c r="U724" s="258"/>
      <c r="V724" s="258"/>
    </row>
    <row r="725" spans="8:22" x14ac:dyDescent="0.2">
      <c r="H725" s="256"/>
      <c r="I725" s="257"/>
      <c r="J725" s="257"/>
      <c r="K725" s="257"/>
      <c r="L725" s="257"/>
      <c r="N725" s="258"/>
      <c r="O725" s="258"/>
      <c r="P725" s="258"/>
      <c r="Q725" s="258"/>
      <c r="R725" s="257"/>
      <c r="S725" s="258"/>
      <c r="T725" s="258"/>
      <c r="U725" s="258"/>
      <c r="V725" s="258"/>
    </row>
    <row r="726" spans="8:22" x14ac:dyDescent="0.2">
      <c r="H726" s="256"/>
      <c r="I726" s="257"/>
      <c r="J726" s="257"/>
      <c r="K726" s="257"/>
      <c r="L726" s="257"/>
      <c r="N726" s="258"/>
      <c r="O726" s="258"/>
      <c r="P726" s="258"/>
      <c r="Q726" s="258"/>
      <c r="R726" s="257"/>
      <c r="S726" s="258"/>
      <c r="T726" s="258"/>
      <c r="U726" s="258"/>
      <c r="V726" s="258"/>
    </row>
    <row r="727" spans="8:22" x14ac:dyDescent="0.2">
      <c r="H727" s="256"/>
      <c r="I727" s="257"/>
      <c r="J727" s="257"/>
      <c r="K727" s="257"/>
      <c r="L727" s="257"/>
      <c r="N727" s="258"/>
      <c r="O727" s="258"/>
      <c r="P727" s="258"/>
      <c r="Q727" s="258"/>
      <c r="R727" s="257"/>
      <c r="S727" s="258"/>
      <c r="T727" s="258"/>
      <c r="U727" s="258"/>
      <c r="V727" s="258"/>
    </row>
    <row r="728" spans="8:22" x14ac:dyDescent="0.2">
      <c r="H728" s="256"/>
      <c r="I728" s="257"/>
      <c r="J728" s="257"/>
      <c r="K728" s="257"/>
      <c r="L728" s="257"/>
      <c r="N728" s="258"/>
      <c r="O728" s="258"/>
      <c r="P728" s="258"/>
      <c r="Q728" s="258"/>
      <c r="R728" s="257"/>
      <c r="S728" s="258"/>
      <c r="T728" s="258"/>
      <c r="U728" s="258"/>
      <c r="V728" s="258"/>
    </row>
    <row r="729" spans="8:22" x14ac:dyDescent="0.2">
      <c r="H729" s="256"/>
      <c r="I729" s="257"/>
      <c r="J729" s="257"/>
      <c r="K729" s="257"/>
      <c r="L729" s="257"/>
      <c r="N729" s="258"/>
      <c r="O729" s="258"/>
      <c r="P729" s="258"/>
      <c r="Q729" s="258"/>
      <c r="R729" s="257"/>
      <c r="S729" s="258"/>
      <c r="T729" s="258"/>
      <c r="U729" s="258"/>
      <c r="V729" s="258"/>
    </row>
    <row r="730" spans="8:22" x14ac:dyDescent="0.2">
      <c r="H730" s="256"/>
      <c r="I730" s="257"/>
      <c r="J730" s="257"/>
      <c r="K730" s="257"/>
      <c r="L730" s="257"/>
      <c r="N730" s="258"/>
      <c r="O730" s="258"/>
      <c r="P730" s="258"/>
      <c r="Q730" s="258"/>
      <c r="R730" s="257"/>
      <c r="S730" s="258"/>
      <c r="T730" s="258"/>
      <c r="U730" s="258"/>
      <c r="V730" s="258"/>
    </row>
    <row r="731" spans="8:22" x14ac:dyDescent="0.2">
      <c r="H731" s="256"/>
      <c r="I731" s="257"/>
      <c r="J731" s="257"/>
      <c r="K731" s="257"/>
      <c r="L731" s="257"/>
      <c r="N731" s="258"/>
      <c r="O731" s="258"/>
      <c r="P731" s="258"/>
      <c r="Q731" s="258"/>
      <c r="R731" s="257"/>
      <c r="S731" s="258"/>
      <c r="T731" s="258"/>
      <c r="U731" s="258"/>
      <c r="V731" s="258"/>
    </row>
    <row r="732" spans="8:22" x14ac:dyDescent="0.2">
      <c r="H732" s="256"/>
      <c r="I732" s="257"/>
      <c r="J732" s="257"/>
      <c r="K732" s="257"/>
      <c r="L732" s="257"/>
      <c r="N732" s="258"/>
      <c r="O732" s="258"/>
      <c r="P732" s="258"/>
      <c r="Q732" s="258"/>
      <c r="R732" s="257"/>
      <c r="S732" s="258"/>
      <c r="T732" s="258"/>
      <c r="U732" s="258"/>
      <c r="V732" s="258"/>
    </row>
    <row r="733" spans="8:22" x14ac:dyDescent="0.2">
      <c r="H733" s="256"/>
      <c r="I733" s="257"/>
      <c r="J733" s="257"/>
      <c r="K733" s="257"/>
      <c r="L733" s="257"/>
      <c r="N733" s="258"/>
      <c r="O733" s="258"/>
      <c r="P733" s="258"/>
      <c r="Q733" s="258"/>
      <c r="R733" s="257"/>
      <c r="S733" s="258"/>
      <c r="T733" s="258"/>
      <c r="U733" s="258"/>
      <c r="V733" s="258"/>
    </row>
    <row r="734" spans="8:22" x14ac:dyDescent="0.2">
      <c r="H734" s="256"/>
      <c r="I734" s="257"/>
      <c r="J734" s="257"/>
      <c r="K734" s="257"/>
      <c r="L734" s="257"/>
      <c r="N734" s="258"/>
      <c r="O734" s="258"/>
      <c r="P734" s="258"/>
      <c r="Q734" s="258"/>
      <c r="R734" s="257"/>
      <c r="S734" s="258"/>
      <c r="T734" s="258"/>
      <c r="U734" s="258"/>
      <c r="V734" s="258"/>
    </row>
    <row r="735" spans="8:22" x14ac:dyDescent="0.2">
      <c r="H735" s="256"/>
      <c r="I735" s="257"/>
      <c r="J735" s="257"/>
      <c r="K735" s="257"/>
      <c r="L735" s="257"/>
      <c r="N735" s="258"/>
      <c r="O735" s="258"/>
      <c r="P735" s="258"/>
      <c r="Q735" s="258"/>
      <c r="R735" s="257"/>
      <c r="S735" s="258"/>
      <c r="T735" s="258"/>
      <c r="U735" s="258"/>
      <c r="V735" s="258"/>
    </row>
    <row r="736" spans="8:22" x14ac:dyDescent="0.2">
      <c r="H736" s="256"/>
      <c r="I736" s="257"/>
      <c r="J736" s="257"/>
      <c r="K736" s="257"/>
      <c r="L736" s="257"/>
      <c r="N736" s="258"/>
      <c r="O736" s="258"/>
      <c r="P736" s="258"/>
      <c r="Q736" s="258"/>
      <c r="R736" s="257"/>
      <c r="S736" s="258"/>
      <c r="T736" s="258"/>
      <c r="U736" s="258"/>
      <c r="V736" s="258"/>
    </row>
    <row r="737" spans="8:22" x14ac:dyDescent="0.2">
      <c r="H737" s="256"/>
      <c r="I737" s="257"/>
      <c r="J737" s="257"/>
      <c r="K737" s="257"/>
      <c r="L737" s="257"/>
      <c r="N737" s="258"/>
      <c r="O737" s="258"/>
      <c r="P737" s="258"/>
      <c r="Q737" s="258"/>
      <c r="R737" s="257"/>
      <c r="S737" s="258"/>
      <c r="T737" s="258"/>
      <c r="U737" s="258"/>
      <c r="V737" s="258"/>
    </row>
    <row r="738" spans="8:22" x14ac:dyDescent="0.2">
      <c r="H738" s="256"/>
      <c r="I738" s="257"/>
      <c r="J738" s="257"/>
      <c r="K738" s="257"/>
      <c r="L738" s="257"/>
      <c r="N738" s="258"/>
      <c r="O738" s="258"/>
      <c r="P738" s="258"/>
      <c r="Q738" s="258"/>
      <c r="R738" s="257"/>
      <c r="S738" s="258"/>
      <c r="T738" s="258"/>
      <c r="U738" s="258"/>
      <c r="V738" s="258"/>
    </row>
    <row r="739" spans="8:22" x14ac:dyDescent="0.2">
      <c r="H739" s="256"/>
      <c r="I739" s="257"/>
      <c r="J739" s="257"/>
      <c r="K739" s="257"/>
      <c r="L739" s="257"/>
      <c r="N739" s="258"/>
      <c r="O739" s="258"/>
      <c r="P739" s="258"/>
      <c r="Q739" s="258"/>
      <c r="R739" s="257"/>
      <c r="S739" s="258"/>
      <c r="T739" s="258"/>
      <c r="U739" s="258"/>
      <c r="V739" s="258"/>
    </row>
    <row r="740" spans="8:22" x14ac:dyDescent="0.2">
      <c r="H740" s="256"/>
      <c r="I740" s="257"/>
      <c r="J740" s="257"/>
      <c r="K740" s="257"/>
      <c r="L740" s="257"/>
      <c r="N740" s="258"/>
      <c r="O740" s="258"/>
      <c r="P740" s="258"/>
      <c r="Q740" s="258"/>
      <c r="R740" s="257"/>
      <c r="S740" s="258"/>
      <c r="T740" s="258"/>
      <c r="U740" s="258"/>
      <c r="V740" s="258"/>
    </row>
    <row r="741" spans="8:22" x14ac:dyDescent="0.2">
      <c r="H741" s="256"/>
      <c r="I741" s="257"/>
      <c r="J741" s="257"/>
      <c r="K741" s="257"/>
      <c r="L741" s="257"/>
      <c r="N741" s="258"/>
      <c r="O741" s="258"/>
      <c r="P741" s="258"/>
      <c r="Q741" s="258"/>
      <c r="R741" s="257"/>
      <c r="S741" s="258"/>
      <c r="T741" s="258"/>
      <c r="U741" s="258"/>
      <c r="V741" s="258"/>
    </row>
    <row r="742" spans="8:22" x14ac:dyDescent="0.2">
      <c r="H742" s="256"/>
      <c r="I742" s="257"/>
      <c r="J742" s="257"/>
      <c r="K742" s="257"/>
      <c r="L742" s="257"/>
      <c r="N742" s="258"/>
      <c r="O742" s="258"/>
      <c r="P742" s="258"/>
      <c r="Q742" s="258"/>
      <c r="R742" s="257"/>
      <c r="S742" s="258"/>
      <c r="T742" s="258"/>
      <c r="U742" s="258"/>
      <c r="V742" s="258"/>
    </row>
    <row r="743" spans="8:22" x14ac:dyDescent="0.2">
      <c r="H743" s="256"/>
      <c r="I743" s="257"/>
      <c r="J743" s="257"/>
      <c r="K743" s="257"/>
      <c r="L743" s="257"/>
      <c r="N743" s="258"/>
      <c r="O743" s="258"/>
      <c r="P743" s="258"/>
      <c r="Q743" s="258"/>
      <c r="R743" s="257"/>
      <c r="S743" s="258"/>
      <c r="T743" s="258"/>
      <c r="U743" s="258"/>
      <c r="V743" s="258"/>
    </row>
    <row r="744" spans="8:22" x14ac:dyDescent="0.2">
      <c r="H744" s="256"/>
      <c r="I744" s="257"/>
      <c r="J744" s="257"/>
      <c r="K744" s="257"/>
      <c r="L744" s="257"/>
      <c r="N744" s="258"/>
      <c r="O744" s="258"/>
      <c r="P744" s="258"/>
      <c r="Q744" s="258"/>
      <c r="R744" s="257"/>
      <c r="S744" s="258"/>
      <c r="T744" s="258"/>
      <c r="U744" s="258"/>
      <c r="V744" s="258"/>
    </row>
    <row r="745" spans="8:22" x14ac:dyDescent="0.2">
      <c r="H745" s="256"/>
      <c r="I745" s="257"/>
      <c r="J745" s="257"/>
      <c r="K745" s="257"/>
      <c r="L745" s="257"/>
      <c r="N745" s="258"/>
      <c r="O745" s="258"/>
      <c r="P745" s="258"/>
      <c r="Q745" s="258"/>
      <c r="R745" s="257"/>
      <c r="S745" s="258"/>
      <c r="T745" s="258"/>
      <c r="U745" s="258"/>
      <c r="V745" s="258"/>
    </row>
    <row r="746" spans="8:22" x14ac:dyDescent="0.2">
      <c r="H746" s="256"/>
      <c r="I746" s="257"/>
      <c r="J746" s="257"/>
      <c r="K746" s="257"/>
      <c r="L746" s="257"/>
      <c r="N746" s="258"/>
      <c r="O746" s="258"/>
      <c r="P746" s="258"/>
      <c r="Q746" s="258"/>
      <c r="R746" s="257"/>
      <c r="S746" s="258"/>
      <c r="T746" s="258"/>
      <c r="U746" s="258"/>
      <c r="V746" s="258"/>
    </row>
    <row r="747" spans="8:22" x14ac:dyDescent="0.2">
      <c r="H747" s="256"/>
      <c r="I747" s="257"/>
      <c r="J747" s="257"/>
      <c r="K747" s="257"/>
      <c r="L747" s="257"/>
      <c r="N747" s="258"/>
      <c r="O747" s="258"/>
      <c r="P747" s="258"/>
      <c r="Q747" s="258"/>
      <c r="R747" s="257"/>
      <c r="S747" s="258"/>
      <c r="T747" s="258"/>
      <c r="U747" s="258"/>
      <c r="V747" s="258"/>
    </row>
    <row r="748" spans="8:22" x14ac:dyDescent="0.2">
      <c r="H748" s="256"/>
      <c r="I748" s="257"/>
      <c r="J748" s="257"/>
      <c r="K748" s="257"/>
      <c r="L748" s="257"/>
      <c r="N748" s="258"/>
      <c r="O748" s="258"/>
      <c r="P748" s="258"/>
      <c r="Q748" s="258"/>
      <c r="R748" s="257"/>
      <c r="S748" s="258"/>
      <c r="T748" s="258"/>
      <c r="U748" s="258"/>
      <c r="V748" s="258"/>
    </row>
    <row r="749" spans="8:22" x14ac:dyDescent="0.2">
      <c r="H749" s="256"/>
      <c r="I749" s="257"/>
      <c r="J749" s="257"/>
      <c r="K749" s="257"/>
      <c r="L749" s="257"/>
      <c r="N749" s="258"/>
      <c r="O749" s="258"/>
      <c r="P749" s="258"/>
      <c r="Q749" s="258"/>
      <c r="R749" s="257"/>
      <c r="S749" s="258"/>
      <c r="T749" s="258"/>
      <c r="U749" s="258"/>
      <c r="V749" s="258"/>
    </row>
    <row r="750" spans="8:22" x14ac:dyDescent="0.2">
      <c r="H750" s="256"/>
      <c r="I750" s="257"/>
      <c r="J750" s="257"/>
      <c r="K750" s="257"/>
      <c r="L750" s="257"/>
      <c r="N750" s="258"/>
      <c r="O750" s="258"/>
      <c r="P750" s="258"/>
      <c r="Q750" s="258"/>
      <c r="R750" s="257"/>
      <c r="S750" s="258"/>
      <c r="T750" s="258"/>
      <c r="U750" s="258"/>
      <c r="V750" s="258"/>
    </row>
    <row r="751" spans="8:22" x14ac:dyDescent="0.2">
      <c r="H751" s="256"/>
      <c r="I751" s="257"/>
      <c r="J751" s="257"/>
      <c r="K751" s="257"/>
      <c r="L751" s="257"/>
      <c r="N751" s="258"/>
      <c r="O751" s="258"/>
      <c r="P751" s="258"/>
      <c r="Q751" s="258"/>
      <c r="R751" s="257"/>
      <c r="S751" s="258"/>
      <c r="T751" s="258"/>
      <c r="U751" s="258"/>
      <c r="V751" s="258"/>
    </row>
    <row r="752" spans="8:22" x14ac:dyDescent="0.2">
      <c r="H752" s="256"/>
      <c r="I752" s="257"/>
      <c r="J752" s="257"/>
      <c r="K752" s="257"/>
      <c r="L752" s="257"/>
      <c r="N752" s="258"/>
      <c r="O752" s="258"/>
      <c r="P752" s="258"/>
      <c r="Q752" s="258"/>
      <c r="R752" s="257"/>
      <c r="S752" s="258"/>
      <c r="T752" s="258"/>
      <c r="U752" s="258"/>
      <c r="V752" s="258"/>
    </row>
    <row r="753" spans="8:22" x14ac:dyDescent="0.2">
      <c r="H753" s="256"/>
      <c r="I753" s="257"/>
      <c r="J753" s="257"/>
      <c r="K753" s="257"/>
      <c r="L753" s="257"/>
      <c r="N753" s="258"/>
      <c r="O753" s="258"/>
      <c r="P753" s="258"/>
      <c r="Q753" s="258"/>
      <c r="R753" s="257"/>
      <c r="S753" s="258"/>
      <c r="T753" s="258"/>
      <c r="U753" s="258"/>
      <c r="V753" s="258"/>
    </row>
    <row r="754" spans="8:22" x14ac:dyDescent="0.2">
      <c r="H754" s="256"/>
      <c r="I754" s="257"/>
      <c r="J754" s="257"/>
      <c r="K754" s="257"/>
      <c r="L754" s="257"/>
      <c r="N754" s="258"/>
      <c r="O754" s="258"/>
      <c r="P754" s="258"/>
      <c r="Q754" s="258"/>
      <c r="R754" s="257"/>
      <c r="S754" s="258"/>
      <c r="T754" s="258"/>
      <c r="U754" s="258"/>
      <c r="V754" s="258"/>
    </row>
    <row r="755" spans="8:22" x14ac:dyDescent="0.2">
      <c r="H755" s="256"/>
      <c r="I755" s="257"/>
      <c r="J755" s="257"/>
      <c r="K755" s="257"/>
      <c r="L755" s="257"/>
      <c r="N755" s="258"/>
      <c r="O755" s="258"/>
      <c r="P755" s="258"/>
      <c r="Q755" s="258"/>
      <c r="R755" s="257"/>
      <c r="S755" s="258"/>
      <c r="T755" s="258"/>
      <c r="U755" s="258"/>
      <c r="V755" s="258"/>
    </row>
    <row r="756" spans="8:22" x14ac:dyDescent="0.2">
      <c r="H756" s="256"/>
      <c r="I756" s="257"/>
      <c r="J756" s="257"/>
      <c r="K756" s="257"/>
      <c r="L756" s="257"/>
      <c r="N756" s="258"/>
      <c r="O756" s="258"/>
      <c r="P756" s="258"/>
      <c r="Q756" s="258"/>
      <c r="R756" s="257"/>
      <c r="S756" s="258"/>
      <c r="T756" s="258"/>
      <c r="U756" s="258"/>
      <c r="V756" s="258"/>
    </row>
    <row r="757" spans="8:22" x14ac:dyDescent="0.2">
      <c r="H757" s="256"/>
      <c r="I757" s="257"/>
      <c r="J757" s="257"/>
      <c r="K757" s="257"/>
      <c r="L757" s="257"/>
      <c r="N757" s="258"/>
      <c r="O757" s="258"/>
      <c r="P757" s="258"/>
      <c r="Q757" s="258"/>
      <c r="R757" s="257"/>
      <c r="S757" s="258"/>
      <c r="T757" s="258"/>
      <c r="U757" s="258"/>
      <c r="V757" s="258"/>
    </row>
    <row r="758" spans="8:22" x14ac:dyDescent="0.2">
      <c r="H758" s="256"/>
      <c r="I758" s="257"/>
      <c r="J758" s="257"/>
      <c r="K758" s="257"/>
      <c r="L758" s="257"/>
      <c r="N758" s="258"/>
      <c r="O758" s="258"/>
      <c r="P758" s="258"/>
      <c r="Q758" s="258"/>
      <c r="R758" s="257"/>
      <c r="S758" s="258"/>
      <c r="T758" s="258"/>
      <c r="U758" s="258"/>
      <c r="V758" s="258"/>
    </row>
    <row r="759" spans="8:22" x14ac:dyDescent="0.2">
      <c r="H759" s="256"/>
      <c r="I759" s="257"/>
      <c r="J759" s="257"/>
      <c r="K759" s="257"/>
      <c r="L759" s="257"/>
      <c r="N759" s="258"/>
      <c r="O759" s="258"/>
      <c r="P759" s="258"/>
      <c r="Q759" s="258"/>
      <c r="R759" s="257"/>
      <c r="S759" s="258"/>
      <c r="T759" s="258"/>
      <c r="U759" s="258"/>
      <c r="V759" s="258"/>
    </row>
    <row r="760" spans="8:22" x14ac:dyDescent="0.2">
      <c r="H760" s="256"/>
      <c r="I760" s="257"/>
      <c r="J760" s="257"/>
      <c r="K760" s="257"/>
      <c r="L760" s="257"/>
      <c r="N760" s="258"/>
      <c r="O760" s="258"/>
      <c r="P760" s="258"/>
      <c r="Q760" s="258"/>
      <c r="R760" s="257"/>
      <c r="S760" s="258"/>
      <c r="T760" s="258"/>
      <c r="U760" s="258"/>
      <c r="V760" s="258"/>
    </row>
    <row r="761" spans="8:22" x14ac:dyDescent="0.2">
      <c r="H761" s="256"/>
      <c r="I761" s="257"/>
      <c r="J761" s="257"/>
      <c r="K761" s="257"/>
      <c r="L761" s="257"/>
      <c r="N761" s="258"/>
      <c r="O761" s="258"/>
      <c r="P761" s="258"/>
      <c r="Q761" s="258"/>
      <c r="R761" s="257"/>
      <c r="S761" s="258"/>
      <c r="T761" s="258"/>
      <c r="U761" s="258"/>
      <c r="V761" s="258"/>
    </row>
    <row r="762" spans="8:22" x14ac:dyDescent="0.2">
      <c r="H762" s="256"/>
      <c r="I762" s="257"/>
      <c r="J762" s="257"/>
      <c r="K762" s="257"/>
      <c r="L762" s="257"/>
      <c r="N762" s="258"/>
      <c r="O762" s="258"/>
      <c r="P762" s="258"/>
      <c r="Q762" s="258"/>
      <c r="R762" s="257"/>
      <c r="S762" s="258"/>
      <c r="T762" s="258"/>
      <c r="U762" s="258"/>
      <c r="V762" s="258"/>
    </row>
    <row r="763" spans="8:22" x14ac:dyDescent="0.2">
      <c r="H763" s="256"/>
      <c r="I763" s="257"/>
      <c r="J763" s="257"/>
      <c r="K763" s="257"/>
      <c r="L763" s="257"/>
      <c r="N763" s="258"/>
      <c r="O763" s="258"/>
      <c r="P763" s="258"/>
      <c r="Q763" s="258"/>
      <c r="R763" s="257"/>
      <c r="S763" s="258"/>
      <c r="T763" s="258"/>
      <c r="U763" s="258"/>
      <c r="V763" s="258"/>
    </row>
    <row r="764" spans="8:22" x14ac:dyDescent="0.2">
      <c r="H764" s="256"/>
      <c r="I764" s="257"/>
      <c r="J764" s="257"/>
      <c r="K764" s="257"/>
      <c r="L764" s="257"/>
      <c r="N764" s="258"/>
      <c r="O764" s="258"/>
      <c r="P764" s="258"/>
      <c r="Q764" s="258"/>
      <c r="R764" s="257"/>
      <c r="S764" s="258"/>
      <c r="T764" s="258"/>
      <c r="U764" s="258"/>
      <c r="V764" s="258"/>
    </row>
    <row r="765" spans="8:22" x14ac:dyDescent="0.2">
      <c r="H765" s="256"/>
      <c r="I765" s="257"/>
      <c r="J765" s="257"/>
      <c r="K765" s="257"/>
      <c r="L765" s="257"/>
      <c r="N765" s="258"/>
      <c r="O765" s="258"/>
      <c r="P765" s="258"/>
      <c r="Q765" s="258"/>
      <c r="R765" s="257"/>
      <c r="S765" s="258"/>
      <c r="T765" s="258"/>
      <c r="U765" s="258"/>
      <c r="V765" s="258"/>
    </row>
    <row r="766" spans="8:22" x14ac:dyDescent="0.2">
      <c r="H766" s="256"/>
      <c r="I766" s="257"/>
      <c r="J766" s="257"/>
      <c r="K766" s="257"/>
      <c r="L766" s="257"/>
      <c r="N766" s="258"/>
      <c r="O766" s="258"/>
      <c r="P766" s="258"/>
      <c r="Q766" s="258"/>
      <c r="R766" s="257"/>
      <c r="S766" s="258"/>
      <c r="T766" s="258"/>
      <c r="U766" s="258"/>
      <c r="V766" s="258"/>
    </row>
    <row r="767" spans="8:22" x14ac:dyDescent="0.2">
      <c r="H767" s="256"/>
      <c r="I767" s="257"/>
      <c r="J767" s="257"/>
      <c r="K767" s="257"/>
      <c r="L767" s="257"/>
      <c r="N767" s="258"/>
      <c r="O767" s="258"/>
      <c r="P767" s="258"/>
      <c r="Q767" s="258"/>
      <c r="R767" s="257"/>
      <c r="S767" s="258"/>
      <c r="T767" s="258"/>
      <c r="U767" s="258"/>
      <c r="V767" s="258"/>
    </row>
    <row r="768" spans="8:22" x14ac:dyDescent="0.2">
      <c r="H768" s="256"/>
      <c r="I768" s="257"/>
      <c r="J768" s="257"/>
      <c r="K768" s="257"/>
      <c r="L768" s="257"/>
      <c r="N768" s="258"/>
      <c r="O768" s="258"/>
      <c r="P768" s="258"/>
      <c r="Q768" s="258"/>
      <c r="R768" s="257"/>
      <c r="S768" s="258"/>
      <c r="T768" s="258"/>
      <c r="U768" s="258"/>
      <c r="V768" s="258"/>
    </row>
    <row r="769" spans="8:22" x14ac:dyDescent="0.2">
      <c r="H769" s="256"/>
      <c r="I769" s="257"/>
      <c r="J769" s="257"/>
      <c r="K769" s="257"/>
      <c r="L769" s="257"/>
      <c r="N769" s="258"/>
      <c r="O769" s="258"/>
      <c r="P769" s="258"/>
      <c r="Q769" s="258"/>
      <c r="R769" s="257"/>
      <c r="S769" s="258"/>
      <c r="T769" s="258"/>
      <c r="U769" s="258"/>
      <c r="V769" s="258"/>
    </row>
    <row r="770" spans="8:22" x14ac:dyDescent="0.2">
      <c r="H770" s="256"/>
      <c r="I770" s="257"/>
      <c r="J770" s="257"/>
      <c r="K770" s="257"/>
      <c r="L770" s="257"/>
      <c r="N770" s="258"/>
      <c r="O770" s="258"/>
      <c r="P770" s="258"/>
      <c r="Q770" s="258"/>
      <c r="R770" s="257"/>
      <c r="S770" s="258"/>
      <c r="T770" s="258"/>
      <c r="U770" s="258"/>
      <c r="V770" s="258"/>
    </row>
    <row r="771" spans="8:22" x14ac:dyDescent="0.2">
      <c r="H771" s="256"/>
      <c r="I771" s="257"/>
      <c r="J771" s="257"/>
      <c r="K771" s="257"/>
      <c r="L771" s="257"/>
      <c r="N771" s="258"/>
      <c r="O771" s="258"/>
      <c r="P771" s="258"/>
      <c r="Q771" s="258"/>
      <c r="R771" s="257"/>
      <c r="S771" s="258"/>
      <c r="T771" s="258"/>
      <c r="U771" s="258"/>
      <c r="V771" s="258"/>
    </row>
    <row r="772" spans="8:22" x14ac:dyDescent="0.2">
      <c r="H772" s="256"/>
      <c r="I772" s="257"/>
      <c r="J772" s="257"/>
      <c r="K772" s="257"/>
      <c r="L772" s="257"/>
      <c r="N772" s="258"/>
      <c r="O772" s="258"/>
      <c r="P772" s="258"/>
      <c r="Q772" s="258"/>
      <c r="R772" s="257"/>
      <c r="S772" s="258"/>
      <c r="T772" s="258"/>
      <c r="U772" s="258"/>
      <c r="V772" s="258"/>
    </row>
    <row r="773" spans="8:22" x14ac:dyDescent="0.2">
      <c r="H773" s="256"/>
      <c r="I773" s="257"/>
      <c r="J773" s="257"/>
      <c r="K773" s="257"/>
      <c r="L773" s="257"/>
      <c r="N773" s="258"/>
      <c r="O773" s="258"/>
      <c r="P773" s="258"/>
      <c r="Q773" s="258"/>
      <c r="R773" s="257"/>
      <c r="S773" s="258"/>
      <c r="T773" s="258"/>
      <c r="U773" s="258"/>
      <c r="V773" s="258"/>
    </row>
    <row r="774" spans="8:22" x14ac:dyDescent="0.2">
      <c r="H774" s="256"/>
      <c r="I774" s="257"/>
      <c r="J774" s="257"/>
      <c r="K774" s="257"/>
      <c r="L774" s="257"/>
      <c r="N774" s="258"/>
      <c r="O774" s="258"/>
      <c r="P774" s="258"/>
      <c r="Q774" s="258"/>
      <c r="R774" s="257"/>
      <c r="S774" s="258"/>
      <c r="T774" s="258"/>
      <c r="U774" s="258"/>
      <c r="V774" s="258"/>
    </row>
    <row r="775" spans="8:22" x14ac:dyDescent="0.2">
      <c r="H775" s="256"/>
      <c r="I775" s="257"/>
      <c r="J775" s="257"/>
      <c r="K775" s="257"/>
      <c r="L775" s="257"/>
      <c r="N775" s="258"/>
      <c r="O775" s="258"/>
      <c r="P775" s="258"/>
      <c r="Q775" s="258"/>
      <c r="R775" s="257"/>
      <c r="S775" s="258"/>
      <c r="T775" s="258"/>
      <c r="U775" s="258"/>
      <c r="V775" s="258"/>
    </row>
    <row r="776" spans="8:22" x14ac:dyDescent="0.2">
      <c r="H776" s="256"/>
      <c r="I776" s="257"/>
      <c r="J776" s="257"/>
      <c r="K776" s="257"/>
      <c r="L776" s="257"/>
      <c r="N776" s="258"/>
      <c r="O776" s="258"/>
      <c r="P776" s="258"/>
      <c r="Q776" s="258"/>
      <c r="R776" s="257"/>
      <c r="S776" s="258"/>
      <c r="T776" s="258"/>
      <c r="U776" s="258"/>
      <c r="V776" s="258"/>
    </row>
    <row r="777" spans="8:22" x14ac:dyDescent="0.2">
      <c r="H777" s="256"/>
      <c r="I777" s="257"/>
      <c r="J777" s="257"/>
      <c r="K777" s="257"/>
      <c r="L777" s="257"/>
      <c r="N777" s="258"/>
      <c r="O777" s="258"/>
      <c r="P777" s="258"/>
      <c r="Q777" s="258"/>
      <c r="R777" s="257"/>
      <c r="S777" s="258"/>
      <c r="T777" s="258"/>
      <c r="U777" s="258"/>
      <c r="V777" s="258"/>
    </row>
    <row r="778" spans="8:22" x14ac:dyDescent="0.2">
      <c r="H778" s="256"/>
      <c r="I778" s="257"/>
      <c r="J778" s="257"/>
      <c r="K778" s="257"/>
      <c r="L778" s="257"/>
      <c r="N778" s="258"/>
      <c r="O778" s="258"/>
      <c r="P778" s="258"/>
      <c r="Q778" s="258"/>
      <c r="R778" s="257"/>
      <c r="S778" s="258"/>
      <c r="T778" s="258"/>
      <c r="U778" s="258"/>
      <c r="V778" s="258"/>
    </row>
    <row r="779" spans="8:22" x14ac:dyDescent="0.2">
      <c r="H779" s="256"/>
      <c r="I779" s="257"/>
      <c r="J779" s="257"/>
      <c r="K779" s="257"/>
      <c r="L779" s="257"/>
      <c r="N779" s="258"/>
      <c r="O779" s="258"/>
      <c r="P779" s="258"/>
      <c r="Q779" s="258"/>
      <c r="R779" s="257"/>
      <c r="S779" s="258"/>
      <c r="T779" s="258"/>
      <c r="U779" s="258"/>
      <c r="V779" s="258"/>
    </row>
    <row r="780" spans="8:22" x14ac:dyDescent="0.2">
      <c r="H780" s="256"/>
      <c r="I780" s="257"/>
      <c r="J780" s="257"/>
      <c r="K780" s="257"/>
      <c r="L780" s="257"/>
      <c r="N780" s="258"/>
      <c r="O780" s="258"/>
      <c r="P780" s="258"/>
      <c r="Q780" s="258"/>
      <c r="R780" s="257"/>
      <c r="S780" s="258"/>
      <c r="T780" s="258"/>
      <c r="U780" s="258"/>
      <c r="V780" s="258"/>
    </row>
    <row r="781" spans="8:22" x14ac:dyDescent="0.2">
      <c r="H781" s="256"/>
      <c r="I781" s="257"/>
      <c r="J781" s="257"/>
      <c r="K781" s="257"/>
      <c r="L781" s="257"/>
      <c r="N781" s="258"/>
      <c r="O781" s="258"/>
      <c r="P781" s="258"/>
      <c r="Q781" s="258"/>
      <c r="R781" s="257"/>
      <c r="S781" s="258"/>
      <c r="T781" s="258"/>
      <c r="U781" s="258"/>
      <c r="V781" s="258"/>
    </row>
    <row r="782" spans="8:22" x14ac:dyDescent="0.2">
      <c r="H782" s="256"/>
      <c r="I782" s="257"/>
      <c r="J782" s="257"/>
      <c r="K782" s="257"/>
      <c r="L782" s="257"/>
      <c r="N782" s="258"/>
      <c r="O782" s="258"/>
      <c r="P782" s="258"/>
      <c r="Q782" s="258"/>
      <c r="R782" s="257"/>
      <c r="S782" s="258"/>
      <c r="T782" s="258"/>
      <c r="U782" s="258"/>
      <c r="V782" s="258"/>
    </row>
    <row r="783" spans="8:22" x14ac:dyDescent="0.2">
      <c r="H783" s="256"/>
      <c r="I783" s="257"/>
      <c r="J783" s="257"/>
      <c r="K783" s="257"/>
      <c r="L783" s="257"/>
      <c r="N783" s="258"/>
      <c r="O783" s="258"/>
      <c r="P783" s="258"/>
      <c r="Q783" s="258"/>
      <c r="R783" s="257"/>
      <c r="S783" s="258"/>
      <c r="T783" s="258"/>
      <c r="U783" s="258"/>
      <c r="V783" s="258"/>
    </row>
    <row r="784" spans="8:22" x14ac:dyDescent="0.2">
      <c r="H784" s="256"/>
      <c r="I784" s="257"/>
      <c r="J784" s="257"/>
      <c r="K784" s="257"/>
      <c r="L784" s="257"/>
      <c r="N784" s="258"/>
      <c r="O784" s="258"/>
      <c r="P784" s="258"/>
      <c r="Q784" s="258"/>
      <c r="R784" s="257"/>
      <c r="S784" s="258"/>
      <c r="T784" s="258"/>
      <c r="U784" s="258"/>
      <c r="V784" s="258"/>
    </row>
    <row r="785" spans="8:22" x14ac:dyDescent="0.2">
      <c r="H785" s="256"/>
      <c r="I785" s="257"/>
      <c r="J785" s="257"/>
      <c r="K785" s="257"/>
      <c r="L785" s="257"/>
      <c r="N785" s="258"/>
      <c r="O785" s="258"/>
      <c r="P785" s="258"/>
      <c r="Q785" s="258"/>
      <c r="R785" s="257"/>
      <c r="S785" s="258"/>
      <c r="T785" s="258"/>
      <c r="U785" s="258"/>
      <c r="V785" s="258"/>
    </row>
    <row r="786" spans="8:22" x14ac:dyDescent="0.2">
      <c r="H786" s="256"/>
      <c r="I786" s="257"/>
      <c r="J786" s="257"/>
      <c r="K786" s="257"/>
      <c r="L786" s="257"/>
      <c r="N786" s="258"/>
      <c r="O786" s="258"/>
      <c r="P786" s="258"/>
      <c r="Q786" s="258"/>
      <c r="R786" s="257"/>
      <c r="S786" s="258"/>
      <c r="T786" s="258"/>
      <c r="U786" s="258"/>
      <c r="V786" s="258"/>
    </row>
    <row r="787" spans="8:22" x14ac:dyDescent="0.2">
      <c r="H787" s="256"/>
      <c r="I787" s="257"/>
      <c r="J787" s="257"/>
      <c r="K787" s="257"/>
      <c r="L787" s="257"/>
      <c r="N787" s="258"/>
      <c r="O787" s="258"/>
      <c r="P787" s="258"/>
      <c r="Q787" s="258"/>
      <c r="R787" s="257"/>
      <c r="S787" s="258"/>
      <c r="T787" s="258"/>
      <c r="U787" s="258"/>
      <c r="V787" s="258"/>
    </row>
    <row r="788" spans="8:22" x14ac:dyDescent="0.2">
      <c r="H788" s="256"/>
      <c r="I788" s="257"/>
      <c r="J788" s="257"/>
      <c r="K788" s="257"/>
      <c r="L788" s="257"/>
      <c r="N788" s="258"/>
      <c r="O788" s="258"/>
      <c r="P788" s="258"/>
      <c r="Q788" s="258"/>
      <c r="R788" s="257"/>
      <c r="S788" s="258"/>
      <c r="T788" s="258"/>
      <c r="U788" s="258"/>
      <c r="V788" s="258"/>
    </row>
    <row r="789" spans="8:22" x14ac:dyDescent="0.2">
      <c r="H789" s="256"/>
      <c r="I789" s="257"/>
      <c r="J789" s="257"/>
      <c r="K789" s="257"/>
      <c r="L789" s="257"/>
      <c r="N789" s="258"/>
      <c r="O789" s="258"/>
      <c r="P789" s="258"/>
      <c r="Q789" s="258"/>
      <c r="R789" s="257"/>
      <c r="S789" s="258"/>
      <c r="T789" s="258"/>
      <c r="U789" s="258"/>
      <c r="V789" s="258"/>
    </row>
    <row r="790" spans="8:22" x14ac:dyDescent="0.2">
      <c r="H790" s="256"/>
      <c r="I790" s="257"/>
      <c r="J790" s="257"/>
      <c r="K790" s="257"/>
      <c r="L790" s="257"/>
      <c r="N790" s="258"/>
      <c r="O790" s="258"/>
      <c r="P790" s="258"/>
      <c r="Q790" s="258"/>
      <c r="R790" s="257"/>
      <c r="S790" s="258"/>
      <c r="T790" s="258"/>
      <c r="U790" s="258"/>
      <c r="V790" s="258"/>
    </row>
    <row r="791" spans="8:22" x14ac:dyDescent="0.2">
      <c r="H791" s="256"/>
      <c r="I791" s="257"/>
      <c r="J791" s="257"/>
      <c r="K791" s="257"/>
      <c r="L791" s="257"/>
      <c r="N791" s="258"/>
      <c r="O791" s="258"/>
      <c r="P791" s="258"/>
      <c r="Q791" s="258"/>
      <c r="R791" s="257"/>
      <c r="S791" s="258"/>
      <c r="T791" s="258"/>
      <c r="U791" s="258"/>
      <c r="V791" s="258"/>
    </row>
    <row r="792" spans="8:22" x14ac:dyDescent="0.2">
      <c r="H792" s="256"/>
      <c r="I792" s="257"/>
      <c r="J792" s="257"/>
      <c r="K792" s="257"/>
      <c r="L792" s="257"/>
      <c r="N792" s="258"/>
      <c r="O792" s="258"/>
      <c r="P792" s="258"/>
      <c r="Q792" s="258"/>
      <c r="R792" s="257"/>
      <c r="S792" s="258"/>
      <c r="T792" s="258"/>
      <c r="U792" s="258"/>
      <c r="V792" s="258"/>
    </row>
    <row r="793" spans="8:22" x14ac:dyDescent="0.2">
      <c r="H793" s="256"/>
      <c r="I793" s="257"/>
      <c r="J793" s="257"/>
      <c r="K793" s="257"/>
      <c r="L793" s="257"/>
      <c r="N793" s="258"/>
      <c r="O793" s="258"/>
      <c r="P793" s="258"/>
      <c r="Q793" s="258"/>
      <c r="R793" s="257"/>
      <c r="S793" s="258"/>
      <c r="T793" s="258"/>
      <c r="U793" s="258"/>
      <c r="V793" s="258"/>
    </row>
    <row r="794" spans="8:22" x14ac:dyDescent="0.2">
      <c r="H794" s="256"/>
      <c r="I794" s="257"/>
      <c r="J794" s="257"/>
      <c r="K794" s="257"/>
      <c r="L794" s="257"/>
      <c r="N794" s="258"/>
      <c r="O794" s="258"/>
      <c r="P794" s="258"/>
      <c r="Q794" s="258"/>
      <c r="R794" s="257"/>
      <c r="S794" s="258"/>
      <c r="T794" s="258"/>
      <c r="U794" s="258"/>
      <c r="V794" s="258"/>
    </row>
    <row r="795" spans="8:22" x14ac:dyDescent="0.2">
      <c r="H795" s="256"/>
      <c r="I795" s="257"/>
      <c r="J795" s="257"/>
      <c r="K795" s="257"/>
      <c r="L795" s="257"/>
      <c r="N795" s="258"/>
      <c r="O795" s="258"/>
      <c r="P795" s="258"/>
      <c r="Q795" s="258"/>
      <c r="R795" s="257"/>
      <c r="S795" s="258"/>
      <c r="T795" s="258"/>
      <c r="U795" s="258"/>
      <c r="V795" s="258"/>
    </row>
    <row r="796" spans="8:22" x14ac:dyDescent="0.2">
      <c r="H796" s="256"/>
      <c r="I796" s="257"/>
      <c r="J796" s="257"/>
      <c r="K796" s="257"/>
      <c r="L796" s="257"/>
      <c r="N796" s="258"/>
      <c r="O796" s="258"/>
      <c r="P796" s="258"/>
      <c r="Q796" s="258"/>
      <c r="R796" s="257"/>
      <c r="S796" s="258"/>
      <c r="T796" s="258"/>
      <c r="U796" s="258"/>
      <c r="V796" s="258"/>
    </row>
    <row r="797" spans="8:22" x14ac:dyDescent="0.2">
      <c r="H797" s="256"/>
      <c r="I797" s="257"/>
      <c r="J797" s="257"/>
      <c r="K797" s="257"/>
      <c r="L797" s="257"/>
      <c r="N797" s="258"/>
      <c r="O797" s="258"/>
      <c r="P797" s="258"/>
      <c r="Q797" s="258"/>
      <c r="R797" s="257"/>
      <c r="S797" s="258"/>
      <c r="T797" s="258"/>
      <c r="U797" s="258"/>
      <c r="V797" s="258"/>
    </row>
    <row r="798" spans="8:22" x14ac:dyDescent="0.2">
      <c r="H798" s="256"/>
      <c r="I798" s="257"/>
      <c r="J798" s="257"/>
      <c r="K798" s="257"/>
      <c r="L798" s="257"/>
      <c r="N798" s="258"/>
      <c r="O798" s="258"/>
      <c r="P798" s="258"/>
      <c r="Q798" s="258"/>
      <c r="R798" s="257"/>
      <c r="S798" s="258"/>
      <c r="T798" s="258"/>
      <c r="U798" s="258"/>
      <c r="V798" s="258"/>
    </row>
    <row r="799" spans="8:22" x14ac:dyDescent="0.2">
      <c r="H799" s="256"/>
      <c r="I799" s="257"/>
      <c r="J799" s="257"/>
      <c r="K799" s="257"/>
      <c r="L799" s="257"/>
      <c r="N799" s="258"/>
      <c r="O799" s="258"/>
      <c r="P799" s="258"/>
      <c r="Q799" s="258"/>
      <c r="R799" s="257"/>
      <c r="S799" s="258"/>
      <c r="T799" s="258"/>
      <c r="U799" s="258"/>
      <c r="V799" s="258"/>
    </row>
    <row r="800" spans="8:22" x14ac:dyDescent="0.2">
      <c r="H800" s="256"/>
      <c r="I800" s="257"/>
      <c r="J800" s="257"/>
      <c r="K800" s="257"/>
      <c r="L800" s="257"/>
      <c r="N800" s="258"/>
      <c r="O800" s="258"/>
      <c r="P800" s="258"/>
      <c r="Q800" s="258"/>
      <c r="R800" s="257"/>
      <c r="S800" s="258"/>
      <c r="T800" s="258"/>
      <c r="U800" s="258"/>
      <c r="V800" s="258"/>
    </row>
    <row r="801" spans="8:22" x14ac:dyDescent="0.2">
      <c r="H801" s="256"/>
      <c r="I801" s="257"/>
      <c r="J801" s="257"/>
      <c r="K801" s="257"/>
      <c r="L801" s="257"/>
      <c r="N801" s="258"/>
      <c r="O801" s="258"/>
      <c r="P801" s="258"/>
      <c r="Q801" s="258"/>
      <c r="R801" s="257"/>
      <c r="S801" s="258"/>
      <c r="T801" s="258"/>
      <c r="U801" s="258"/>
      <c r="V801" s="258"/>
    </row>
    <row r="802" spans="8:22" x14ac:dyDescent="0.2">
      <c r="H802" s="256"/>
      <c r="I802" s="257"/>
      <c r="J802" s="257"/>
      <c r="K802" s="257"/>
      <c r="L802" s="257"/>
      <c r="N802" s="258"/>
      <c r="O802" s="258"/>
      <c r="P802" s="258"/>
      <c r="Q802" s="258"/>
      <c r="R802" s="257"/>
      <c r="S802" s="258"/>
      <c r="T802" s="258"/>
      <c r="U802" s="258"/>
      <c r="V802" s="258"/>
    </row>
    <row r="803" spans="8:22" x14ac:dyDescent="0.2">
      <c r="H803" s="256"/>
      <c r="I803" s="257"/>
      <c r="J803" s="257"/>
      <c r="K803" s="257"/>
      <c r="L803" s="257"/>
      <c r="N803" s="258"/>
      <c r="O803" s="258"/>
      <c r="P803" s="258"/>
      <c r="Q803" s="258"/>
      <c r="R803" s="257"/>
      <c r="S803" s="258"/>
      <c r="T803" s="258"/>
      <c r="U803" s="258"/>
      <c r="V803" s="258"/>
    </row>
    <row r="804" spans="8:22" x14ac:dyDescent="0.2">
      <c r="H804" s="256"/>
      <c r="I804" s="257"/>
      <c r="J804" s="257"/>
      <c r="K804" s="257"/>
      <c r="L804" s="257"/>
      <c r="N804" s="258"/>
      <c r="O804" s="258"/>
      <c r="P804" s="258"/>
      <c r="Q804" s="258"/>
      <c r="R804" s="257"/>
      <c r="S804" s="258"/>
      <c r="T804" s="258"/>
      <c r="U804" s="258"/>
      <c r="V804" s="258"/>
    </row>
    <row r="805" spans="8:22" x14ac:dyDescent="0.2">
      <c r="H805" s="256"/>
      <c r="I805" s="257"/>
      <c r="J805" s="257"/>
      <c r="K805" s="257"/>
      <c r="L805" s="257"/>
      <c r="N805" s="258"/>
      <c r="O805" s="258"/>
      <c r="P805" s="258"/>
      <c r="Q805" s="258"/>
    </row>
    <row r="806" spans="8:22" x14ac:dyDescent="0.2">
      <c r="H806" s="256"/>
      <c r="I806" s="257"/>
      <c r="J806" s="257"/>
      <c r="K806" s="257"/>
      <c r="L806" s="257"/>
      <c r="N806" s="258"/>
      <c r="O806" s="258"/>
      <c r="P806" s="258"/>
      <c r="Q806" s="258"/>
    </row>
    <row r="807" spans="8:22" x14ac:dyDescent="0.2">
      <c r="H807" s="256"/>
      <c r="I807" s="257"/>
      <c r="J807" s="257"/>
      <c r="K807" s="257"/>
      <c r="L807" s="257"/>
      <c r="N807" s="258"/>
      <c r="O807" s="258"/>
      <c r="P807" s="258"/>
      <c r="Q807" s="258"/>
    </row>
    <row r="808" spans="8:22" x14ac:dyDescent="0.2">
      <c r="H808" s="256"/>
      <c r="I808" s="257"/>
      <c r="J808" s="257"/>
      <c r="K808" s="257"/>
      <c r="L808" s="257"/>
      <c r="N808" s="258"/>
      <c r="O808" s="258"/>
      <c r="P808" s="258"/>
      <c r="Q808" s="258"/>
    </row>
    <row r="809" spans="8:22" x14ac:dyDescent="0.2">
      <c r="H809" s="256"/>
      <c r="I809" s="257"/>
      <c r="J809" s="257"/>
      <c r="K809" s="257"/>
      <c r="L809" s="257"/>
      <c r="N809" s="258"/>
      <c r="O809" s="258"/>
      <c r="P809" s="258"/>
      <c r="Q809" s="258"/>
    </row>
    <row r="810" spans="8:22" x14ac:dyDescent="0.2">
      <c r="H810" s="256"/>
      <c r="I810" s="257"/>
      <c r="J810" s="257"/>
      <c r="K810" s="257"/>
      <c r="L810" s="257"/>
      <c r="N810" s="258"/>
      <c r="O810" s="258"/>
      <c r="P810" s="258"/>
      <c r="Q810" s="258"/>
    </row>
    <row r="811" spans="8:22" x14ac:dyDescent="0.2">
      <c r="H811" s="256"/>
      <c r="I811" s="257"/>
      <c r="J811" s="257"/>
      <c r="K811" s="257"/>
      <c r="L811" s="257"/>
      <c r="N811" s="258"/>
      <c r="O811" s="258"/>
      <c r="P811" s="258"/>
      <c r="Q811" s="258"/>
    </row>
    <row r="812" spans="8:22" x14ac:dyDescent="0.2">
      <c r="H812" s="256"/>
      <c r="I812" s="257"/>
      <c r="J812" s="257"/>
      <c r="K812" s="257"/>
      <c r="L812" s="257"/>
      <c r="N812" s="258"/>
      <c r="O812" s="258"/>
      <c r="P812" s="258"/>
      <c r="Q812" s="258"/>
    </row>
    <row r="813" spans="8:22" x14ac:dyDescent="0.2">
      <c r="H813" s="256"/>
      <c r="I813" s="257"/>
      <c r="J813" s="257"/>
      <c r="K813" s="257"/>
      <c r="L813" s="257"/>
      <c r="N813" s="258"/>
      <c r="O813" s="258"/>
      <c r="P813" s="258"/>
      <c r="Q813" s="258"/>
    </row>
    <row r="814" spans="8:22" x14ac:dyDescent="0.2">
      <c r="H814" s="256"/>
      <c r="I814" s="257"/>
      <c r="J814" s="257"/>
      <c r="K814" s="257"/>
      <c r="L814" s="257"/>
      <c r="N814" s="258"/>
      <c r="O814" s="258"/>
      <c r="P814" s="258"/>
      <c r="Q814" s="258"/>
    </row>
    <row r="815" spans="8:22" x14ac:dyDescent="0.2">
      <c r="H815" s="256"/>
      <c r="I815" s="257"/>
      <c r="J815" s="257"/>
      <c r="K815" s="257"/>
      <c r="L815" s="257"/>
      <c r="N815" s="258"/>
      <c r="O815" s="258"/>
      <c r="P815" s="258"/>
      <c r="Q815" s="258"/>
    </row>
    <row r="816" spans="8:22" x14ac:dyDescent="0.2">
      <c r="H816" s="256"/>
      <c r="I816" s="257"/>
      <c r="J816" s="257"/>
      <c r="K816" s="257"/>
      <c r="L816" s="257"/>
      <c r="N816" s="258"/>
      <c r="O816" s="258"/>
      <c r="P816" s="258"/>
      <c r="Q816" s="258"/>
    </row>
    <row r="817" spans="8:17" x14ac:dyDescent="0.2">
      <c r="H817" s="256"/>
      <c r="I817" s="257"/>
      <c r="J817" s="257"/>
      <c r="K817" s="257"/>
      <c r="L817" s="257"/>
      <c r="N817" s="258"/>
      <c r="O817" s="258"/>
      <c r="P817" s="258"/>
      <c r="Q817" s="258"/>
    </row>
    <row r="818" spans="8:17" x14ac:dyDescent="0.2">
      <c r="H818" s="256"/>
      <c r="I818" s="257"/>
      <c r="J818" s="257"/>
      <c r="K818" s="257"/>
      <c r="L818" s="257"/>
      <c r="N818" s="258"/>
      <c r="O818" s="258"/>
      <c r="P818" s="258"/>
      <c r="Q818" s="258"/>
    </row>
    <row r="819" spans="8:17" x14ac:dyDescent="0.2">
      <c r="H819" s="256"/>
      <c r="I819" s="257"/>
      <c r="J819" s="257"/>
      <c r="K819" s="257"/>
      <c r="L819" s="257"/>
      <c r="N819" s="258"/>
      <c r="O819" s="258"/>
      <c r="P819" s="258"/>
      <c r="Q819" s="258"/>
    </row>
    <row r="820" spans="8:17" x14ac:dyDescent="0.2">
      <c r="H820" s="256"/>
      <c r="I820" s="257"/>
      <c r="J820" s="257"/>
      <c r="K820" s="257"/>
      <c r="L820" s="257"/>
      <c r="N820" s="258"/>
      <c r="O820" s="258"/>
      <c r="P820" s="258"/>
      <c r="Q820" s="258"/>
    </row>
    <row r="821" spans="8:17" x14ac:dyDescent="0.2">
      <c r="H821" s="256"/>
      <c r="I821" s="257"/>
      <c r="J821" s="257"/>
      <c r="K821" s="257"/>
      <c r="L821" s="257"/>
      <c r="N821" s="258"/>
      <c r="O821" s="258"/>
      <c r="P821" s="258"/>
      <c r="Q821" s="258"/>
    </row>
    <row r="822" spans="8:17" x14ac:dyDescent="0.2">
      <c r="H822" s="256"/>
      <c r="I822" s="257"/>
      <c r="J822" s="257"/>
      <c r="K822" s="257"/>
      <c r="L822" s="257"/>
      <c r="N822" s="258"/>
      <c r="O822" s="258"/>
      <c r="P822" s="258"/>
      <c r="Q822" s="258"/>
    </row>
    <row r="823" spans="8:17" x14ac:dyDescent="0.2">
      <c r="H823" s="256"/>
      <c r="I823" s="257"/>
      <c r="J823" s="257"/>
      <c r="K823" s="257"/>
      <c r="L823" s="257"/>
      <c r="N823" s="258"/>
      <c r="O823" s="258"/>
      <c r="P823" s="258"/>
      <c r="Q823" s="258"/>
    </row>
    <row r="824" spans="8:17" x14ac:dyDescent="0.2">
      <c r="H824" s="256"/>
      <c r="I824" s="257"/>
      <c r="J824" s="257"/>
      <c r="K824" s="257"/>
      <c r="L824" s="257"/>
      <c r="N824" s="258"/>
      <c r="O824" s="258"/>
      <c r="P824" s="258"/>
      <c r="Q824" s="258"/>
    </row>
    <row r="825" spans="8:17" x14ac:dyDescent="0.2">
      <c r="H825" s="256"/>
      <c r="I825" s="257"/>
      <c r="J825" s="257"/>
      <c r="K825" s="257"/>
      <c r="L825" s="257"/>
      <c r="N825" s="258"/>
      <c r="O825" s="258"/>
      <c r="P825" s="258"/>
      <c r="Q825" s="258"/>
    </row>
    <row r="826" spans="8:17" x14ac:dyDescent="0.2">
      <c r="H826" s="256"/>
      <c r="I826" s="257"/>
      <c r="J826" s="257"/>
      <c r="K826" s="257"/>
      <c r="L826" s="257"/>
      <c r="N826" s="258"/>
      <c r="O826" s="258"/>
      <c r="P826" s="258"/>
      <c r="Q826" s="258"/>
    </row>
    <row r="827" spans="8:17" x14ac:dyDescent="0.2">
      <c r="H827" s="256"/>
      <c r="I827" s="257"/>
      <c r="J827" s="257"/>
      <c r="K827" s="257"/>
      <c r="L827" s="257"/>
      <c r="N827" s="258"/>
      <c r="O827" s="258"/>
      <c r="P827" s="258"/>
      <c r="Q827" s="258"/>
    </row>
    <row r="828" spans="8:17" x14ac:dyDescent="0.2">
      <c r="H828" s="256"/>
      <c r="I828" s="257"/>
      <c r="J828" s="257"/>
      <c r="K828" s="257"/>
      <c r="L828" s="257"/>
      <c r="N828" s="258"/>
      <c r="O828" s="258"/>
      <c r="P828" s="258"/>
      <c r="Q828" s="258"/>
    </row>
    <row r="829" spans="8:17" x14ac:dyDescent="0.2">
      <c r="H829" s="256"/>
      <c r="I829" s="257"/>
      <c r="J829" s="257"/>
      <c r="K829" s="257"/>
      <c r="L829" s="257"/>
      <c r="N829" s="258"/>
      <c r="O829" s="258"/>
      <c r="P829" s="258"/>
      <c r="Q829" s="258"/>
    </row>
    <row r="830" spans="8:17" x14ac:dyDescent="0.2">
      <c r="H830" s="256"/>
      <c r="I830" s="257"/>
      <c r="J830" s="257"/>
      <c r="K830" s="257"/>
      <c r="L830" s="257"/>
      <c r="N830" s="258"/>
      <c r="O830" s="258"/>
      <c r="P830" s="258"/>
      <c r="Q830" s="258"/>
    </row>
    <row r="831" spans="8:17" x14ac:dyDescent="0.2">
      <c r="H831" s="256"/>
      <c r="I831" s="257"/>
      <c r="J831" s="257"/>
      <c r="K831" s="257"/>
      <c r="L831" s="257"/>
      <c r="N831" s="258"/>
      <c r="O831" s="258"/>
      <c r="P831" s="258"/>
      <c r="Q831" s="258"/>
    </row>
    <row r="832" spans="8:17" x14ac:dyDescent="0.2">
      <c r="H832" s="256"/>
      <c r="I832" s="257"/>
      <c r="J832" s="257"/>
      <c r="K832" s="257"/>
      <c r="L832" s="257"/>
      <c r="N832" s="258"/>
      <c r="O832" s="258"/>
      <c r="P832" s="258"/>
      <c r="Q832" s="258"/>
    </row>
    <row r="833" spans="8:17" x14ac:dyDescent="0.2">
      <c r="H833" s="256"/>
      <c r="I833" s="257"/>
      <c r="J833" s="257"/>
      <c r="K833" s="257"/>
      <c r="L833" s="257"/>
      <c r="N833" s="258"/>
      <c r="O833" s="258"/>
      <c r="P833" s="258"/>
      <c r="Q833" s="258"/>
    </row>
    <row r="834" spans="8:17" x14ac:dyDescent="0.2">
      <c r="H834" s="256"/>
      <c r="I834" s="257"/>
      <c r="J834" s="257"/>
      <c r="K834" s="257"/>
      <c r="L834" s="257"/>
      <c r="N834" s="258"/>
      <c r="O834" s="258"/>
      <c r="P834" s="258"/>
      <c r="Q834" s="258"/>
    </row>
    <row r="835" spans="8:17" x14ac:dyDescent="0.2">
      <c r="H835" s="256"/>
      <c r="I835" s="257"/>
      <c r="J835" s="257"/>
      <c r="K835" s="257"/>
      <c r="L835" s="257"/>
      <c r="N835" s="258"/>
      <c r="O835" s="258"/>
      <c r="P835" s="258"/>
      <c r="Q835" s="258"/>
    </row>
    <row r="836" spans="8:17" x14ac:dyDescent="0.2">
      <c r="H836" s="256"/>
      <c r="I836" s="257"/>
      <c r="J836" s="257"/>
      <c r="K836" s="257"/>
      <c r="L836" s="257"/>
      <c r="N836" s="258"/>
      <c r="O836" s="258"/>
      <c r="P836" s="258"/>
      <c r="Q836" s="258"/>
    </row>
    <row r="837" spans="8:17" x14ac:dyDescent="0.2">
      <c r="H837" s="256"/>
      <c r="I837" s="257"/>
      <c r="J837" s="257"/>
      <c r="K837" s="257"/>
      <c r="L837" s="257"/>
      <c r="N837" s="258"/>
      <c r="O837" s="258"/>
      <c r="P837" s="258"/>
      <c r="Q837" s="258"/>
    </row>
    <row r="838" spans="8:17" x14ac:dyDescent="0.2">
      <c r="H838" s="256"/>
      <c r="I838" s="257"/>
      <c r="J838" s="257"/>
      <c r="K838" s="257"/>
      <c r="L838" s="257"/>
      <c r="N838" s="258"/>
      <c r="O838" s="258"/>
      <c r="P838" s="258"/>
      <c r="Q838" s="258"/>
    </row>
    <row r="839" spans="8:17" x14ac:dyDescent="0.2">
      <c r="H839" s="256"/>
      <c r="I839" s="257"/>
      <c r="J839" s="257"/>
      <c r="K839" s="257"/>
      <c r="L839" s="257"/>
      <c r="N839" s="258"/>
      <c r="O839" s="258"/>
      <c r="P839" s="258"/>
      <c r="Q839" s="258"/>
    </row>
    <row r="840" spans="8:17" x14ac:dyDescent="0.2">
      <c r="H840" s="256"/>
      <c r="I840" s="257"/>
      <c r="J840" s="257"/>
      <c r="K840" s="257"/>
      <c r="L840" s="257"/>
      <c r="N840" s="258"/>
      <c r="O840" s="258"/>
      <c r="P840" s="258"/>
      <c r="Q840" s="258"/>
    </row>
    <row r="841" spans="8:17" x14ac:dyDescent="0.2">
      <c r="H841" s="256"/>
      <c r="I841" s="257"/>
      <c r="J841" s="257"/>
      <c r="K841" s="257"/>
      <c r="L841" s="257"/>
      <c r="N841" s="258"/>
      <c r="O841" s="258"/>
      <c r="P841" s="258"/>
      <c r="Q841" s="258"/>
    </row>
    <row r="842" spans="8:17" x14ac:dyDescent="0.2">
      <c r="H842" s="256"/>
      <c r="I842" s="257"/>
      <c r="J842" s="257"/>
      <c r="K842" s="257"/>
      <c r="L842" s="257"/>
      <c r="N842" s="258"/>
      <c r="O842" s="258"/>
      <c r="P842" s="258"/>
      <c r="Q842" s="258"/>
    </row>
    <row r="843" spans="8:17" x14ac:dyDescent="0.2">
      <c r="H843" s="256"/>
      <c r="I843" s="257"/>
      <c r="J843" s="257"/>
      <c r="K843" s="257"/>
      <c r="L843" s="257"/>
      <c r="N843" s="258"/>
      <c r="O843" s="258"/>
      <c r="P843" s="258"/>
      <c r="Q843" s="258"/>
    </row>
    <row r="844" spans="8:17" x14ac:dyDescent="0.2">
      <c r="H844" s="256"/>
      <c r="I844" s="257"/>
      <c r="J844" s="257"/>
      <c r="K844" s="257"/>
      <c r="L844" s="257"/>
      <c r="N844" s="258"/>
      <c r="O844" s="258"/>
      <c r="P844" s="258"/>
      <c r="Q844" s="258"/>
    </row>
    <row r="845" spans="8:17" x14ac:dyDescent="0.2">
      <c r="H845" s="256"/>
      <c r="I845" s="257"/>
      <c r="J845" s="257"/>
      <c r="K845" s="257"/>
      <c r="L845" s="257"/>
      <c r="N845" s="258"/>
      <c r="O845" s="258"/>
      <c r="P845" s="258"/>
      <c r="Q845" s="258"/>
    </row>
    <row r="846" spans="8:17" x14ac:dyDescent="0.2">
      <c r="H846" s="256"/>
      <c r="I846" s="257"/>
      <c r="J846" s="257"/>
      <c r="K846" s="257"/>
      <c r="L846" s="257"/>
      <c r="N846" s="258"/>
      <c r="O846" s="258"/>
      <c r="P846" s="258"/>
      <c r="Q846" s="258"/>
    </row>
    <row r="847" spans="8:17" x14ac:dyDescent="0.2">
      <c r="H847" s="256"/>
      <c r="I847" s="257"/>
      <c r="J847" s="257"/>
      <c r="K847" s="257"/>
      <c r="L847" s="257"/>
      <c r="N847" s="258"/>
      <c r="O847" s="258"/>
      <c r="P847" s="258"/>
      <c r="Q847" s="258"/>
    </row>
    <row r="848" spans="8:17" x14ac:dyDescent="0.2">
      <c r="H848" s="256"/>
      <c r="I848" s="257"/>
      <c r="J848" s="257"/>
      <c r="K848" s="257"/>
      <c r="L848" s="257"/>
      <c r="N848" s="258"/>
      <c r="O848" s="258"/>
      <c r="P848" s="258"/>
      <c r="Q848" s="258"/>
    </row>
    <row r="849" spans="8:17" x14ac:dyDescent="0.2">
      <c r="H849" s="256"/>
      <c r="I849" s="257"/>
      <c r="J849" s="257"/>
      <c r="K849" s="257"/>
      <c r="L849" s="257"/>
      <c r="N849" s="258"/>
      <c r="O849" s="258"/>
      <c r="P849" s="258"/>
      <c r="Q849" s="258"/>
    </row>
    <row r="850" spans="8:17" x14ac:dyDescent="0.2">
      <c r="H850" s="256"/>
      <c r="I850" s="257"/>
      <c r="J850" s="257"/>
      <c r="K850" s="257"/>
      <c r="L850" s="257"/>
      <c r="N850" s="258"/>
      <c r="O850" s="258"/>
      <c r="P850" s="258"/>
      <c r="Q850" s="258"/>
    </row>
    <row r="851" spans="8:17" x14ac:dyDescent="0.2">
      <c r="H851" s="256"/>
      <c r="I851" s="257"/>
      <c r="J851" s="257"/>
      <c r="K851" s="257"/>
      <c r="L851" s="257"/>
      <c r="N851" s="258"/>
      <c r="O851" s="258"/>
      <c r="P851" s="258"/>
      <c r="Q851" s="258"/>
    </row>
    <row r="852" spans="8:17" x14ac:dyDescent="0.2">
      <c r="H852" s="256"/>
      <c r="I852" s="257"/>
      <c r="J852" s="257"/>
      <c r="K852" s="257"/>
      <c r="L852" s="257"/>
      <c r="N852" s="258"/>
      <c r="O852" s="258"/>
      <c r="P852" s="258"/>
      <c r="Q852" s="258"/>
    </row>
    <row r="853" spans="8:17" x14ac:dyDescent="0.2">
      <c r="H853" s="256"/>
      <c r="I853" s="257"/>
      <c r="J853" s="257"/>
      <c r="K853" s="257"/>
      <c r="L853" s="257"/>
      <c r="N853" s="258"/>
      <c r="O853" s="258"/>
      <c r="P853" s="258"/>
      <c r="Q853" s="258"/>
    </row>
    <row r="854" spans="8:17" x14ac:dyDescent="0.2">
      <c r="H854" s="256"/>
      <c r="I854" s="257"/>
      <c r="J854" s="257"/>
      <c r="K854" s="257"/>
      <c r="L854" s="257"/>
      <c r="N854" s="258"/>
      <c r="O854" s="258"/>
      <c r="P854" s="258"/>
      <c r="Q854" s="258"/>
    </row>
    <row r="855" spans="8:17" x14ac:dyDescent="0.2">
      <c r="H855" s="256"/>
      <c r="I855" s="257"/>
      <c r="J855" s="257"/>
      <c r="K855" s="257"/>
      <c r="L855" s="257"/>
      <c r="N855" s="258"/>
      <c r="O855" s="258"/>
      <c r="P855" s="258"/>
      <c r="Q855" s="258"/>
    </row>
    <row r="856" spans="8:17" x14ac:dyDescent="0.2">
      <c r="H856" s="256"/>
      <c r="I856" s="257"/>
      <c r="J856" s="257"/>
      <c r="K856" s="257"/>
      <c r="L856" s="257"/>
      <c r="N856" s="258"/>
      <c r="O856" s="258"/>
      <c r="P856" s="258"/>
      <c r="Q856" s="258"/>
    </row>
    <row r="857" spans="8:17" x14ac:dyDescent="0.2">
      <c r="H857" s="256"/>
      <c r="I857" s="257"/>
      <c r="J857" s="257"/>
      <c r="K857" s="257"/>
      <c r="L857" s="257"/>
      <c r="N857" s="258"/>
      <c r="O857" s="258"/>
      <c r="P857" s="258"/>
      <c r="Q857" s="258"/>
    </row>
    <row r="858" spans="8:17" x14ac:dyDescent="0.2">
      <c r="H858" s="256"/>
      <c r="I858" s="257"/>
      <c r="J858" s="257"/>
      <c r="K858" s="257"/>
      <c r="L858" s="257"/>
      <c r="N858" s="258"/>
      <c r="O858" s="258"/>
      <c r="P858" s="258"/>
      <c r="Q858" s="258"/>
    </row>
    <row r="859" spans="8:17" x14ac:dyDescent="0.2">
      <c r="H859" s="256"/>
      <c r="I859" s="257"/>
      <c r="J859" s="257"/>
      <c r="K859" s="257"/>
      <c r="L859" s="257"/>
      <c r="N859" s="258"/>
      <c r="O859" s="258"/>
      <c r="P859" s="258"/>
      <c r="Q859" s="258"/>
    </row>
    <row r="860" spans="8:17" x14ac:dyDescent="0.2">
      <c r="H860" s="256"/>
      <c r="I860" s="257"/>
      <c r="J860" s="257"/>
      <c r="K860" s="257"/>
      <c r="L860" s="257"/>
      <c r="N860" s="258"/>
      <c r="O860" s="258"/>
      <c r="P860" s="258"/>
      <c r="Q860" s="258"/>
    </row>
    <row r="861" spans="8:17" x14ac:dyDescent="0.2">
      <c r="H861" s="256"/>
      <c r="I861" s="257"/>
      <c r="J861" s="257"/>
      <c r="K861" s="257"/>
      <c r="L861" s="257"/>
      <c r="N861" s="258"/>
      <c r="O861" s="258"/>
      <c r="P861" s="258"/>
      <c r="Q861" s="258"/>
    </row>
    <row r="862" spans="8:17" x14ac:dyDescent="0.2">
      <c r="H862" s="256"/>
      <c r="I862" s="257"/>
      <c r="J862" s="257"/>
      <c r="K862" s="257"/>
      <c r="L862" s="257"/>
      <c r="N862" s="258"/>
      <c r="O862" s="258"/>
      <c r="P862" s="258"/>
      <c r="Q862" s="258"/>
    </row>
    <row r="863" spans="8:17" x14ac:dyDescent="0.2">
      <c r="H863" s="256"/>
      <c r="I863" s="257"/>
      <c r="J863" s="257"/>
      <c r="K863" s="257"/>
      <c r="L863" s="257"/>
      <c r="N863" s="258"/>
      <c r="O863" s="258"/>
      <c r="P863" s="258"/>
      <c r="Q863" s="258"/>
    </row>
    <row r="864" spans="8:17" x14ac:dyDescent="0.2">
      <c r="H864" s="256"/>
      <c r="I864" s="257"/>
      <c r="J864" s="257"/>
      <c r="K864" s="257"/>
      <c r="L864" s="257"/>
      <c r="N864" s="258"/>
      <c r="O864" s="258"/>
      <c r="P864" s="258"/>
      <c r="Q864" s="258"/>
    </row>
    <row r="865" spans="8:17" x14ac:dyDescent="0.2">
      <c r="H865" s="256"/>
      <c r="I865" s="257"/>
      <c r="J865" s="257"/>
      <c r="K865" s="257"/>
      <c r="L865" s="257"/>
      <c r="N865" s="258"/>
      <c r="O865" s="258"/>
      <c r="P865" s="258"/>
      <c r="Q865" s="258"/>
    </row>
    <row r="866" spans="8:17" x14ac:dyDescent="0.2">
      <c r="H866" s="256"/>
      <c r="I866" s="257"/>
      <c r="J866" s="257"/>
      <c r="K866" s="257"/>
      <c r="L866" s="257"/>
      <c r="N866" s="258"/>
      <c r="O866" s="258"/>
      <c r="P866" s="258"/>
      <c r="Q866" s="258"/>
    </row>
    <row r="867" spans="8:17" x14ac:dyDescent="0.2">
      <c r="H867" s="256"/>
      <c r="I867" s="257"/>
      <c r="J867" s="257"/>
      <c r="K867" s="257"/>
      <c r="L867" s="257"/>
      <c r="N867" s="258"/>
      <c r="O867" s="258"/>
      <c r="P867" s="258"/>
      <c r="Q867" s="258"/>
    </row>
    <row r="868" spans="8:17" x14ac:dyDescent="0.2">
      <c r="H868" s="256"/>
      <c r="I868" s="257"/>
      <c r="J868" s="257"/>
      <c r="K868" s="257"/>
      <c r="L868" s="257"/>
      <c r="N868" s="258"/>
      <c r="O868" s="258"/>
      <c r="P868" s="258"/>
      <c r="Q868" s="258"/>
    </row>
    <row r="869" spans="8:17" x14ac:dyDescent="0.2">
      <c r="H869" s="256"/>
      <c r="I869" s="257"/>
      <c r="J869" s="257"/>
      <c r="K869" s="257"/>
      <c r="L869" s="257"/>
      <c r="N869" s="258"/>
      <c r="O869" s="258"/>
      <c r="P869" s="258"/>
      <c r="Q869" s="258"/>
    </row>
    <row r="870" spans="8:17" x14ac:dyDescent="0.2">
      <c r="H870" s="256"/>
      <c r="I870" s="257"/>
      <c r="J870" s="257"/>
      <c r="K870" s="257"/>
      <c r="L870" s="257"/>
      <c r="N870" s="258"/>
      <c r="O870" s="258"/>
      <c r="P870" s="258"/>
      <c r="Q870" s="258"/>
    </row>
    <row r="871" spans="8:17" x14ac:dyDescent="0.2">
      <c r="H871" s="256"/>
      <c r="I871" s="257"/>
      <c r="J871" s="257"/>
      <c r="K871" s="257"/>
      <c r="L871" s="257"/>
      <c r="N871" s="258"/>
      <c r="O871" s="258"/>
      <c r="P871" s="258"/>
      <c r="Q871" s="258"/>
    </row>
    <row r="872" spans="8:17" x14ac:dyDescent="0.2">
      <c r="H872" s="256"/>
      <c r="I872" s="257"/>
      <c r="J872" s="257"/>
      <c r="K872" s="257"/>
      <c r="L872" s="257"/>
      <c r="N872" s="258"/>
      <c r="O872" s="258"/>
      <c r="P872" s="258"/>
      <c r="Q872" s="258"/>
    </row>
    <row r="873" spans="8:17" x14ac:dyDescent="0.2">
      <c r="H873" s="256"/>
      <c r="I873" s="257"/>
      <c r="J873" s="257"/>
      <c r="K873" s="257"/>
      <c r="L873" s="257"/>
      <c r="N873" s="258"/>
      <c r="O873" s="258"/>
      <c r="P873" s="258"/>
      <c r="Q873" s="258"/>
    </row>
    <row r="874" spans="8:17" x14ac:dyDescent="0.2">
      <c r="H874" s="256"/>
      <c r="I874" s="257"/>
      <c r="J874" s="257"/>
      <c r="K874" s="257"/>
      <c r="L874" s="257"/>
      <c r="N874" s="258"/>
      <c r="O874" s="258"/>
      <c r="P874" s="258"/>
      <c r="Q874" s="258"/>
    </row>
    <row r="875" spans="8:17" x14ac:dyDescent="0.2">
      <c r="H875" s="256"/>
      <c r="I875" s="257"/>
      <c r="J875" s="257"/>
      <c r="K875" s="257"/>
      <c r="L875" s="257"/>
      <c r="N875" s="258"/>
      <c r="O875" s="258"/>
      <c r="P875" s="258"/>
      <c r="Q875" s="258"/>
    </row>
    <row r="876" spans="8:17" x14ac:dyDescent="0.2">
      <c r="H876" s="256"/>
      <c r="I876" s="257"/>
      <c r="J876" s="257"/>
      <c r="K876" s="257"/>
      <c r="L876" s="257"/>
      <c r="N876" s="258"/>
      <c r="O876" s="258"/>
      <c r="P876" s="258"/>
      <c r="Q876" s="258"/>
    </row>
    <row r="877" spans="8:17" x14ac:dyDescent="0.2">
      <c r="H877" s="256"/>
      <c r="I877" s="257"/>
      <c r="J877" s="257"/>
      <c r="K877" s="257"/>
      <c r="L877" s="257"/>
      <c r="N877" s="258"/>
      <c r="O877" s="258"/>
      <c r="P877" s="258"/>
      <c r="Q877" s="258"/>
    </row>
    <row r="878" spans="8:17" x14ac:dyDescent="0.2">
      <c r="H878" s="256"/>
      <c r="I878" s="257"/>
      <c r="J878" s="257"/>
      <c r="K878" s="257"/>
      <c r="L878" s="257"/>
      <c r="N878" s="258"/>
      <c r="O878" s="258"/>
      <c r="P878" s="258"/>
      <c r="Q878" s="258"/>
    </row>
    <row r="879" spans="8:17" x14ac:dyDescent="0.2">
      <c r="H879" s="256"/>
      <c r="I879" s="257"/>
      <c r="J879" s="257"/>
      <c r="K879" s="257"/>
      <c r="L879" s="257"/>
      <c r="N879" s="258"/>
      <c r="O879" s="258"/>
      <c r="P879" s="258"/>
      <c r="Q879" s="258"/>
    </row>
    <row r="880" spans="8:17" x14ac:dyDescent="0.2">
      <c r="H880" s="256"/>
      <c r="I880" s="257"/>
      <c r="J880" s="257"/>
      <c r="K880" s="257"/>
      <c r="L880" s="257"/>
      <c r="N880" s="258"/>
      <c r="O880" s="258"/>
      <c r="P880" s="258"/>
      <c r="Q880" s="258"/>
    </row>
    <row r="881" spans="8:17" x14ac:dyDescent="0.2">
      <c r="H881" s="256"/>
      <c r="I881" s="257"/>
      <c r="J881" s="257"/>
      <c r="K881" s="257"/>
      <c r="L881" s="257"/>
      <c r="N881" s="258"/>
      <c r="O881" s="258"/>
      <c r="P881" s="258"/>
      <c r="Q881" s="258"/>
    </row>
    <row r="882" spans="8:17" x14ac:dyDescent="0.2">
      <c r="H882" s="256"/>
      <c r="I882" s="257"/>
      <c r="J882" s="257"/>
      <c r="K882" s="257"/>
      <c r="L882" s="257"/>
      <c r="N882" s="258"/>
      <c r="O882" s="258"/>
      <c r="P882" s="258"/>
      <c r="Q882" s="258"/>
    </row>
    <row r="883" spans="8:17" x14ac:dyDescent="0.2">
      <c r="H883" s="256"/>
      <c r="I883" s="257"/>
      <c r="J883" s="257"/>
      <c r="K883" s="257"/>
      <c r="L883" s="257"/>
      <c r="N883" s="258"/>
      <c r="O883" s="258"/>
      <c r="P883" s="258"/>
      <c r="Q883" s="258"/>
    </row>
    <row r="884" spans="8:17" x14ac:dyDescent="0.2">
      <c r="H884" s="256"/>
      <c r="I884" s="257"/>
      <c r="J884" s="257"/>
      <c r="K884" s="257"/>
      <c r="L884" s="257"/>
      <c r="N884" s="258"/>
      <c r="O884" s="258"/>
      <c r="P884" s="258"/>
      <c r="Q884" s="258"/>
    </row>
    <row r="885" spans="8:17" x14ac:dyDescent="0.2">
      <c r="H885" s="256"/>
      <c r="I885" s="257"/>
      <c r="J885" s="257"/>
      <c r="K885" s="257"/>
      <c r="L885" s="257"/>
      <c r="N885" s="258"/>
      <c r="O885" s="258"/>
      <c r="P885" s="258"/>
      <c r="Q885" s="258"/>
    </row>
    <row r="886" spans="8:17" x14ac:dyDescent="0.2">
      <c r="H886" s="256"/>
      <c r="I886" s="257"/>
      <c r="J886" s="257"/>
      <c r="K886" s="257"/>
      <c r="L886" s="257"/>
      <c r="N886" s="258"/>
      <c r="O886" s="258"/>
      <c r="P886" s="258"/>
      <c r="Q886" s="258"/>
    </row>
    <row r="887" spans="8:17" x14ac:dyDescent="0.2">
      <c r="H887" s="256"/>
      <c r="I887" s="257"/>
      <c r="J887" s="257"/>
      <c r="K887" s="257"/>
      <c r="L887" s="257"/>
      <c r="N887" s="258"/>
      <c r="O887" s="258"/>
      <c r="P887" s="258"/>
      <c r="Q887" s="258"/>
    </row>
    <row r="888" spans="8:17" x14ac:dyDescent="0.2">
      <c r="H888" s="256"/>
      <c r="I888" s="257"/>
      <c r="J888" s="257"/>
      <c r="K888" s="257"/>
      <c r="L888" s="257"/>
      <c r="N888" s="258"/>
      <c r="O888" s="258"/>
      <c r="P888" s="258"/>
      <c r="Q888" s="258"/>
    </row>
    <row r="889" spans="8:17" x14ac:dyDescent="0.2">
      <c r="H889" s="256"/>
      <c r="I889" s="257"/>
      <c r="J889" s="257"/>
      <c r="K889" s="257"/>
      <c r="L889" s="257"/>
      <c r="N889" s="258"/>
      <c r="O889" s="258"/>
      <c r="P889" s="258"/>
      <c r="Q889" s="258"/>
    </row>
    <row r="890" spans="8:17" x14ac:dyDescent="0.2">
      <c r="H890" s="256"/>
      <c r="I890" s="257"/>
      <c r="J890" s="257"/>
      <c r="K890" s="257"/>
      <c r="L890" s="257"/>
      <c r="N890" s="258"/>
      <c r="O890" s="258"/>
      <c r="P890" s="258"/>
      <c r="Q890" s="258"/>
    </row>
    <row r="891" spans="8:17" x14ac:dyDescent="0.2">
      <c r="H891" s="256"/>
      <c r="I891" s="257"/>
      <c r="J891" s="257"/>
      <c r="K891" s="257"/>
      <c r="L891" s="257"/>
      <c r="N891" s="258"/>
      <c r="O891" s="258"/>
      <c r="P891" s="258"/>
      <c r="Q891" s="258"/>
    </row>
    <row r="892" spans="8:17" x14ac:dyDescent="0.2">
      <c r="H892" s="256"/>
      <c r="I892" s="257"/>
      <c r="J892" s="257"/>
      <c r="K892" s="257"/>
      <c r="L892" s="257"/>
      <c r="N892" s="258"/>
      <c r="O892" s="258"/>
      <c r="P892" s="258"/>
      <c r="Q892" s="258"/>
    </row>
    <row r="893" spans="8:17" x14ac:dyDescent="0.2">
      <c r="H893" s="256"/>
      <c r="I893" s="257"/>
      <c r="J893" s="257"/>
      <c r="K893" s="257"/>
      <c r="L893" s="257"/>
      <c r="N893" s="258"/>
      <c r="O893" s="258"/>
      <c r="P893" s="258"/>
      <c r="Q893" s="258"/>
    </row>
    <row r="894" spans="8:17" x14ac:dyDescent="0.2">
      <c r="H894" s="256"/>
      <c r="I894" s="257"/>
      <c r="J894" s="257"/>
      <c r="K894" s="257"/>
      <c r="L894" s="257"/>
      <c r="N894" s="258"/>
      <c r="O894" s="258"/>
      <c r="P894" s="258"/>
      <c r="Q894" s="258"/>
    </row>
    <row r="895" spans="8:17" x14ac:dyDescent="0.2">
      <c r="H895" s="256"/>
      <c r="I895" s="257"/>
      <c r="J895" s="257"/>
      <c r="K895" s="257"/>
      <c r="L895" s="257"/>
      <c r="N895" s="258"/>
      <c r="O895" s="258"/>
      <c r="P895" s="258"/>
      <c r="Q895" s="258"/>
    </row>
    <row r="896" spans="8:17" x14ac:dyDescent="0.2">
      <c r="H896" s="256"/>
      <c r="I896" s="257"/>
      <c r="J896" s="257"/>
      <c r="K896" s="257"/>
      <c r="L896" s="257"/>
      <c r="N896" s="258"/>
      <c r="O896" s="258"/>
      <c r="P896" s="258"/>
      <c r="Q896" s="258"/>
    </row>
    <row r="897" spans="8:17" x14ac:dyDescent="0.2">
      <c r="H897" s="256"/>
      <c r="I897" s="257"/>
      <c r="J897" s="257"/>
      <c r="K897" s="257"/>
      <c r="L897" s="257"/>
      <c r="N897" s="258"/>
      <c r="O897" s="258"/>
      <c r="P897" s="258"/>
      <c r="Q897" s="258"/>
    </row>
    <row r="898" spans="8:17" x14ac:dyDescent="0.2">
      <c r="H898" s="256"/>
      <c r="I898" s="257"/>
      <c r="J898" s="257"/>
      <c r="K898" s="257"/>
      <c r="L898" s="257"/>
      <c r="N898" s="258"/>
      <c r="O898" s="258"/>
      <c r="P898" s="258"/>
      <c r="Q898" s="258"/>
    </row>
    <row r="899" spans="8:17" x14ac:dyDescent="0.2">
      <c r="H899" s="256"/>
      <c r="I899" s="257"/>
      <c r="J899" s="257"/>
      <c r="K899" s="257"/>
      <c r="L899" s="257"/>
      <c r="N899" s="258"/>
      <c r="O899" s="258"/>
      <c r="P899" s="258"/>
      <c r="Q899" s="258"/>
    </row>
    <row r="900" spans="8:17" x14ac:dyDescent="0.2">
      <c r="H900" s="256"/>
      <c r="I900" s="257"/>
      <c r="J900" s="257"/>
      <c r="K900" s="257"/>
      <c r="L900" s="257"/>
      <c r="N900" s="258"/>
      <c r="O900" s="258"/>
      <c r="P900" s="258"/>
      <c r="Q900" s="258"/>
    </row>
    <row r="901" spans="8:17" x14ac:dyDescent="0.2">
      <c r="H901" s="256"/>
      <c r="I901" s="257"/>
      <c r="J901" s="257"/>
      <c r="K901" s="257"/>
      <c r="L901" s="257"/>
      <c r="N901" s="258"/>
      <c r="O901" s="258"/>
      <c r="P901" s="258"/>
      <c r="Q901" s="258"/>
    </row>
    <row r="902" spans="8:17" x14ac:dyDescent="0.2">
      <c r="H902" s="256"/>
      <c r="I902" s="257"/>
      <c r="J902" s="257"/>
      <c r="K902" s="257"/>
      <c r="L902" s="257"/>
      <c r="N902" s="258"/>
      <c r="O902" s="258"/>
      <c r="P902" s="258"/>
      <c r="Q902" s="258"/>
    </row>
    <row r="903" spans="8:17" x14ac:dyDescent="0.2">
      <c r="H903" s="256"/>
      <c r="I903" s="257"/>
      <c r="J903" s="257"/>
      <c r="K903" s="257"/>
      <c r="L903" s="257"/>
      <c r="N903" s="258"/>
      <c r="O903" s="258"/>
      <c r="P903" s="258"/>
      <c r="Q903" s="258"/>
    </row>
    <row r="904" spans="8:17" x14ac:dyDescent="0.2">
      <c r="H904" s="256"/>
      <c r="I904" s="257"/>
      <c r="J904" s="257"/>
      <c r="K904" s="257"/>
      <c r="L904" s="257"/>
      <c r="N904" s="258"/>
      <c r="O904" s="258"/>
      <c r="P904" s="258"/>
      <c r="Q904" s="258"/>
    </row>
    <row r="905" spans="8:17" x14ac:dyDescent="0.2">
      <c r="H905" s="256"/>
      <c r="I905" s="257"/>
      <c r="J905" s="257"/>
      <c r="K905" s="257"/>
      <c r="L905" s="257"/>
      <c r="N905" s="258"/>
      <c r="O905" s="258"/>
      <c r="P905" s="258"/>
      <c r="Q905" s="258"/>
    </row>
    <row r="906" spans="8:17" x14ac:dyDescent="0.2">
      <c r="H906" s="256"/>
      <c r="I906" s="257"/>
      <c r="J906" s="257"/>
      <c r="K906" s="257"/>
      <c r="L906" s="257"/>
      <c r="N906" s="258"/>
      <c r="O906" s="258"/>
      <c r="P906" s="258"/>
      <c r="Q906" s="258"/>
    </row>
    <row r="907" spans="8:17" x14ac:dyDescent="0.2">
      <c r="H907" s="256"/>
      <c r="I907" s="257"/>
      <c r="J907" s="257"/>
      <c r="K907" s="257"/>
      <c r="L907" s="257"/>
      <c r="N907" s="258"/>
      <c r="O907" s="258"/>
      <c r="P907" s="258"/>
      <c r="Q907" s="258"/>
    </row>
    <row r="908" spans="8:17" x14ac:dyDescent="0.2">
      <c r="H908" s="256"/>
      <c r="I908" s="257"/>
      <c r="J908" s="257"/>
      <c r="K908" s="257"/>
      <c r="L908" s="257"/>
      <c r="N908" s="258"/>
      <c r="O908" s="258"/>
      <c r="P908" s="258"/>
      <c r="Q908" s="258"/>
    </row>
    <row r="909" spans="8:17" x14ac:dyDescent="0.2">
      <c r="H909" s="256"/>
      <c r="I909" s="257"/>
      <c r="J909" s="257"/>
      <c r="K909" s="257"/>
      <c r="L909" s="257"/>
      <c r="N909" s="258"/>
      <c r="O909" s="258"/>
      <c r="P909" s="258"/>
      <c r="Q909" s="258"/>
    </row>
    <row r="910" spans="8:17" x14ac:dyDescent="0.2">
      <c r="H910" s="256"/>
      <c r="I910" s="257"/>
      <c r="J910" s="257"/>
      <c r="K910" s="257"/>
      <c r="L910" s="257"/>
      <c r="N910" s="258"/>
      <c r="O910" s="258"/>
      <c r="P910" s="258"/>
      <c r="Q910" s="258"/>
    </row>
    <row r="911" spans="8:17" x14ac:dyDescent="0.2">
      <c r="H911" s="256"/>
      <c r="I911" s="257"/>
      <c r="J911" s="257"/>
      <c r="K911" s="257"/>
      <c r="L911" s="257"/>
      <c r="N911" s="258"/>
      <c r="O911" s="258"/>
      <c r="P911" s="258"/>
      <c r="Q911" s="258"/>
    </row>
    <row r="912" spans="8:17" x14ac:dyDescent="0.2">
      <c r="H912" s="256"/>
      <c r="I912" s="257"/>
      <c r="J912" s="257"/>
      <c r="K912" s="257"/>
      <c r="L912" s="257"/>
      <c r="N912" s="258"/>
      <c r="O912" s="258"/>
      <c r="P912" s="258"/>
      <c r="Q912" s="258"/>
    </row>
    <row r="913" spans="8:17" x14ac:dyDescent="0.2">
      <c r="H913" s="256"/>
      <c r="I913" s="257"/>
      <c r="J913" s="257"/>
      <c r="K913" s="257"/>
      <c r="L913" s="257"/>
      <c r="N913" s="258"/>
      <c r="O913" s="258"/>
      <c r="P913" s="258"/>
      <c r="Q913" s="258"/>
    </row>
    <row r="914" spans="8:17" x14ac:dyDescent="0.2">
      <c r="H914" s="256"/>
      <c r="I914" s="257"/>
      <c r="J914" s="257"/>
      <c r="K914" s="257"/>
      <c r="L914" s="257"/>
      <c r="N914" s="258"/>
      <c r="O914" s="258"/>
      <c r="P914" s="258"/>
      <c r="Q914" s="258"/>
    </row>
    <row r="915" spans="8:17" x14ac:dyDescent="0.2">
      <c r="H915" s="256"/>
      <c r="I915" s="257"/>
      <c r="J915" s="257"/>
      <c r="K915" s="257"/>
      <c r="L915" s="257"/>
      <c r="N915" s="258"/>
      <c r="O915" s="258"/>
      <c r="P915" s="258"/>
      <c r="Q915" s="258"/>
    </row>
    <row r="916" spans="8:17" x14ac:dyDescent="0.2">
      <c r="H916" s="256"/>
      <c r="I916" s="257"/>
      <c r="J916" s="257"/>
      <c r="K916" s="257"/>
      <c r="L916" s="257"/>
      <c r="N916" s="258"/>
      <c r="O916" s="258"/>
      <c r="P916" s="258"/>
      <c r="Q916" s="258"/>
    </row>
    <row r="917" spans="8:17" x14ac:dyDescent="0.2">
      <c r="H917" s="256"/>
      <c r="I917" s="257"/>
      <c r="J917" s="257"/>
      <c r="K917" s="257"/>
      <c r="L917" s="257"/>
      <c r="N917" s="258"/>
      <c r="O917" s="258"/>
      <c r="P917" s="258"/>
      <c r="Q917" s="258"/>
    </row>
    <row r="918" spans="8:17" x14ac:dyDescent="0.2">
      <c r="H918" s="256"/>
      <c r="I918" s="257"/>
      <c r="J918" s="257"/>
      <c r="K918" s="257"/>
      <c r="L918" s="257"/>
      <c r="N918" s="258"/>
      <c r="O918" s="258"/>
      <c r="P918" s="258"/>
      <c r="Q918" s="258"/>
    </row>
    <row r="919" spans="8:17" x14ac:dyDescent="0.2">
      <c r="H919" s="256"/>
      <c r="I919" s="257"/>
      <c r="J919" s="257"/>
      <c r="K919" s="257"/>
      <c r="L919" s="257"/>
      <c r="N919" s="258"/>
      <c r="O919" s="258"/>
      <c r="P919" s="258"/>
      <c r="Q919" s="258"/>
    </row>
    <row r="920" spans="8:17" x14ac:dyDescent="0.2">
      <c r="H920" s="256"/>
      <c r="I920" s="257"/>
      <c r="J920" s="257"/>
      <c r="K920" s="257"/>
      <c r="L920" s="257"/>
      <c r="N920" s="258"/>
      <c r="O920" s="258"/>
      <c r="P920" s="258"/>
      <c r="Q920" s="258"/>
    </row>
    <row r="921" spans="8:17" x14ac:dyDescent="0.2">
      <c r="H921" s="256"/>
      <c r="I921" s="257"/>
      <c r="J921" s="257"/>
      <c r="K921" s="257"/>
      <c r="L921" s="257"/>
      <c r="N921" s="258"/>
      <c r="O921" s="258"/>
      <c r="P921" s="258"/>
      <c r="Q921" s="258"/>
    </row>
    <row r="922" spans="8:17" x14ac:dyDescent="0.2">
      <c r="H922" s="256"/>
      <c r="I922" s="257"/>
      <c r="J922" s="257"/>
      <c r="K922" s="257"/>
      <c r="L922" s="257"/>
      <c r="N922" s="258"/>
      <c r="O922" s="258"/>
      <c r="P922" s="258"/>
      <c r="Q922" s="258"/>
    </row>
    <row r="923" spans="8:17" x14ac:dyDescent="0.2">
      <c r="H923" s="256"/>
      <c r="I923" s="257"/>
      <c r="J923" s="257"/>
      <c r="K923" s="257"/>
      <c r="L923" s="257"/>
      <c r="N923" s="258"/>
      <c r="O923" s="258"/>
      <c r="P923" s="258"/>
      <c r="Q923" s="258"/>
    </row>
    <row r="924" spans="8:17" x14ac:dyDescent="0.2">
      <c r="H924" s="256"/>
      <c r="I924" s="257"/>
      <c r="J924" s="257"/>
      <c r="K924" s="257"/>
      <c r="L924" s="257"/>
      <c r="N924" s="258"/>
      <c r="O924" s="258"/>
      <c r="P924" s="258"/>
      <c r="Q924" s="258"/>
    </row>
    <row r="925" spans="8:17" x14ac:dyDescent="0.2">
      <c r="H925" s="256"/>
      <c r="I925" s="257"/>
      <c r="J925" s="257"/>
      <c r="K925" s="257"/>
      <c r="L925" s="257"/>
      <c r="N925" s="258"/>
      <c r="O925" s="258"/>
      <c r="P925" s="258"/>
      <c r="Q925" s="258"/>
    </row>
    <row r="926" spans="8:17" x14ac:dyDescent="0.2">
      <c r="H926" s="256"/>
      <c r="I926" s="257"/>
      <c r="J926" s="257"/>
      <c r="K926" s="257"/>
      <c r="L926" s="257"/>
      <c r="N926" s="258"/>
      <c r="O926" s="258"/>
      <c r="P926" s="258"/>
      <c r="Q926" s="258"/>
    </row>
    <row r="927" spans="8:17" x14ac:dyDescent="0.2">
      <c r="H927" s="256"/>
      <c r="I927" s="257"/>
      <c r="J927" s="257"/>
      <c r="K927" s="257"/>
      <c r="L927" s="257"/>
      <c r="N927" s="258"/>
      <c r="O927" s="258"/>
      <c r="P927" s="258"/>
      <c r="Q927" s="258"/>
    </row>
    <row r="928" spans="8:17" x14ac:dyDescent="0.2">
      <c r="H928" s="256"/>
      <c r="I928" s="257"/>
      <c r="J928" s="257"/>
      <c r="K928" s="257"/>
      <c r="L928" s="257"/>
      <c r="N928" s="258"/>
      <c r="O928" s="258"/>
      <c r="P928" s="258"/>
      <c r="Q928" s="258"/>
    </row>
    <row r="929" spans="8:17" x14ac:dyDescent="0.2">
      <c r="H929" s="256"/>
      <c r="I929" s="257"/>
      <c r="J929" s="257"/>
      <c r="K929" s="257"/>
      <c r="L929" s="257"/>
      <c r="N929" s="258"/>
      <c r="O929" s="258"/>
      <c r="P929" s="258"/>
      <c r="Q929" s="258"/>
    </row>
    <row r="930" spans="8:17" x14ac:dyDescent="0.2">
      <c r="H930" s="256"/>
      <c r="I930" s="257"/>
      <c r="J930" s="257"/>
      <c r="K930" s="257"/>
      <c r="L930" s="257"/>
      <c r="N930" s="258"/>
      <c r="O930" s="258"/>
      <c r="P930" s="258"/>
      <c r="Q930" s="258"/>
    </row>
    <row r="931" spans="8:17" x14ac:dyDescent="0.2">
      <c r="H931" s="256"/>
      <c r="I931" s="257"/>
      <c r="J931" s="257"/>
      <c r="K931" s="257"/>
      <c r="L931" s="257"/>
      <c r="N931" s="258"/>
      <c r="O931" s="258"/>
      <c r="P931" s="258"/>
      <c r="Q931" s="258"/>
    </row>
    <row r="932" spans="8:17" x14ac:dyDescent="0.2">
      <c r="H932" s="256"/>
      <c r="I932" s="257"/>
      <c r="J932" s="257"/>
      <c r="K932" s="257"/>
      <c r="L932" s="257"/>
      <c r="N932" s="258"/>
      <c r="O932" s="258"/>
      <c r="P932" s="258"/>
      <c r="Q932" s="258"/>
    </row>
    <row r="933" spans="8:17" x14ac:dyDescent="0.2">
      <c r="H933" s="256"/>
      <c r="I933" s="257"/>
      <c r="J933" s="257"/>
      <c r="K933" s="257"/>
      <c r="L933" s="257"/>
      <c r="N933" s="258"/>
      <c r="O933" s="258"/>
      <c r="P933" s="258"/>
      <c r="Q933" s="258"/>
    </row>
    <row r="934" spans="8:17" x14ac:dyDescent="0.2">
      <c r="H934" s="256"/>
      <c r="I934" s="257"/>
      <c r="J934" s="257"/>
      <c r="K934" s="257"/>
      <c r="L934" s="257"/>
      <c r="N934" s="258"/>
      <c r="O934" s="258"/>
      <c r="P934" s="258"/>
      <c r="Q934" s="258"/>
    </row>
    <row r="935" spans="8:17" x14ac:dyDescent="0.2">
      <c r="H935" s="256"/>
      <c r="I935" s="257"/>
      <c r="J935" s="257"/>
      <c r="K935" s="257"/>
      <c r="L935" s="257"/>
      <c r="N935" s="258"/>
      <c r="O935" s="258"/>
      <c r="P935" s="258"/>
      <c r="Q935" s="258"/>
    </row>
    <row r="936" spans="8:17" x14ac:dyDescent="0.2">
      <c r="H936" s="256"/>
      <c r="I936" s="257"/>
      <c r="J936" s="257"/>
      <c r="K936" s="257"/>
      <c r="L936" s="257"/>
      <c r="N936" s="258"/>
      <c r="O936" s="258"/>
      <c r="P936" s="258"/>
      <c r="Q936" s="258"/>
    </row>
    <row r="937" spans="8:17" x14ac:dyDescent="0.2">
      <c r="H937" s="256"/>
      <c r="I937" s="257"/>
      <c r="J937" s="257"/>
      <c r="K937" s="257"/>
      <c r="L937" s="257"/>
      <c r="N937" s="258"/>
      <c r="O937" s="258"/>
      <c r="P937" s="258"/>
      <c r="Q937" s="258"/>
    </row>
    <row r="938" spans="8:17" x14ac:dyDescent="0.2">
      <c r="H938" s="256"/>
      <c r="I938" s="257"/>
      <c r="J938" s="257"/>
      <c r="K938" s="257"/>
      <c r="L938" s="257"/>
      <c r="N938" s="258"/>
      <c r="O938" s="258"/>
      <c r="P938" s="258"/>
      <c r="Q938" s="258"/>
    </row>
    <row r="939" spans="8:17" x14ac:dyDescent="0.2">
      <c r="H939" s="256"/>
      <c r="I939" s="257"/>
      <c r="J939" s="257"/>
      <c r="K939" s="257"/>
      <c r="L939" s="257"/>
      <c r="N939" s="258"/>
      <c r="O939" s="258"/>
      <c r="P939" s="258"/>
      <c r="Q939" s="258"/>
    </row>
    <row r="940" spans="8:17" x14ac:dyDescent="0.2">
      <c r="H940" s="256"/>
      <c r="I940" s="257"/>
      <c r="J940" s="257"/>
      <c r="K940" s="257"/>
      <c r="L940" s="257"/>
      <c r="N940" s="258"/>
      <c r="O940" s="258"/>
      <c r="P940" s="258"/>
      <c r="Q940" s="258"/>
    </row>
    <row r="941" spans="8:17" x14ac:dyDescent="0.2">
      <c r="H941" s="256"/>
      <c r="I941" s="257"/>
      <c r="J941" s="257"/>
      <c r="K941" s="257"/>
      <c r="L941" s="257"/>
      <c r="N941" s="258"/>
      <c r="O941" s="258"/>
      <c r="P941" s="258"/>
      <c r="Q941" s="258"/>
    </row>
    <row r="942" spans="8:17" x14ac:dyDescent="0.2">
      <c r="H942" s="256"/>
      <c r="I942" s="257"/>
      <c r="J942" s="257"/>
      <c r="K942" s="257"/>
      <c r="L942" s="257"/>
      <c r="N942" s="258"/>
      <c r="O942" s="258"/>
      <c r="P942" s="258"/>
      <c r="Q942" s="258"/>
    </row>
    <row r="943" spans="8:17" x14ac:dyDescent="0.2">
      <c r="H943" s="256"/>
      <c r="I943" s="257"/>
      <c r="J943" s="257"/>
      <c r="K943" s="257"/>
      <c r="L943" s="257"/>
      <c r="N943" s="258"/>
      <c r="O943" s="258"/>
      <c r="P943" s="258"/>
      <c r="Q943" s="258"/>
    </row>
    <row r="944" spans="8:17" x14ac:dyDescent="0.2">
      <c r="H944" s="256"/>
      <c r="I944" s="257"/>
      <c r="J944" s="257"/>
      <c r="K944" s="257"/>
      <c r="L944" s="257"/>
      <c r="N944" s="258"/>
      <c r="O944" s="258"/>
      <c r="P944" s="258"/>
      <c r="Q944" s="258"/>
    </row>
    <row r="945" spans="8:17" x14ac:dyDescent="0.2">
      <c r="H945" s="256"/>
      <c r="I945" s="257"/>
      <c r="J945" s="257"/>
      <c r="K945" s="257"/>
      <c r="L945" s="257"/>
      <c r="N945" s="258"/>
      <c r="O945" s="258"/>
      <c r="P945" s="258"/>
      <c r="Q945" s="258"/>
    </row>
    <row r="946" spans="8:17" x14ac:dyDescent="0.2">
      <c r="H946" s="256"/>
      <c r="I946" s="257"/>
      <c r="J946" s="257"/>
      <c r="K946" s="257"/>
      <c r="L946" s="257"/>
      <c r="N946" s="258"/>
      <c r="O946" s="258"/>
      <c r="P946" s="258"/>
      <c r="Q946" s="258"/>
    </row>
    <row r="947" spans="8:17" x14ac:dyDescent="0.2">
      <c r="H947" s="256"/>
      <c r="I947" s="257"/>
      <c r="J947" s="257"/>
      <c r="K947" s="257"/>
      <c r="L947" s="257"/>
      <c r="N947" s="258"/>
      <c r="O947" s="258"/>
      <c r="P947" s="258"/>
      <c r="Q947" s="258"/>
    </row>
    <row r="948" spans="8:17" x14ac:dyDescent="0.2">
      <c r="H948" s="256"/>
      <c r="I948" s="257"/>
      <c r="J948" s="257"/>
      <c r="K948" s="257"/>
      <c r="L948" s="257"/>
      <c r="N948" s="258"/>
      <c r="O948" s="258"/>
      <c r="P948" s="258"/>
      <c r="Q948" s="258"/>
    </row>
    <row r="949" spans="8:17" x14ac:dyDescent="0.2">
      <c r="H949" s="256"/>
      <c r="I949" s="257"/>
      <c r="J949" s="257"/>
      <c r="K949" s="257"/>
      <c r="L949" s="257"/>
      <c r="N949" s="258"/>
      <c r="O949" s="258"/>
      <c r="P949" s="258"/>
      <c r="Q949" s="258"/>
    </row>
    <row r="950" spans="8:17" x14ac:dyDescent="0.2">
      <c r="H950" s="256"/>
      <c r="I950" s="257"/>
      <c r="J950" s="257"/>
      <c r="K950" s="257"/>
      <c r="L950" s="257"/>
      <c r="N950" s="258"/>
      <c r="O950" s="258"/>
      <c r="P950" s="258"/>
      <c r="Q950" s="258"/>
    </row>
    <row r="951" spans="8:17" x14ac:dyDescent="0.2">
      <c r="H951" s="256"/>
      <c r="I951" s="257"/>
      <c r="J951" s="257"/>
      <c r="K951" s="257"/>
      <c r="L951" s="257"/>
      <c r="N951" s="258"/>
      <c r="O951" s="258"/>
      <c r="P951" s="258"/>
      <c r="Q951" s="258"/>
    </row>
    <row r="952" spans="8:17" x14ac:dyDescent="0.2">
      <c r="H952" s="256"/>
      <c r="I952" s="257"/>
      <c r="J952" s="257"/>
      <c r="K952" s="257"/>
      <c r="L952" s="257"/>
      <c r="N952" s="258"/>
      <c r="O952" s="258"/>
      <c r="P952" s="258"/>
      <c r="Q952" s="258"/>
    </row>
    <row r="953" spans="8:17" x14ac:dyDescent="0.2">
      <c r="H953" s="256"/>
      <c r="I953" s="257"/>
      <c r="J953" s="257"/>
      <c r="K953" s="257"/>
      <c r="L953" s="257"/>
      <c r="N953" s="258"/>
      <c r="O953" s="258"/>
      <c r="P953" s="258"/>
      <c r="Q953" s="258"/>
    </row>
    <row r="954" spans="8:17" x14ac:dyDescent="0.2">
      <c r="H954" s="256"/>
      <c r="I954" s="257"/>
      <c r="J954" s="257"/>
      <c r="K954" s="257"/>
      <c r="L954" s="257"/>
      <c r="N954" s="258"/>
      <c r="O954" s="258"/>
      <c r="P954" s="258"/>
      <c r="Q954" s="258"/>
    </row>
    <row r="955" spans="8:17" x14ac:dyDescent="0.2">
      <c r="H955" s="256"/>
      <c r="I955" s="257"/>
      <c r="J955" s="257"/>
      <c r="K955" s="257"/>
      <c r="L955" s="257"/>
      <c r="N955" s="258"/>
      <c r="O955" s="258"/>
      <c r="P955" s="258"/>
      <c r="Q955" s="258"/>
    </row>
    <row r="956" spans="8:17" x14ac:dyDescent="0.2">
      <c r="H956" s="256"/>
      <c r="I956" s="257"/>
      <c r="J956" s="257"/>
      <c r="K956" s="257"/>
      <c r="L956" s="257"/>
      <c r="N956" s="258"/>
      <c r="O956" s="258"/>
      <c r="P956" s="258"/>
      <c r="Q956" s="258"/>
    </row>
    <row r="957" spans="8:17" x14ac:dyDescent="0.2">
      <c r="H957" s="256"/>
      <c r="I957" s="257"/>
      <c r="J957" s="257"/>
      <c r="K957" s="257"/>
      <c r="L957" s="257"/>
      <c r="N957" s="258"/>
      <c r="O957" s="258"/>
      <c r="P957" s="258"/>
      <c r="Q957" s="258"/>
    </row>
    <row r="958" spans="8:17" x14ac:dyDescent="0.2">
      <c r="H958" s="256"/>
      <c r="I958" s="257"/>
      <c r="J958" s="257"/>
      <c r="K958" s="257"/>
      <c r="L958" s="257"/>
      <c r="N958" s="258"/>
      <c r="O958" s="258"/>
      <c r="P958" s="258"/>
      <c r="Q958" s="258"/>
    </row>
    <row r="959" spans="8:17" x14ac:dyDescent="0.2">
      <c r="H959" s="256"/>
      <c r="I959" s="257"/>
      <c r="J959" s="257"/>
      <c r="K959" s="257"/>
      <c r="L959" s="257"/>
      <c r="N959" s="258"/>
      <c r="O959" s="258"/>
      <c r="P959" s="258"/>
      <c r="Q959" s="258"/>
    </row>
    <row r="960" spans="8:17" x14ac:dyDescent="0.2">
      <c r="H960" s="256"/>
      <c r="I960" s="257"/>
      <c r="J960" s="257"/>
      <c r="K960" s="257"/>
      <c r="L960" s="257"/>
      <c r="N960" s="258"/>
      <c r="O960" s="258"/>
      <c r="P960" s="258"/>
      <c r="Q960" s="258"/>
    </row>
    <row r="961" spans="8:17" x14ac:dyDescent="0.2">
      <c r="H961" s="256"/>
      <c r="I961" s="257"/>
      <c r="J961" s="257"/>
      <c r="K961" s="257"/>
      <c r="L961" s="257"/>
      <c r="N961" s="258"/>
      <c r="O961" s="258"/>
      <c r="P961" s="258"/>
      <c r="Q961" s="258"/>
    </row>
    <row r="962" spans="8:17" x14ac:dyDescent="0.2">
      <c r="H962" s="256"/>
      <c r="I962" s="257"/>
      <c r="J962" s="257"/>
      <c r="K962" s="257"/>
      <c r="L962" s="257"/>
      <c r="N962" s="258"/>
      <c r="O962" s="258"/>
      <c r="P962" s="258"/>
      <c r="Q962" s="258"/>
    </row>
    <row r="963" spans="8:17" x14ac:dyDescent="0.2">
      <c r="H963" s="256"/>
      <c r="I963" s="257"/>
      <c r="J963" s="257"/>
      <c r="K963" s="257"/>
      <c r="L963" s="257"/>
      <c r="N963" s="258"/>
      <c r="O963" s="258"/>
      <c r="P963" s="258"/>
      <c r="Q963" s="258"/>
    </row>
    <row r="964" spans="8:17" x14ac:dyDescent="0.2">
      <c r="H964" s="256"/>
      <c r="I964" s="257"/>
      <c r="J964" s="257"/>
      <c r="K964" s="257"/>
      <c r="L964" s="257"/>
      <c r="N964" s="258"/>
      <c r="O964" s="258"/>
      <c r="P964" s="258"/>
      <c r="Q964" s="258"/>
    </row>
    <row r="965" spans="8:17" x14ac:dyDescent="0.2">
      <c r="H965" s="256"/>
      <c r="I965" s="257"/>
      <c r="J965" s="257"/>
      <c r="K965" s="257"/>
      <c r="L965" s="257"/>
      <c r="N965" s="258"/>
      <c r="O965" s="258"/>
      <c r="P965" s="258"/>
      <c r="Q965" s="258"/>
    </row>
    <row r="966" spans="8:17" x14ac:dyDescent="0.2">
      <c r="H966" s="256"/>
      <c r="I966" s="257"/>
      <c r="J966" s="257"/>
      <c r="K966" s="257"/>
      <c r="L966" s="257"/>
      <c r="N966" s="258"/>
      <c r="O966" s="258"/>
      <c r="P966" s="258"/>
      <c r="Q966" s="258"/>
    </row>
    <row r="967" spans="8:17" x14ac:dyDescent="0.2">
      <c r="H967" s="256"/>
      <c r="I967" s="257"/>
      <c r="J967" s="257"/>
      <c r="K967" s="257"/>
      <c r="L967" s="257"/>
      <c r="N967" s="258"/>
      <c r="O967" s="258"/>
      <c r="P967" s="258"/>
      <c r="Q967" s="258"/>
    </row>
    <row r="968" spans="8:17" x14ac:dyDescent="0.2">
      <c r="H968" s="256"/>
      <c r="I968" s="257"/>
      <c r="J968" s="257"/>
      <c r="K968" s="257"/>
      <c r="L968" s="257"/>
      <c r="N968" s="258"/>
      <c r="O968" s="258"/>
      <c r="P968" s="258"/>
      <c r="Q968" s="258"/>
    </row>
    <row r="969" spans="8:17" x14ac:dyDescent="0.2">
      <c r="H969" s="256"/>
      <c r="I969" s="257"/>
      <c r="J969" s="257"/>
      <c r="K969" s="257"/>
      <c r="L969" s="257"/>
      <c r="N969" s="258"/>
      <c r="O969" s="258"/>
      <c r="P969" s="258"/>
      <c r="Q969" s="258"/>
    </row>
    <row r="970" spans="8:17" x14ac:dyDescent="0.2">
      <c r="H970" s="256"/>
      <c r="I970" s="257"/>
      <c r="J970" s="257"/>
      <c r="K970" s="257"/>
      <c r="L970" s="257"/>
      <c r="N970" s="258"/>
      <c r="O970" s="258"/>
      <c r="P970" s="258"/>
      <c r="Q970" s="258"/>
    </row>
    <row r="971" spans="8:17" x14ac:dyDescent="0.2">
      <c r="H971" s="256"/>
      <c r="I971" s="257"/>
      <c r="J971" s="257"/>
      <c r="K971" s="257"/>
      <c r="L971" s="257"/>
      <c r="N971" s="258"/>
      <c r="O971" s="258"/>
      <c r="P971" s="258"/>
      <c r="Q971" s="258"/>
    </row>
    <row r="972" spans="8:17" x14ac:dyDescent="0.2">
      <c r="H972" s="256"/>
      <c r="I972" s="257"/>
      <c r="J972" s="257"/>
      <c r="K972" s="257"/>
      <c r="L972" s="257"/>
      <c r="N972" s="258"/>
      <c r="O972" s="258"/>
      <c r="P972" s="258"/>
      <c r="Q972" s="258"/>
    </row>
    <row r="973" spans="8:17" x14ac:dyDescent="0.2">
      <c r="H973" s="256"/>
      <c r="I973" s="257"/>
      <c r="J973" s="257"/>
      <c r="K973" s="257"/>
      <c r="L973" s="257"/>
      <c r="N973" s="258"/>
      <c r="O973" s="258"/>
      <c r="P973" s="258"/>
      <c r="Q973" s="258"/>
    </row>
    <row r="974" spans="8:17" x14ac:dyDescent="0.2">
      <c r="H974" s="256"/>
      <c r="I974" s="257"/>
      <c r="J974" s="257"/>
      <c r="K974" s="257"/>
      <c r="L974" s="257"/>
      <c r="N974" s="258"/>
      <c r="O974" s="258"/>
      <c r="P974" s="258"/>
      <c r="Q974" s="258"/>
    </row>
    <row r="975" spans="8:17" x14ac:dyDescent="0.2">
      <c r="H975" s="256"/>
      <c r="I975" s="257"/>
      <c r="J975" s="257"/>
      <c r="K975" s="257"/>
      <c r="L975" s="257"/>
      <c r="N975" s="258"/>
      <c r="O975" s="258"/>
      <c r="P975" s="258"/>
      <c r="Q975" s="258"/>
    </row>
    <row r="976" spans="8:17" x14ac:dyDescent="0.2">
      <c r="H976" s="256"/>
      <c r="I976" s="257"/>
      <c r="J976" s="257"/>
      <c r="K976" s="257"/>
      <c r="L976" s="257"/>
      <c r="N976" s="258"/>
      <c r="O976" s="258"/>
      <c r="P976" s="258"/>
      <c r="Q976" s="258"/>
    </row>
    <row r="977" spans="8:17" x14ac:dyDescent="0.2">
      <c r="H977" s="256"/>
      <c r="I977" s="257"/>
      <c r="J977" s="257"/>
      <c r="K977" s="257"/>
      <c r="L977" s="257"/>
      <c r="N977" s="258"/>
      <c r="O977" s="258"/>
      <c r="P977" s="258"/>
      <c r="Q977" s="258"/>
    </row>
    <row r="978" spans="8:17" x14ac:dyDescent="0.2">
      <c r="H978" s="256"/>
      <c r="I978" s="257"/>
      <c r="J978" s="257"/>
      <c r="K978" s="257"/>
      <c r="L978" s="257"/>
      <c r="N978" s="258"/>
      <c r="O978" s="258"/>
      <c r="P978" s="258"/>
      <c r="Q978" s="258"/>
    </row>
    <row r="979" spans="8:17" x14ac:dyDescent="0.2">
      <c r="H979" s="256"/>
      <c r="I979" s="257"/>
      <c r="J979" s="257"/>
      <c r="K979" s="257"/>
      <c r="L979" s="257"/>
      <c r="N979" s="258"/>
      <c r="O979" s="258"/>
      <c r="P979" s="258"/>
      <c r="Q979" s="258"/>
    </row>
    <row r="980" spans="8:17" x14ac:dyDescent="0.2">
      <c r="H980" s="256"/>
      <c r="I980" s="257"/>
      <c r="J980" s="257"/>
      <c r="K980" s="257"/>
      <c r="L980" s="257"/>
      <c r="N980" s="258"/>
      <c r="O980" s="258"/>
      <c r="P980" s="258"/>
      <c r="Q980" s="258"/>
    </row>
    <row r="981" spans="8:17" x14ac:dyDescent="0.2">
      <c r="H981" s="256"/>
      <c r="I981" s="257"/>
      <c r="J981" s="257"/>
      <c r="K981" s="257"/>
      <c r="L981" s="257"/>
      <c r="N981" s="258"/>
      <c r="O981" s="258"/>
      <c r="P981" s="258"/>
      <c r="Q981" s="258"/>
    </row>
    <row r="982" spans="8:17" x14ac:dyDescent="0.2">
      <c r="H982" s="256"/>
      <c r="I982" s="257"/>
      <c r="J982" s="257"/>
      <c r="K982" s="257"/>
      <c r="L982" s="257"/>
      <c r="N982" s="258"/>
      <c r="O982" s="258"/>
      <c r="P982" s="258"/>
      <c r="Q982" s="258"/>
    </row>
    <row r="983" spans="8:17" x14ac:dyDescent="0.2">
      <c r="H983" s="256"/>
      <c r="I983" s="257"/>
      <c r="J983" s="257"/>
      <c r="K983" s="257"/>
      <c r="L983" s="257"/>
      <c r="N983" s="258"/>
      <c r="O983" s="258"/>
      <c r="P983" s="258"/>
      <c r="Q983" s="258"/>
    </row>
    <row r="984" spans="8:17" x14ac:dyDescent="0.2">
      <c r="H984" s="256"/>
      <c r="I984" s="257"/>
      <c r="J984" s="257"/>
      <c r="K984" s="257"/>
      <c r="L984" s="257"/>
      <c r="N984" s="258"/>
      <c r="O984" s="258"/>
      <c r="P984" s="258"/>
      <c r="Q984" s="258"/>
    </row>
    <row r="985" spans="8:17" x14ac:dyDescent="0.2">
      <c r="H985" s="256"/>
      <c r="I985" s="257"/>
      <c r="J985" s="257"/>
      <c r="K985" s="257"/>
      <c r="L985" s="257"/>
      <c r="N985" s="258"/>
      <c r="O985" s="258"/>
      <c r="P985" s="258"/>
      <c r="Q985" s="258"/>
    </row>
    <row r="986" spans="8:17" x14ac:dyDescent="0.2">
      <c r="H986" s="256"/>
      <c r="I986" s="257"/>
      <c r="J986" s="257"/>
      <c r="K986" s="257"/>
      <c r="L986" s="257"/>
      <c r="N986" s="258"/>
      <c r="O986" s="258"/>
      <c r="P986" s="258"/>
      <c r="Q986" s="258"/>
    </row>
    <row r="987" spans="8:17" x14ac:dyDescent="0.2">
      <c r="H987" s="256"/>
      <c r="I987" s="257"/>
      <c r="J987" s="257"/>
      <c r="K987" s="257"/>
      <c r="L987" s="257"/>
      <c r="N987" s="258"/>
      <c r="O987" s="258"/>
      <c r="P987" s="258"/>
      <c r="Q987" s="258"/>
    </row>
    <row r="988" spans="8:17" x14ac:dyDescent="0.2">
      <c r="H988" s="256"/>
      <c r="I988" s="257"/>
      <c r="J988" s="257"/>
      <c r="K988" s="257"/>
      <c r="L988" s="257"/>
      <c r="N988" s="258"/>
      <c r="O988" s="258"/>
      <c r="P988" s="258"/>
      <c r="Q988" s="258"/>
    </row>
    <row r="989" spans="8:17" x14ac:dyDescent="0.2">
      <c r="H989" s="256"/>
      <c r="I989" s="257"/>
      <c r="J989" s="257"/>
      <c r="K989" s="257"/>
      <c r="L989" s="257"/>
      <c r="N989" s="258"/>
      <c r="O989" s="258"/>
      <c r="P989" s="258"/>
      <c r="Q989" s="258"/>
    </row>
    <row r="990" spans="8:17" x14ac:dyDescent="0.2">
      <c r="H990" s="256"/>
      <c r="I990" s="257"/>
      <c r="J990" s="257"/>
      <c r="K990" s="257"/>
      <c r="L990" s="257"/>
      <c r="N990" s="258"/>
      <c r="O990" s="258"/>
      <c r="P990" s="258"/>
      <c r="Q990" s="258"/>
    </row>
    <row r="991" spans="8:17" x14ac:dyDescent="0.2">
      <c r="H991" s="256"/>
      <c r="I991" s="257"/>
      <c r="J991" s="257"/>
      <c r="K991" s="257"/>
      <c r="L991" s="257"/>
      <c r="N991" s="258"/>
      <c r="O991" s="258"/>
      <c r="P991" s="258"/>
      <c r="Q991" s="258"/>
    </row>
    <row r="992" spans="8:17" x14ac:dyDescent="0.2">
      <c r="H992" s="256"/>
      <c r="I992" s="257"/>
      <c r="J992" s="257"/>
      <c r="K992" s="257"/>
      <c r="L992" s="257"/>
      <c r="N992" s="258"/>
      <c r="O992" s="258"/>
      <c r="P992" s="258"/>
      <c r="Q992" s="258"/>
    </row>
    <row r="993" spans="8:17" x14ac:dyDescent="0.2">
      <c r="H993" s="256"/>
      <c r="I993" s="257"/>
      <c r="J993" s="257"/>
      <c r="K993" s="257"/>
      <c r="L993" s="257"/>
      <c r="N993" s="258"/>
      <c r="O993" s="258"/>
      <c r="P993" s="258"/>
      <c r="Q993" s="258"/>
    </row>
    <row r="994" spans="8:17" x14ac:dyDescent="0.2">
      <c r="H994" s="256"/>
      <c r="I994" s="257"/>
      <c r="J994" s="257"/>
      <c r="K994" s="257"/>
      <c r="L994" s="257"/>
      <c r="N994" s="258"/>
      <c r="O994" s="258"/>
      <c r="P994" s="258"/>
      <c r="Q994" s="258"/>
    </row>
    <row r="995" spans="8:17" x14ac:dyDescent="0.2">
      <c r="H995" s="256"/>
      <c r="I995" s="257"/>
      <c r="J995" s="257"/>
      <c r="K995" s="257"/>
      <c r="L995" s="257"/>
      <c r="N995" s="258"/>
      <c r="O995" s="258"/>
      <c r="P995" s="258"/>
      <c r="Q995" s="258"/>
    </row>
    <row r="996" spans="8:17" x14ac:dyDescent="0.2">
      <c r="H996" s="256"/>
      <c r="I996" s="257"/>
      <c r="J996" s="257"/>
      <c r="K996" s="257"/>
      <c r="L996" s="257"/>
      <c r="N996" s="258"/>
      <c r="O996" s="258"/>
      <c r="P996" s="258"/>
      <c r="Q996" s="258"/>
    </row>
    <row r="997" spans="8:17" x14ac:dyDescent="0.2">
      <c r="H997" s="256"/>
      <c r="I997" s="257"/>
      <c r="J997" s="257"/>
      <c r="K997" s="257"/>
      <c r="L997" s="257"/>
      <c r="N997" s="258"/>
      <c r="O997" s="258"/>
      <c r="P997" s="258"/>
      <c r="Q997" s="258"/>
    </row>
    <row r="998" spans="8:17" x14ac:dyDescent="0.2">
      <c r="H998" s="256"/>
      <c r="I998" s="257"/>
      <c r="J998" s="257"/>
      <c r="K998" s="257"/>
      <c r="L998" s="257"/>
      <c r="N998" s="258"/>
      <c r="O998" s="258"/>
      <c r="P998" s="258"/>
      <c r="Q998" s="258"/>
    </row>
    <row r="999" spans="8:17" x14ac:dyDescent="0.2">
      <c r="H999" s="256"/>
      <c r="I999" s="257"/>
      <c r="J999" s="257"/>
      <c r="K999" s="257"/>
      <c r="L999" s="257"/>
      <c r="N999" s="258"/>
      <c r="O999" s="258"/>
      <c r="P999" s="258"/>
      <c r="Q999" s="258"/>
    </row>
    <row r="1000" spans="8:17" x14ac:dyDescent="0.2">
      <c r="H1000" s="256"/>
      <c r="I1000" s="257"/>
      <c r="J1000" s="257"/>
      <c r="K1000" s="257"/>
      <c r="L1000" s="257"/>
      <c r="N1000" s="258"/>
      <c r="O1000" s="258"/>
      <c r="P1000" s="258"/>
      <c r="Q1000" s="258"/>
    </row>
    <row r="1001" spans="8:17" x14ac:dyDescent="0.2">
      <c r="H1001" s="256"/>
      <c r="I1001" s="257"/>
      <c r="J1001" s="257"/>
      <c r="K1001" s="257"/>
      <c r="L1001" s="257"/>
      <c r="N1001" s="258"/>
      <c r="O1001" s="258"/>
      <c r="P1001" s="258"/>
      <c r="Q1001" s="258"/>
    </row>
    <row r="1002" spans="8:17" x14ac:dyDescent="0.2">
      <c r="H1002" s="256"/>
      <c r="I1002" s="257"/>
      <c r="J1002" s="257"/>
      <c r="K1002" s="257"/>
      <c r="L1002" s="257"/>
      <c r="N1002" s="258"/>
      <c r="O1002" s="258"/>
      <c r="P1002" s="258"/>
      <c r="Q1002" s="258"/>
    </row>
    <row r="1003" spans="8:17" x14ac:dyDescent="0.2">
      <c r="H1003" s="256"/>
      <c r="I1003" s="257"/>
      <c r="J1003" s="257"/>
      <c r="K1003" s="257"/>
      <c r="L1003" s="257"/>
      <c r="N1003" s="258"/>
      <c r="O1003" s="258"/>
      <c r="P1003" s="258"/>
      <c r="Q1003" s="258"/>
    </row>
    <row r="1004" spans="8:17" x14ac:dyDescent="0.2">
      <c r="H1004" s="256"/>
      <c r="I1004" s="257"/>
      <c r="J1004" s="257"/>
      <c r="K1004" s="257"/>
      <c r="L1004" s="257"/>
      <c r="N1004" s="258"/>
      <c r="O1004" s="258"/>
      <c r="P1004" s="258"/>
      <c r="Q1004" s="258"/>
    </row>
    <row r="1005" spans="8:17" x14ac:dyDescent="0.2">
      <c r="H1005" s="256"/>
      <c r="I1005" s="257"/>
      <c r="J1005" s="257"/>
      <c r="K1005" s="257"/>
      <c r="L1005" s="257"/>
      <c r="N1005" s="258"/>
      <c r="O1005" s="258"/>
      <c r="P1005" s="258"/>
      <c r="Q1005" s="258"/>
    </row>
    <row r="1006" spans="8:17" x14ac:dyDescent="0.2">
      <c r="H1006" s="256"/>
      <c r="I1006" s="257"/>
      <c r="J1006" s="257"/>
      <c r="K1006" s="257"/>
      <c r="L1006" s="257"/>
      <c r="N1006" s="258"/>
      <c r="O1006" s="258"/>
      <c r="P1006" s="258"/>
      <c r="Q1006" s="258"/>
    </row>
    <row r="1007" spans="8:17" x14ac:dyDescent="0.2">
      <c r="H1007" s="256"/>
      <c r="I1007" s="257"/>
      <c r="J1007" s="257"/>
      <c r="K1007" s="257"/>
      <c r="L1007" s="257"/>
      <c r="N1007" s="258"/>
      <c r="O1007" s="258"/>
      <c r="P1007" s="258"/>
      <c r="Q1007" s="258"/>
    </row>
    <row r="1008" spans="8:17" x14ac:dyDescent="0.2">
      <c r="H1008" s="256"/>
      <c r="I1008" s="257"/>
      <c r="J1008" s="257"/>
      <c r="K1008" s="257"/>
      <c r="L1008" s="257"/>
      <c r="N1008" s="258"/>
      <c r="O1008" s="258"/>
      <c r="P1008" s="258"/>
      <c r="Q1008" s="258"/>
    </row>
    <row r="1009" spans="8:17" x14ac:dyDescent="0.2">
      <c r="H1009" s="256"/>
      <c r="I1009" s="257"/>
      <c r="J1009" s="257"/>
      <c r="K1009" s="257"/>
      <c r="L1009" s="257"/>
      <c r="N1009" s="258"/>
      <c r="O1009" s="258"/>
      <c r="P1009" s="258"/>
      <c r="Q1009" s="258"/>
    </row>
    <row r="1010" spans="8:17" x14ac:dyDescent="0.2">
      <c r="H1010" s="256"/>
      <c r="I1010" s="257"/>
      <c r="J1010" s="257"/>
      <c r="K1010" s="257"/>
      <c r="L1010" s="257"/>
      <c r="N1010" s="258"/>
      <c r="O1010" s="258"/>
      <c r="P1010" s="258"/>
      <c r="Q1010" s="258"/>
    </row>
    <row r="1011" spans="8:17" x14ac:dyDescent="0.2">
      <c r="H1011" s="256"/>
      <c r="I1011" s="257"/>
      <c r="J1011" s="257"/>
      <c r="K1011" s="257"/>
      <c r="L1011" s="257"/>
      <c r="N1011" s="258"/>
      <c r="O1011" s="258"/>
      <c r="P1011" s="258"/>
      <c r="Q1011" s="258"/>
    </row>
    <row r="1012" spans="8:17" x14ac:dyDescent="0.2">
      <c r="H1012" s="256"/>
      <c r="I1012" s="257"/>
      <c r="J1012" s="257"/>
      <c r="K1012" s="257"/>
      <c r="L1012" s="257"/>
      <c r="N1012" s="258"/>
      <c r="O1012" s="258"/>
      <c r="P1012" s="258"/>
      <c r="Q1012" s="258"/>
    </row>
    <row r="1013" spans="8:17" x14ac:dyDescent="0.2">
      <c r="H1013" s="256"/>
      <c r="I1013" s="257"/>
      <c r="J1013" s="257"/>
      <c r="K1013" s="257"/>
      <c r="L1013" s="257"/>
      <c r="N1013" s="258"/>
      <c r="O1013" s="258"/>
      <c r="P1013" s="258"/>
      <c r="Q1013" s="258"/>
    </row>
    <row r="1014" spans="8:17" x14ac:dyDescent="0.2">
      <c r="H1014" s="256"/>
      <c r="I1014" s="257"/>
      <c r="J1014" s="257"/>
      <c r="K1014" s="257"/>
      <c r="L1014" s="257"/>
      <c r="N1014" s="258"/>
      <c r="O1014" s="258"/>
      <c r="P1014" s="258"/>
      <c r="Q1014" s="258"/>
    </row>
    <row r="1015" spans="8:17" x14ac:dyDescent="0.2">
      <c r="H1015" s="256"/>
      <c r="I1015" s="257"/>
      <c r="J1015" s="257"/>
      <c r="K1015" s="257"/>
      <c r="L1015" s="257"/>
      <c r="N1015" s="258"/>
      <c r="O1015" s="258"/>
      <c r="P1015" s="258"/>
      <c r="Q1015" s="258"/>
    </row>
    <row r="1016" spans="8:17" x14ac:dyDescent="0.2">
      <c r="H1016" s="256"/>
      <c r="I1016" s="257"/>
      <c r="J1016" s="257"/>
      <c r="K1016" s="257"/>
      <c r="L1016" s="257"/>
      <c r="N1016" s="258"/>
      <c r="O1016" s="258"/>
      <c r="P1016" s="258"/>
      <c r="Q1016" s="258"/>
    </row>
    <row r="1017" spans="8:17" x14ac:dyDescent="0.2">
      <c r="H1017" s="256"/>
      <c r="I1017" s="257"/>
      <c r="J1017" s="257"/>
      <c r="K1017" s="257"/>
      <c r="L1017" s="257"/>
      <c r="N1017" s="258"/>
      <c r="O1017" s="258"/>
      <c r="P1017" s="258"/>
      <c r="Q1017" s="258"/>
    </row>
    <row r="1018" spans="8:17" x14ac:dyDescent="0.2">
      <c r="H1018" s="256"/>
      <c r="I1018" s="257"/>
      <c r="J1018" s="257"/>
      <c r="K1018" s="257"/>
      <c r="L1018" s="257"/>
      <c r="N1018" s="258"/>
      <c r="O1018" s="258"/>
      <c r="P1018" s="258"/>
      <c r="Q1018" s="258"/>
    </row>
    <row r="1019" spans="8:17" x14ac:dyDescent="0.2">
      <c r="H1019" s="256"/>
      <c r="I1019" s="257"/>
      <c r="J1019" s="257"/>
      <c r="K1019" s="257"/>
      <c r="L1019" s="257"/>
      <c r="N1019" s="258"/>
      <c r="O1019" s="258"/>
      <c r="P1019" s="258"/>
      <c r="Q1019" s="258"/>
    </row>
    <row r="1020" spans="8:17" x14ac:dyDescent="0.2">
      <c r="H1020" s="256"/>
      <c r="I1020" s="257"/>
      <c r="J1020" s="257"/>
      <c r="K1020" s="257"/>
      <c r="L1020" s="257"/>
      <c r="N1020" s="258"/>
      <c r="O1020" s="258"/>
      <c r="P1020" s="258"/>
      <c r="Q1020" s="258"/>
    </row>
    <row r="1021" spans="8:17" x14ac:dyDescent="0.2">
      <c r="H1021" s="256"/>
      <c r="I1021" s="257"/>
      <c r="J1021" s="257"/>
      <c r="K1021" s="257"/>
      <c r="L1021" s="257"/>
      <c r="N1021" s="258"/>
      <c r="O1021" s="258"/>
      <c r="P1021" s="258"/>
      <c r="Q1021" s="258"/>
    </row>
    <row r="1022" spans="8:17" x14ac:dyDescent="0.2">
      <c r="H1022" s="256"/>
      <c r="I1022" s="257"/>
      <c r="J1022" s="257"/>
      <c r="K1022" s="257"/>
      <c r="L1022" s="257"/>
      <c r="N1022" s="258"/>
      <c r="O1022" s="258"/>
      <c r="P1022" s="258"/>
      <c r="Q1022" s="258"/>
    </row>
    <row r="1023" spans="8:17" x14ac:dyDescent="0.2">
      <c r="H1023" s="256"/>
      <c r="I1023" s="257"/>
      <c r="J1023" s="257"/>
      <c r="K1023" s="257"/>
      <c r="L1023" s="257"/>
      <c r="N1023" s="258"/>
      <c r="O1023" s="258"/>
      <c r="P1023" s="258"/>
      <c r="Q1023" s="258"/>
    </row>
    <row r="1024" spans="8:17" x14ac:dyDescent="0.2">
      <c r="H1024" s="256"/>
      <c r="I1024" s="257"/>
      <c r="J1024" s="257"/>
      <c r="K1024" s="257"/>
      <c r="L1024" s="257"/>
      <c r="N1024" s="258"/>
      <c r="O1024" s="258"/>
      <c r="P1024" s="258"/>
      <c r="Q1024" s="258"/>
    </row>
    <row r="1025" spans="8:17" x14ac:dyDescent="0.2">
      <c r="H1025" s="256"/>
      <c r="I1025" s="257"/>
      <c r="J1025" s="257"/>
      <c r="K1025" s="257"/>
      <c r="L1025" s="257"/>
      <c r="N1025" s="258"/>
      <c r="O1025" s="258"/>
      <c r="P1025" s="258"/>
      <c r="Q1025" s="258"/>
    </row>
    <row r="1026" spans="8:17" x14ac:dyDescent="0.2">
      <c r="H1026" s="256"/>
      <c r="I1026" s="257"/>
      <c r="J1026" s="257"/>
      <c r="K1026" s="257"/>
      <c r="L1026" s="257"/>
      <c r="N1026" s="258"/>
      <c r="O1026" s="258"/>
      <c r="P1026" s="258"/>
      <c r="Q1026" s="258"/>
    </row>
    <row r="1027" spans="8:17" x14ac:dyDescent="0.2">
      <c r="H1027" s="256"/>
      <c r="I1027" s="257"/>
      <c r="J1027" s="257"/>
      <c r="K1027" s="257"/>
      <c r="L1027" s="257"/>
      <c r="N1027" s="258"/>
      <c r="O1027" s="258"/>
      <c r="P1027" s="258"/>
      <c r="Q1027" s="258"/>
    </row>
    <row r="1028" spans="8:17" x14ac:dyDescent="0.2">
      <c r="H1028" s="256"/>
      <c r="I1028" s="257"/>
      <c r="J1028" s="257"/>
      <c r="K1028" s="257"/>
      <c r="L1028" s="257"/>
      <c r="N1028" s="258"/>
      <c r="O1028" s="258"/>
      <c r="P1028" s="258"/>
      <c r="Q1028" s="258"/>
    </row>
    <row r="1029" spans="8:17" x14ac:dyDescent="0.2">
      <c r="H1029" s="256"/>
      <c r="I1029" s="257"/>
      <c r="J1029" s="257"/>
      <c r="K1029" s="257"/>
      <c r="L1029" s="257"/>
      <c r="N1029" s="258"/>
      <c r="O1029" s="258"/>
      <c r="P1029" s="258"/>
      <c r="Q1029" s="258"/>
    </row>
    <row r="1030" spans="8:17" x14ac:dyDescent="0.2">
      <c r="H1030" s="256"/>
      <c r="I1030" s="257"/>
      <c r="J1030" s="257"/>
      <c r="K1030" s="257"/>
      <c r="L1030" s="257"/>
      <c r="N1030" s="258"/>
      <c r="O1030" s="258"/>
      <c r="P1030" s="258"/>
      <c r="Q1030" s="258"/>
    </row>
    <row r="1031" spans="8:17" x14ac:dyDescent="0.2">
      <c r="H1031" s="256"/>
      <c r="I1031" s="257"/>
      <c r="J1031" s="257"/>
      <c r="K1031" s="257"/>
      <c r="L1031" s="257"/>
      <c r="N1031" s="258"/>
      <c r="O1031" s="258"/>
      <c r="P1031" s="258"/>
      <c r="Q1031" s="258"/>
    </row>
    <row r="1032" spans="8:17" x14ac:dyDescent="0.2">
      <c r="H1032" s="256"/>
      <c r="I1032" s="257"/>
      <c r="J1032" s="257"/>
      <c r="K1032" s="257"/>
      <c r="L1032" s="257"/>
      <c r="N1032" s="258"/>
      <c r="O1032" s="258"/>
      <c r="P1032" s="258"/>
      <c r="Q1032" s="258"/>
    </row>
    <row r="1033" spans="8:17" x14ac:dyDescent="0.2">
      <c r="H1033" s="256"/>
      <c r="I1033" s="257"/>
      <c r="J1033" s="257"/>
      <c r="K1033" s="257"/>
      <c r="L1033" s="257"/>
      <c r="N1033" s="258"/>
      <c r="O1033" s="258"/>
      <c r="P1033" s="258"/>
      <c r="Q1033" s="258"/>
    </row>
    <row r="1034" spans="8:17" x14ac:dyDescent="0.2">
      <c r="H1034" s="256"/>
      <c r="I1034" s="257"/>
      <c r="J1034" s="257"/>
      <c r="K1034" s="257"/>
      <c r="L1034" s="257"/>
      <c r="N1034" s="258"/>
      <c r="O1034" s="258"/>
      <c r="P1034" s="258"/>
      <c r="Q1034" s="258"/>
    </row>
    <row r="1035" spans="8:17" x14ac:dyDescent="0.2">
      <c r="H1035" s="256"/>
      <c r="I1035" s="257"/>
      <c r="J1035" s="257"/>
      <c r="K1035" s="257"/>
      <c r="L1035" s="257"/>
      <c r="N1035" s="258"/>
      <c r="O1035" s="258"/>
      <c r="P1035" s="258"/>
      <c r="Q1035" s="258"/>
    </row>
    <row r="1036" spans="8:17" x14ac:dyDescent="0.2">
      <c r="H1036" s="256"/>
      <c r="I1036" s="257"/>
      <c r="J1036" s="257"/>
      <c r="K1036" s="257"/>
      <c r="L1036" s="257"/>
      <c r="N1036" s="258"/>
      <c r="O1036" s="258"/>
      <c r="P1036" s="258"/>
      <c r="Q1036" s="258"/>
    </row>
    <row r="1037" spans="8:17" x14ac:dyDescent="0.2">
      <c r="H1037" s="256"/>
      <c r="I1037" s="257"/>
      <c r="J1037" s="257"/>
      <c r="K1037" s="257"/>
      <c r="L1037" s="257"/>
      <c r="N1037" s="258"/>
      <c r="O1037" s="258"/>
      <c r="P1037" s="258"/>
      <c r="Q1037" s="258"/>
    </row>
    <row r="1038" spans="8:17" x14ac:dyDescent="0.2">
      <c r="H1038" s="256"/>
      <c r="I1038" s="257"/>
      <c r="J1038" s="257"/>
      <c r="K1038" s="257"/>
      <c r="L1038" s="257"/>
      <c r="N1038" s="258"/>
      <c r="O1038" s="258"/>
      <c r="P1038" s="258"/>
      <c r="Q1038" s="258"/>
    </row>
    <row r="1039" spans="8:17" x14ac:dyDescent="0.2">
      <c r="H1039" s="256"/>
      <c r="I1039" s="257"/>
      <c r="J1039" s="257"/>
      <c r="K1039" s="257"/>
      <c r="L1039" s="257"/>
      <c r="N1039" s="258"/>
      <c r="O1039" s="258"/>
      <c r="P1039" s="258"/>
      <c r="Q1039" s="258"/>
    </row>
    <row r="1040" spans="8:17" x14ac:dyDescent="0.2">
      <c r="H1040" s="256"/>
      <c r="I1040" s="257"/>
      <c r="J1040" s="257"/>
      <c r="K1040" s="257"/>
      <c r="L1040" s="257"/>
      <c r="N1040" s="258"/>
      <c r="O1040" s="258"/>
      <c r="P1040" s="258"/>
      <c r="Q1040" s="258"/>
    </row>
    <row r="1041" spans="8:17" x14ac:dyDescent="0.2">
      <c r="H1041" s="256"/>
      <c r="I1041" s="257"/>
      <c r="J1041" s="257"/>
      <c r="K1041" s="257"/>
      <c r="L1041" s="257"/>
      <c r="N1041" s="258"/>
      <c r="O1041" s="258"/>
      <c r="P1041" s="258"/>
      <c r="Q1041" s="258"/>
    </row>
    <row r="1042" spans="8:17" x14ac:dyDescent="0.2">
      <c r="H1042" s="256"/>
      <c r="I1042" s="257"/>
      <c r="J1042" s="257"/>
      <c r="K1042" s="257"/>
      <c r="L1042" s="257"/>
      <c r="N1042" s="258"/>
      <c r="O1042" s="258"/>
      <c r="P1042" s="258"/>
      <c r="Q1042" s="258"/>
    </row>
    <row r="1043" spans="8:17" x14ac:dyDescent="0.2">
      <c r="H1043" s="256"/>
      <c r="I1043" s="257"/>
      <c r="J1043" s="257"/>
      <c r="K1043" s="257"/>
      <c r="L1043" s="257"/>
      <c r="N1043" s="258"/>
      <c r="O1043" s="258"/>
      <c r="P1043" s="258"/>
      <c r="Q1043" s="258"/>
    </row>
    <row r="1044" spans="8:17" x14ac:dyDescent="0.2">
      <c r="H1044" s="256"/>
      <c r="I1044" s="257"/>
      <c r="J1044" s="257"/>
      <c r="K1044" s="257"/>
      <c r="L1044" s="257"/>
      <c r="N1044" s="258"/>
      <c r="O1044" s="258"/>
      <c r="P1044" s="258"/>
      <c r="Q1044" s="258"/>
    </row>
    <row r="1045" spans="8:17" x14ac:dyDescent="0.2">
      <c r="H1045" s="256"/>
      <c r="I1045" s="257"/>
      <c r="J1045" s="257"/>
      <c r="K1045" s="257"/>
      <c r="L1045" s="257"/>
      <c r="N1045" s="258"/>
      <c r="O1045" s="258"/>
      <c r="P1045" s="258"/>
      <c r="Q1045" s="258"/>
    </row>
    <row r="1046" spans="8:17" x14ac:dyDescent="0.2">
      <c r="H1046" s="256"/>
      <c r="I1046" s="257"/>
      <c r="J1046" s="257"/>
      <c r="K1046" s="257"/>
      <c r="L1046" s="257"/>
      <c r="N1046" s="258"/>
      <c r="O1046" s="258"/>
      <c r="P1046" s="258"/>
      <c r="Q1046" s="258"/>
    </row>
    <row r="1047" spans="8:17" x14ac:dyDescent="0.2">
      <c r="H1047" s="256"/>
      <c r="I1047" s="257"/>
      <c r="J1047" s="257"/>
      <c r="K1047" s="257"/>
      <c r="L1047" s="257"/>
      <c r="N1047" s="258"/>
      <c r="O1047" s="258"/>
      <c r="P1047" s="258"/>
      <c r="Q1047" s="258"/>
    </row>
    <row r="1048" spans="8:17" x14ac:dyDescent="0.2">
      <c r="H1048" s="256"/>
      <c r="I1048" s="257"/>
      <c r="J1048" s="257"/>
      <c r="K1048" s="257"/>
      <c r="L1048" s="257"/>
      <c r="N1048" s="258"/>
      <c r="O1048" s="258"/>
      <c r="P1048" s="258"/>
      <c r="Q1048" s="258"/>
    </row>
    <row r="1049" spans="8:17" x14ac:dyDescent="0.2">
      <c r="H1049" s="256"/>
      <c r="I1049" s="257"/>
      <c r="J1049" s="257"/>
      <c r="K1049" s="257"/>
      <c r="L1049" s="257"/>
      <c r="N1049" s="258"/>
      <c r="O1049" s="258"/>
      <c r="P1049" s="258"/>
      <c r="Q1049" s="258"/>
    </row>
    <row r="1050" spans="8:17" x14ac:dyDescent="0.2">
      <c r="H1050" s="256"/>
      <c r="I1050" s="257"/>
      <c r="J1050" s="257"/>
      <c r="K1050" s="257"/>
      <c r="L1050" s="257"/>
      <c r="N1050" s="258"/>
      <c r="O1050" s="258"/>
      <c r="P1050" s="258"/>
      <c r="Q1050" s="258"/>
    </row>
    <row r="1051" spans="8:17" x14ac:dyDescent="0.2">
      <c r="H1051" s="256"/>
      <c r="I1051" s="257"/>
      <c r="J1051" s="257"/>
      <c r="K1051" s="257"/>
      <c r="L1051" s="257"/>
      <c r="N1051" s="258"/>
      <c r="O1051" s="258"/>
      <c r="P1051" s="258"/>
      <c r="Q1051" s="258"/>
    </row>
    <row r="1052" spans="8:17" x14ac:dyDescent="0.2">
      <c r="H1052" s="256"/>
      <c r="I1052" s="257"/>
      <c r="J1052" s="257"/>
      <c r="K1052" s="257"/>
      <c r="L1052" s="257"/>
      <c r="N1052" s="258"/>
      <c r="O1052" s="258"/>
      <c r="P1052" s="258"/>
      <c r="Q1052" s="258"/>
    </row>
    <row r="1053" spans="8:17" x14ac:dyDescent="0.2">
      <c r="H1053" s="256"/>
      <c r="I1053" s="257"/>
      <c r="J1053" s="257"/>
      <c r="K1053" s="257"/>
      <c r="L1053" s="257"/>
      <c r="N1053" s="258"/>
      <c r="O1053" s="258"/>
      <c r="P1053" s="258"/>
      <c r="Q1053" s="258"/>
    </row>
    <row r="1054" spans="8:17" x14ac:dyDescent="0.2">
      <c r="H1054" s="256"/>
      <c r="I1054" s="257"/>
      <c r="J1054" s="257"/>
      <c r="K1054" s="257"/>
      <c r="L1054" s="257"/>
      <c r="N1054" s="258"/>
      <c r="O1054" s="258"/>
      <c r="P1054" s="258"/>
      <c r="Q1054" s="258"/>
    </row>
    <row r="1055" spans="8:17" x14ac:dyDescent="0.2">
      <c r="H1055" s="256"/>
      <c r="I1055" s="257"/>
      <c r="J1055" s="257"/>
      <c r="K1055" s="257"/>
      <c r="L1055" s="257"/>
      <c r="N1055" s="258"/>
      <c r="O1055" s="258"/>
      <c r="P1055" s="258"/>
      <c r="Q1055" s="258"/>
    </row>
    <row r="1056" spans="8:17" x14ac:dyDescent="0.2">
      <c r="H1056" s="256"/>
      <c r="I1056" s="257"/>
      <c r="J1056" s="257"/>
      <c r="K1056" s="257"/>
      <c r="L1056" s="257"/>
      <c r="N1056" s="258"/>
      <c r="O1056" s="258"/>
      <c r="P1056" s="258"/>
      <c r="Q1056" s="258"/>
    </row>
    <row r="1057" spans="8:17" x14ac:dyDescent="0.2">
      <c r="H1057" s="256"/>
      <c r="I1057" s="257"/>
      <c r="J1057" s="257"/>
      <c r="K1057" s="257"/>
      <c r="L1057" s="257"/>
      <c r="N1057" s="258"/>
      <c r="O1057" s="258"/>
      <c r="P1057" s="258"/>
      <c r="Q1057" s="258"/>
    </row>
    <row r="1058" spans="8:17" x14ac:dyDescent="0.2">
      <c r="H1058" s="256"/>
      <c r="I1058" s="257"/>
      <c r="J1058" s="257"/>
      <c r="K1058" s="257"/>
      <c r="L1058" s="257"/>
      <c r="N1058" s="258"/>
      <c r="O1058" s="258"/>
      <c r="P1058" s="258"/>
      <c r="Q1058" s="258"/>
    </row>
    <row r="1059" spans="8:17" x14ac:dyDescent="0.2">
      <c r="H1059" s="256"/>
      <c r="I1059" s="257"/>
      <c r="J1059" s="257"/>
      <c r="K1059" s="257"/>
      <c r="L1059" s="257"/>
      <c r="N1059" s="258"/>
      <c r="O1059" s="258"/>
      <c r="P1059" s="258"/>
      <c r="Q1059" s="258"/>
    </row>
    <row r="1060" spans="8:17" x14ac:dyDescent="0.2">
      <c r="H1060" s="256"/>
      <c r="I1060" s="257"/>
      <c r="J1060" s="257"/>
      <c r="K1060" s="257"/>
      <c r="L1060" s="257"/>
      <c r="N1060" s="258"/>
      <c r="O1060" s="258"/>
      <c r="P1060" s="258"/>
      <c r="Q1060" s="258"/>
    </row>
    <row r="1061" spans="8:17" x14ac:dyDescent="0.2">
      <c r="H1061" s="256"/>
      <c r="I1061" s="257"/>
      <c r="J1061" s="257"/>
      <c r="K1061" s="257"/>
      <c r="L1061" s="257"/>
      <c r="N1061" s="258"/>
      <c r="O1061" s="258"/>
      <c r="P1061" s="258"/>
      <c r="Q1061" s="258"/>
    </row>
    <row r="1062" spans="8:17" x14ac:dyDescent="0.2">
      <c r="H1062" s="256"/>
      <c r="I1062" s="257"/>
      <c r="J1062" s="257"/>
      <c r="K1062" s="257"/>
      <c r="L1062" s="257"/>
      <c r="N1062" s="258"/>
      <c r="O1062" s="258"/>
      <c r="P1062" s="258"/>
      <c r="Q1062" s="258"/>
    </row>
    <row r="1063" spans="8:17" x14ac:dyDescent="0.2">
      <c r="H1063" s="256"/>
      <c r="I1063" s="257"/>
      <c r="J1063" s="257"/>
      <c r="K1063" s="257"/>
      <c r="L1063" s="257"/>
      <c r="N1063" s="258"/>
      <c r="O1063" s="258"/>
      <c r="P1063" s="258"/>
      <c r="Q1063" s="258"/>
    </row>
    <row r="1064" spans="8:17" x14ac:dyDescent="0.2">
      <c r="H1064" s="256"/>
      <c r="I1064" s="257"/>
      <c r="J1064" s="257"/>
      <c r="K1064" s="257"/>
      <c r="L1064" s="257"/>
      <c r="N1064" s="258"/>
      <c r="O1064" s="258"/>
      <c r="P1064" s="258"/>
      <c r="Q1064" s="258"/>
    </row>
    <row r="1065" spans="8:17" x14ac:dyDescent="0.2">
      <c r="H1065" s="256"/>
      <c r="I1065" s="257"/>
      <c r="J1065" s="257"/>
      <c r="K1065" s="257"/>
      <c r="L1065" s="257"/>
      <c r="N1065" s="258"/>
      <c r="O1065" s="258"/>
      <c r="P1065" s="258"/>
      <c r="Q1065" s="258"/>
    </row>
    <row r="1066" spans="8:17" x14ac:dyDescent="0.2">
      <c r="H1066" s="256"/>
      <c r="I1066" s="257"/>
      <c r="J1066" s="257"/>
      <c r="K1066" s="257"/>
      <c r="L1066" s="257"/>
      <c r="N1066" s="258"/>
      <c r="O1066" s="258"/>
      <c r="P1066" s="258"/>
      <c r="Q1066" s="258"/>
    </row>
    <row r="1067" spans="8:17" x14ac:dyDescent="0.2">
      <c r="H1067" s="256"/>
      <c r="I1067" s="257"/>
      <c r="J1067" s="257"/>
      <c r="K1067" s="257"/>
      <c r="L1067" s="257"/>
      <c r="N1067" s="258"/>
      <c r="O1067" s="258"/>
      <c r="P1067" s="258"/>
      <c r="Q1067" s="258"/>
    </row>
    <row r="1068" spans="8:17" x14ac:dyDescent="0.2">
      <c r="H1068" s="256"/>
      <c r="I1068" s="257"/>
      <c r="J1068" s="257"/>
      <c r="K1068" s="257"/>
      <c r="L1068" s="257"/>
      <c r="N1068" s="258"/>
      <c r="O1068" s="258"/>
      <c r="P1068" s="258"/>
      <c r="Q1068" s="258"/>
    </row>
    <row r="1069" spans="8:17" x14ac:dyDescent="0.2">
      <c r="H1069" s="256"/>
      <c r="I1069" s="257"/>
      <c r="J1069" s="257"/>
      <c r="K1069" s="257"/>
      <c r="L1069" s="257"/>
      <c r="N1069" s="258"/>
      <c r="O1069" s="258"/>
      <c r="P1069" s="258"/>
      <c r="Q1069" s="258"/>
    </row>
    <row r="1070" spans="8:17" x14ac:dyDescent="0.2">
      <c r="H1070" s="256"/>
      <c r="I1070" s="257"/>
      <c r="J1070" s="257"/>
      <c r="K1070" s="257"/>
      <c r="L1070" s="257"/>
      <c r="N1070" s="258"/>
      <c r="O1070" s="258"/>
      <c r="P1070" s="258"/>
      <c r="Q1070" s="258"/>
    </row>
    <row r="1071" spans="8:17" x14ac:dyDescent="0.2">
      <c r="H1071" s="256"/>
      <c r="I1071" s="257"/>
      <c r="J1071" s="257"/>
      <c r="K1071" s="257"/>
      <c r="L1071" s="257"/>
      <c r="N1071" s="258"/>
      <c r="O1071" s="258"/>
      <c r="P1071" s="258"/>
      <c r="Q1071" s="258"/>
    </row>
    <row r="1072" spans="8:17" x14ac:dyDescent="0.2">
      <c r="H1072" s="256"/>
      <c r="I1072" s="257"/>
      <c r="J1072" s="257"/>
      <c r="K1072" s="257"/>
      <c r="L1072" s="257"/>
      <c r="N1072" s="258"/>
      <c r="O1072" s="258"/>
      <c r="P1072" s="258"/>
      <c r="Q1072" s="258"/>
    </row>
    <row r="1073" spans="8:17" x14ac:dyDescent="0.2">
      <c r="H1073" s="256"/>
      <c r="I1073" s="257"/>
      <c r="J1073" s="257"/>
      <c r="K1073" s="257"/>
      <c r="L1073" s="257"/>
      <c r="N1073" s="258"/>
      <c r="O1073" s="258"/>
      <c r="P1073" s="258"/>
      <c r="Q1073" s="258"/>
    </row>
    <row r="1074" spans="8:17" x14ac:dyDescent="0.2">
      <c r="H1074" s="256"/>
      <c r="I1074" s="257"/>
      <c r="J1074" s="257"/>
      <c r="K1074" s="257"/>
      <c r="L1074" s="257"/>
      <c r="N1074" s="258"/>
      <c r="O1074" s="258"/>
      <c r="P1074" s="258"/>
      <c r="Q1074" s="258"/>
    </row>
    <row r="1075" spans="8:17" x14ac:dyDescent="0.2">
      <c r="H1075" s="256"/>
      <c r="I1075" s="257"/>
      <c r="J1075" s="257"/>
      <c r="K1075" s="257"/>
      <c r="L1075" s="257"/>
      <c r="N1075" s="258"/>
      <c r="O1075" s="258"/>
      <c r="P1075" s="258"/>
      <c r="Q1075" s="258"/>
    </row>
    <row r="1076" spans="8:17" x14ac:dyDescent="0.2">
      <c r="H1076" s="256"/>
      <c r="I1076" s="257"/>
      <c r="J1076" s="257"/>
      <c r="K1076" s="257"/>
      <c r="L1076" s="257"/>
      <c r="N1076" s="258"/>
      <c r="O1076" s="258"/>
      <c r="P1076" s="258"/>
      <c r="Q1076" s="258"/>
    </row>
    <row r="1077" spans="8:17" x14ac:dyDescent="0.2">
      <c r="H1077" s="256"/>
      <c r="I1077" s="257"/>
      <c r="J1077" s="257"/>
      <c r="K1077" s="257"/>
      <c r="L1077" s="257"/>
      <c r="N1077" s="258"/>
      <c r="O1077" s="258"/>
      <c r="P1077" s="258"/>
      <c r="Q1077" s="258"/>
    </row>
    <row r="1078" spans="8:17" x14ac:dyDescent="0.2">
      <c r="H1078" s="256"/>
      <c r="I1078" s="257"/>
      <c r="J1078" s="257"/>
      <c r="K1078" s="257"/>
      <c r="L1078" s="257"/>
      <c r="N1078" s="258"/>
      <c r="O1078" s="258"/>
      <c r="P1078" s="258"/>
      <c r="Q1078" s="258"/>
    </row>
    <row r="1079" spans="8:17" x14ac:dyDescent="0.2">
      <c r="H1079" s="256"/>
      <c r="I1079" s="257"/>
      <c r="J1079" s="257"/>
      <c r="K1079" s="257"/>
      <c r="L1079" s="257"/>
      <c r="N1079" s="258"/>
      <c r="O1079" s="258"/>
      <c r="P1079" s="258"/>
      <c r="Q1079" s="258"/>
    </row>
    <row r="1080" spans="8:17" x14ac:dyDescent="0.2">
      <c r="H1080" s="256"/>
      <c r="I1080" s="257"/>
      <c r="J1080" s="257"/>
      <c r="K1080" s="257"/>
      <c r="L1080" s="257"/>
      <c r="N1080" s="258"/>
      <c r="O1080" s="258"/>
      <c r="P1080" s="258"/>
      <c r="Q1080" s="258"/>
    </row>
    <row r="1081" spans="8:17" x14ac:dyDescent="0.2">
      <c r="H1081" s="256"/>
      <c r="I1081" s="257"/>
      <c r="J1081" s="257"/>
      <c r="K1081" s="257"/>
      <c r="L1081" s="257"/>
      <c r="N1081" s="258"/>
      <c r="O1081" s="258"/>
      <c r="P1081" s="258"/>
      <c r="Q1081" s="258"/>
    </row>
    <row r="1082" spans="8:17" x14ac:dyDescent="0.2">
      <c r="H1082" s="256"/>
      <c r="I1082" s="257"/>
      <c r="J1082" s="257"/>
      <c r="K1082" s="257"/>
      <c r="L1082" s="257"/>
      <c r="N1082" s="258"/>
      <c r="O1082" s="258"/>
      <c r="P1082" s="258"/>
      <c r="Q1082" s="258"/>
    </row>
    <row r="1083" spans="8:17" x14ac:dyDescent="0.2">
      <c r="H1083" s="256"/>
      <c r="I1083" s="257"/>
      <c r="J1083" s="257"/>
      <c r="K1083" s="257"/>
      <c r="L1083" s="257"/>
      <c r="N1083" s="258"/>
      <c r="O1083" s="258"/>
      <c r="P1083" s="258"/>
      <c r="Q1083" s="258"/>
    </row>
    <row r="1084" spans="8:17" x14ac:dyDescent="0.2">
      <c r="H1084" s="256"/>
      <c r="I1084" s="257"/>
      <c r="J1084" s="257"/>
      <c r="K1084" s="257"/>
      <c r="L1084" s="257"/>
      <c r="N1084" s="258"/>
      <c r="O1084" s="258"/>
      <c r="P1084" s="258"/>
      <c r="Q1084" s="258"/>
    </row>
    <row r="1085" spans="8:17" x14ac:dyDescent="0.2">
      <c r="H1085" s="256"/>
      <c r="I1085" s="257"/>
      <c r="J1085" s="257"/>
      <c r="K1085" s="257"/>
      <c r="L1085" s="257"/>
      <c r="N1085" s="258"/>
      <c r="O1085" s="258"/>
      <c r="P1085" s="258"/>
      <c r="Q1085" s="258"/>
    </row>
    <row r="1086" spans="8:17" x14ac:dyDescent="0.2">
      <c r="H1086" s="256"/>
      <c r="I1086" s="257"/>
      <c r="J1086" s="257"/>
      <c r="K1086" s="257"/>
      <c r="L1086" s="257"/>
      <c r="N1086" s="258"/>
      <c r="O1086" s="258"/>
      <c r="P1086" s="258"/>
      <c r="Q1086" s="258"/>
    </row>
    <row r="1087" spans="8:17" x14ac:dyDescent="0.2">
      <c r="H1087" s="256"/>
      <c r="I1087" s="257"/>
      <c r="J1087" s="257"/>
      <c r="K1087" s="257"/>
      <c r="L1087" s="257"/>
      <c r="N1087" s="258"/>
      <c r="O1087" s="258"/>
      <c r="P1087" s="258"/>
      <c r="Q1087" s="258"/>
    </row>
    <row r="1088" spans="8:17" x14ac:dyDescent="0.2">
      <c r="H1088" s="256"/>
      <c r="I1088" s="257"/>
      <c r="J1088" s="257"/>
      <c r="K1088" s="257"/>
      <c r="L1088" s="257"/>
      <c r="N1088" s="258"/>
      <c r="O1088" s="258"/>
      <c r="P1088" s="258"/>
      <c r="Q1088" s="258"/>
    </row>
    <row r="1089" spans="8:17" x14ac:dyDescent="0.2">
      <c r="H1089" s="256"/>
      <c r="I1089" s="257"/>
      <c r="J1089" s="257"/>
      <c r="K1089" s="257"/>
      <c r="L1089" s="257"/>
      <c r="N1089" s="258"/>
      <c r="O1089" s="258"/>
      <c r="P1089" s="258"/>
      <c r="Q1089" s="258"/>
    </row>
    <row r="1090" spans="8:17" x14ac:dyDescent="0.2">
      <c r="H1090" s="256"/>
      <c r="I1090" s="257"/>
      <c r="J1090" s="257"/>
      <c r="K1090" s="257"/>
      <c r="L1090" s="257"/>
      <c r="N1090" s="258"/>
      <c r="O1090" s="258"/>
      <c r="P1090" s="258"/>
      <c r="Q1090" s="258"/>
    </row>
    <row r="1091" spans="8:17" x14ac:dyDescent="0.2">
      <c r="H1091" s="256"/>
      <c r="I1091" s="257"/>
      <c r="J1091" s="257"/>
      <c r="K1091" s="257"/>
      <c r="L1091" s="257"/>
      <c r="N1091" s="258"/>
      <c r="O1091" s="258"/>
      <c r="P1091" s="258"/>
      <c r="Q1091" s="258"/>
    </row>
    <row r="1092" spans="8:17" x14ac:dyDescent="0.2">
      <c r="H1092" s="256"/>
      <c r="I1092" s="257"/>
      <c r="J1092" s="257"/>
      <c r="K1092" s="257"/>
      <c r="L1092" s="257"/>
      <c r="N1092" s="258"/>
      <c r="O1092" s="258"/>
      <c r="P1092" s="258"/>
      <c r="Q1092" s="258"/>
    </row>
    <row r="1093" spans="8:17" x14ac:dyDescent="0.2">
      <c r="H1093" s="256"/>
      <c r="I1093" s="257"/>
      <c r="J1093" s="257"/>
      <c r="K1093" s="257"/>
      <c r="L1093" s="257"/>
      <c r="N1093" s="258"/>
      <c r="O1093" s="258"/>
      <c r="P1093" s="258"/>
      <c r="Q1093" s="258"/>
    </row>
    <row r="1094" spans="8:17" x14ac:dyDescent="0.2">
      <c r="H1094" s="256"/>
      <c r="I1094" s="257"/>
      <c r="J1094" s="257"/>
      <c r="K1094" s="257"/>
      <c r="L1094" s="257"/>
      <c r="N1094" s="258"/>
      <c r="O1094" s="258"/>
      <c r="P1094" s="258"/>
      <c r="Q1094" s="258"/>
    </row>
    <row r="1095" spans="8:17" x14ac:dyDescent="0.2">
      <c r="H1095" s="256"/>
      <c r="I1095" s="257"/>
      <c r="J1095" s="257"/>
      <c r="K1095" s="257"/>
      <c r="L1095" s="257"/>
      <c r="N1095" s="258"/>
      <c r="O1095" s="258"/>
      <c r="P1095" s="258"/>
      <c r="Q1095" s="258"/>
    </row>
    <row r="1096" spans="8:17" x14ac:dyDescent="0.2">
      <c r="H1096" s="256"/>
      <c r="I1096" s="257"/>
      <c r="J1096" s="257"/>
      <c r="K1096" s="257"/>
      <c r="L1096" s="257"/>
      <c r="N1096" s="258"/>
      <c r="O1096" s="258"/>
      <c r="P1096" s="258"/>
      <c r="Q1096" s="258"/>
    </row>
    <row r="1097" spans="8:17" x14ac:dyDescent="0.2">
      <c r="H1097" s="256"/>
      <c r="I1097" s="257"/>
      <c r="J1097" s="257"/>
      <c r="K1097" s="257"/>
      <c r="L1097" s="257"/>
      <c r="N1097" s="258"/>
      <c r="O1097" s="258"/>
      <c r="P1097" s="258"/>
      <c r="Q1097" s="258"/>
    </row>
    <row r="1098" spans="8:17" x14ac:dyDescent="0.2">
      <c r="H1098" s="256"/>
      <c r="I1098" s="257"/>
      <c r="J1098" s="257"/>
      <c r="K1098" s="257"/>
      <c r="L1098" s="257"/>
      <c r="N1098" s="258"/>
      <c r="O1098" s="258"/>
      <c r="P1098" s="258"/>
      <c r="Q1098" s="258"/>
    </row>
    <row r="1099" spans="8:17" x14ac:dyDescent="0.2">
      <c r="H1099" s="256"/>
      <c r="I1099" s="257"/>
      <c r="J1099" s="257"/>
      <c r="K1099" s="257"/>
      <c r="L1099" s="257"/>
      <c r="N1099" s="258"/>
      <c r="O1099" s="258"/>
      <c r="P1099" s="258"/>
      <c r="Q1099" s="258"/>
    </row>
    <row r="1100" spans="8:17" x14ac:dyDescent="0.2">
      <c r="H1100" s="256"/>
      <c r="I1100" s="257"/>
      <c r="J1100" s="257"/>
      <c r="K1100" s="257"/>
      <c r="L1100" s="257"/>
      <c r="N1100" s="258"/>
      <c r="O1100" s="258"/>
      <c r="P1100" s="258"/>
      <c r="Q1100" s="258"/>
    </row>
    <row r="1101" spans="8:17" x14ac:dyDescent="0.2">
      <c r="H1101" s="256"/>
      <c r="I1101" s="257"/>
      <c r="J1101" s="257"/>
      <c r="K1101" s="257"/>
      <c r="L1101" s="257"/>
      <c r="N1101" s="258"/>
      <c r="O1101" s="258"/>
      <c r="P1101" s="258"/>
      <c r="Q1101" s="258"/>
    </row>
    <row r="1102" spans="8:17" x14ac:dyDescent="0.2">
      <c r="H1102" s="256"/>
      <c r="I1102" s="257"/>
      <c r="J1102" s="257"/>
      <c r="K1102" s="257"/>
      <c r="L1102" s="257"/>
      <c r="N1102" s="258"/>
      <c r="O1102" s="258"/>
      <c r="P1102" s="258"/>
      <c r="Q1102" s="258"/>
    </row>
    <row r="1103" spans="8:17" x14ac:dyDescent="0.2">
      <c r="H1103" s="256"/>
      <c r="I1103" s="257"/>
      <c r="J1103" s="257"/>
      <c r="K1103" s="257"/>
      <c r="L1103" s="257"/>
      <c r="N1103" s="258"/>
      <c r="O1103" s="258"/>
      <c r="P1103" s="258"/>
      <c r="Q1103" s="258"/>
    </row>
    <row r="1104" spans="8:17" x14ac:dyDescent="0.2">
      <c r="H1104" s="256"/>
      <c r="I1104" s="257"/>
      <c r="J1104" s="257"/>
      <c r="K1104" s="257"/>
      <c r="L1104" s="257"/>
      <c r="N1104" s="258"/>
      <c r="O1104" s="258"/>
      <c r="P1104" s="258"/>
      <c r="Q1104" s="258"/>
    </row>
    <row r="1105" spans="8:17" x14ac:dyDescent="0.2">
      <c r="H1105" s="256"/>
      <c r="I1105" s="257"/>
      <c r="J1105" s="257"/>
      <c r="K1105" s="257"/>
      <c r="L1105" s="257"/>
      <c r="N1105" s="258"/>
      <c r="O1105" s="258"/>
      <c r="P1105" s="258"/>
      <c r="Q1105" s="258"/>
    </row>
    <row r="1106" spans="8:17" x14ac:dyDescent="0.2">
      <c r="H1106" s="256"/>
      <c r="I1106" s="257"/>
      <c r="J1106" s="257"/>
      <c r="K1106" s="257"/>
      <c r="L1106" s="257"/>
      <c r="N1106" s="258"/>
      <c r="O1106" s="258"/>
      <c r="P1106" s="258"/>
      <c r="Q1106" s="258"/>
    </row>
    <row r="1107" spans="8:17" x14ac:dyDescent="0.2">
      <c r="H1107" s="256"/>
      <c r="I1107" s="257"/>
      <c r="J1107" s="257"/>
      <c r="K1107" s="257"/>
      <c r="L1107" s="257"/>
      <c r="N1107" s="258"/>
      <c r="O1107" s="258"/>
      <c r="P1107" s="258"/>
      <c r="Q1107" s="258"/>
    </row>
    <row r="1108" spans="8:17" x14ac:dyDescent="0.2">
      <c r="H1108" s="256"/>
      <c r="I1108" s="257"/>
      <c r="J1108" s="257"/>
      <c r="K1108" s="257"/>
      <c r="L1108" s="257"/>
      <c r="N1108" s="258"/>
      <c r="O1108" s="258"/>
      <c r="P1108" s="258"/>
      <c r="Q1108" s="258"/>
    </row>
    <row r="1109" spans="8:17" x14ac:dyDescent="0.2">
      <c r="H1109" s="256"/>
      <c r="I1109" s="257"/>
      <c r="J1109" s="257"/>
      <c r="K1109" s="257"/>
      <c r="L1109" s="257"/>
      <c r="N1109" s="258"/>
      <c r="O1109" s="258"/>
      <c r="P1109" s="258"/>
      <c r="Q1109" s="258"/>
    </row>
    <row r="1110" spans="8:17" x14ac:dyDescent="0.2">
      <c r="H1110" s="256"/>
      <c r="I1110" s="257"/>
      <c r="J1110" s="257"/>
      <c r="K1110" s="257"/>
      <c r="L1110" s="257"/>
      <c r="N1110" s="258"/>
      <c r="O1110" s="258"/>
      <c r="P1110" s="258"/>
      <c r="Q1110" s="258"/>
    </row>
    <row r="1111" spans="8:17" x14ac:dyDescent="0.2">
      <c r="H1111" s="256"/>
      <c r="I1111" s="257"/>
      <c r="J1111" s="257"/>
      <c r="K1111" s="257"/>
      <c r="L1111" s="257"/>
      <c r="N1111" s="258"/>
      <c r="O1111" s="258"/>
      <c r="P1111" s="258"/>
      <c r="Q1111" s="258"/>
    </row>
    <row r="1112" spans="8:17" x14ac:dyDescent="0.2">
      <c r="H1112" s="256"/>
      <c r="I1112" s="257"/>
      <c r="J1112" s="257"/>
      <c r="K1112" s="257"/>
      <c r="L1112" s="257"/>
      <c r="N1112" s="258"/>
      <c r="O1112" s="258"/>
      <c r="P1112" s="258"/>
      <c r="Q1112" s="258"/>
    </row>
    <row r="1113" spans="8:17" x14ac:dyDescent="0.2">
      <c r="H1113" s="256"/>
      <c r="I1113" s="257"/>
      <c r="J1113" s="257"/>
      <c r="K1113" s="257"/>
      <c r="L1113" s="257"/>
      <c r="N1113" s="258"/>
      <c r="O1113" s="258"/>
      <c r="P1113" s="258"/>
      <c r="Q1113" s="258"/>
    </row>
    <row r="1114" spans="8:17" x14ac:dyDescent="0.2">
      <c r="H1114" s="256"/>
      <c r="I1114" s="257"/>
      <c r="J1114" s="257"/>
      <c r="K1114" s="257"/>
      <c r="L1114" s="257"/>
      <c r="N1114" s="258"/>
      <c r="O1114" s="258"/>
      <c r="P1114" s="258"/>
      <c r="Q1114" s="258"/>
    </row>
    <row r="1115" spans="8:17" x14ac:dyDescent="0.2">
      <c r="H1115" s="256"/>
      <c r="I1115" s="257"/>
      <c r="J1115" s="257"/>
      <c r="K1115" s="257"/>
      <c r="L1115" s="257"/>
      <c r="N1115" s="258"/>
      <c r="O1115" s="258"/>
      <c r="P1115" s="258"/>
      <c r="Q1115" s="258"/>
    </row>
    <row r="1116" spans="8:17" x14ac:dyDescent="0.2">
      <c r="H1116" s="256"/>
      <c r="I1116" s="257"/>
      <c r="J1116" s="257"/>
      <c r="K1116" s="257"/>
      <c r="L1116" s="257"/>
      <c r="N1116" s="258"/>
      <c r="O1116" s="258"/>
      <c r="P1116" s="258"/>
      <c r="Q1116" s="258"/>
    </row>
    <row r="1117" spans="8:17" x14ac:dyDescent="0.2">
      <c r="H1117" s="256"/>
      <c r="I1117" s="257"/>
      <c r="J1117" s="257"/>
      <c r="K1117" s="257"/>
      <c r="L1117" s="257"/>
      <c r="N1117" s="258"/>
      <c r="O1117" s="258"/>
      <c r="P1117" s="258"/>
      <c r="Q1117" s="258"/>
    </row>
    <row r="1118" spans="8:17" x14ac:dyDescent="0.2">
      <c r="H1118" s="256"/>
      <c r="I1118" s="257"/>
      <c r="J1118" s="257"/>
      <c r="K1118" s="257"/>
      <c r="L1118" s="257"/>
      <c r="N1118" s="258"/>
      <c r="O1118" s="258"/>
      <c r="P1118" s="258"/>
      <c r="Q1118" s="258"/>
    </row>
    <row r="1119" spans="8:17" x14ac:dyDescent="0.2">
      <c r="H1119" s="256"/>
      <c r="I1119" s="257"/>
      <c r="J1119" s="257"/>
      <c r="K1119" s="257"/>
      <c r="L1119" s="257"/>
      <c r="N1119" s="258"/>
      <c r="O1119" s="258"/>
      <c r="P1119" s="258"/>
      <c r="Q1119" s="258"/>
    </row>
    <row r="1120" spans="8:17" x14ac:dyDescent="0.2">
      <c r="H1120" s="256"/>
      <c r="I1120" s="257"/>
      <c r="J1120" s="257"/>
      <c r="K1120" s="257"/>
      <c r="L1120" s="257"/>
      <c r="N1120" s="258"/>
      <c r="O1120" s="258"/>
      <c r="P1120" s="258"/>
      <c r="Q1120" s="258"/>
    </row>
    <row r="1121" spans="8:17" x14ac:dyDescent="0.2">
      <c r="H1121" s="256"/>
      <c r="I1121" s="257"/>
      <c r="J1121" s="257"/>
      <c r="K1121" s="257"/>
      <c r="L1121" s="257"/>
      <c r="N1121" s="258"/>
      <c r="O1121" s="258"/>
      <c r="P1121" s="258"/>
      <c r="Q1121" s="258"/>
    </row>
    <row r="1122" spans="8:17" x14ac:dyDescent="0.2">
      <c r="H1122" s="256"/>
      <c r="I1122" s="257"/>
      <c r="J1122" s="257"/>
      <c r="K1122" s="257"/>
      <c r="L1122" s="257"/>
      <c r="N1122" s="258"/>
      <c r="O1122" s="258"/>
      <c r="P1122" s="258"/>
      <c r="Q1122" s="258"/>
    </row>
    <row r="1123" spans="8:17" x14ac:dyDescent="0.2">
      <c r="H1123" s="256"/>
      <c r="I1123" s="257"/>
      <c r="J1123" s="257"/>
      <c r="K1123" s="257"/>
      <c r="L1123" s="257"/>
      <c r="N1123" s="258"/>
      <c r="O1123" s="258"/>
      <c r="P1123" s="258"/>
      <c r="Q1123" s="258"/>
    </row>
    <row r="1124" spans="8:17" x14ac:dyDescent="0.2">
      <c r="H1124" s="256"/>
      <c r="I1124" s="257"/>
      <c r="J1124" s="257"/>
      <c r="K1124" s="257"/>
      <c r="L1124" s="257"/>
      <c r="N1124" s="258"/>
      <c r="O1124" s="258"/>
      <c r="P1124" s="258"/>
      <c r="Q1124" s="258"/>
    </row>
    <row r="1125" spans="8:17" x14ac:dyDescent="0.2">
      <c r="H1125" s="256"/>
      <c r="I1125" s="257"/>
      <c r="J1125" s="257"/>
      <c r="K1125" s="257"/>
      <c r="L1125" s="257"/>
      <c r="N1125" s="258"/>
      <c r="O1125" s="258"/>
      <c r="P1125" s="258"/>
      <c r="Q1125" s="258"/>
    </row>
    <row r="1126" spans="8:17" x14ac:dyDescent="0.2">
      <c r="H1126" s="256"/>
      <c r="I1126" s="257"/>
      <c r="J1126" s="257"/>
      <c r="K1126" s="257"/>
      <c r="L1126" s="257"/>
      <c r="N1126" s="258"/>
      <c r="O1126" s="258"/>
      <c r="P1126" s="258"/>
      <c r="Q1126" s="258"/>
    </row>
    <row r="1127" spans="8:17" x14ac:dyDescent="0.2">
      <c r="H1127" s="256"/>
      <c r="I1127" s="257"/>
      <c r="J1127" s="257"/>
      <c r="K1127" s="257"/>
      <c r="L1127" s="257"/>
      <c r="N1127" s="258"/>
      <c r="O1127" s="258"/>
      <c r="P1127" s="258"/>
      <c r="Q1127" s="258"/>
    </row>
    <row r="1128" spans="8:17" x14ac:dyDescent="0.2">
      <c r="H1128" s="256"/>
      <c r="I1128" s="257"/>
      <c r="J1128" s="257"/>
      <c r="K1128" s="257"/>
      <c r="L1128" s="257"/>
      <c r="N1128" s="258"/>
      <c r="O1128" s="258"/>
      <c r="P1128" s="258"/>
      <c r="Q1128" s="258"/>
    </row>
    <row r="1129" spans="8:17" x14ac:dyDescent="0.2">
      <c r="H1129" s="256"/>
      <c r="I1129" s="257"/>
      <c r="J1129" s="257"/>
      <c r="K1129" s="257"/>
      <c r="L1129" s="257"/>
      <c r="N1129" s="258"/>
      <c r="O1129" s="258"/>
      <c r="P1129" s="258"/>
      <c r="Q1129" s="258"/>
    </row>
    <row r="1130" spans="8:17" x14ac:dyDescent="0.2">
      <c r="H1130" s="256"/>
      <c r="I1130" s="257"/>
      <c r="J1130" s="257"/>
      <c r="K1130" s="257"/>
      <c r="L1130" s="257"/>
      <c r="N1130" s="258"/>
      <c r="O1130" s="258"/>
      <c r="P1130" s="258"/>
      <c r="Q1130" s="258"/>
    </row>
    <row r="1131" spans="8:17" x14ac:dyDescent="0.2">
      <c r="H1131" s="256"/>
      <c r="I1131" s="257"/>
      <c r="J1131" s="257"/>
      <c r="K1131" s="257"/>
      <c r="L1131" s="257"/>
      <c r="N1131" s="258"/>
      <c r="O1131" s="258"/>
      <c r="P1131" s="258"/>
      <c r="Q1131" s="258"/>
    </row>
    <row r="1132" spans="8:17" x14ac:dyDescent="0.2">
      <c r="H1132" s="256"/>
      <c r="I1132" s="257"/>
      <c r="J1132" s="257"/>
      <c r="K1132" s="257"/>
      <c r="L1132" s="257"/>
      <c r="N1132" s="258"/>
      <c r="O1132" s="258"/>
      <c r="P1132" s="258"/>
      <c r="Q1132" s="258"/>
    </row>
    <row r="1133" spans="8:17" x14ac:dyDescent="0.2">
      <c r="H1133" s="256"/>
      <c r="I1133" s="257"/>
      <c r="J1133" s="257"/>
      <c r="K1133" s="257"/>
      <c r="L1133" s="257"/>
      <c r="N1133" s="258"/>
      <c r="O1133" s="258"/>
      <c r="P1133" s="258"/>
      <c r="Q1133" s="258"/>
    </row>
    <row r="1134" spans="8:17" x14ac:dyDescent="0.2">
      <c r="H1134" s="256"/>
      <c r="I1134" s="257"/>
      <c r="J1134" s="257"/>
      <c r="K1134" s="257"/>
      <c r="L1134" s="257"/>
      <c r="N1134" s="258"/>
      <c r="O1134" s="258"/>
      <c r="P1134" s="258"/>
      <c r="Q1134" s="258"/>
    </row>
    <row r="1135" spans="8:17" x14ac:dyDescent="0.2">
      <c r="H1135" s="256"/>
      <c r="I1135" s="257"/>
      <c r="J1135" s="257"/>
      <c r="K1135" s="257"/>
      <c r="L1135" s="257"/>
      <c r="N1135" s="258"/>
      <c r="O1135" s="258"/>
      <c r="P1135" s="258"/>
      <c r="Q1135" s="258"/>
    </row>
    <row r="1136" spans="8:17" x14ac:dyDescent="0.2">
      <c r="H1136" s="256"/>
      <c r="I1136" s="257"/>
      <c r="J1136" s="257"/>
      <c r="K1136" s="257"/>
      <c r="L1136" s="257"/>
      <c r="N1136" s="258"/>
      <c r="O1136" s="258"/>
      <c r="P1136" s="258"/>
      <c r="Q1136" s="258"/>
    </row>
    <row r="1137" spans="8:17" x14ac:dyDescent="0.2">
      <c r="H1137" s="256"/>
      <c r="I1137" s="257"/>
      <c r="J1137" s="257"/>
      <c r="K1137" s="257"/>
      <c r="L1137" s="257"/>
      <c r="N1137" s="258"/>
      <c r="O1137" s="258"/>
      <c r="P1137" s="258"/>
      <c r="Q1137" s="258"/>
    </row>
    <row r="1138" spans="8:17" x14ac:dyDescent="0.2">
      <c r="H1138" s="256"/>
      <c r="I1138" s="257"/>
      <c r="J1138" s="257"/>
      <c r="K1138" s="257"/>
      <c r="L1138" s="257"/>
      <c r="N1138" s="258"/>
      <c r="O1138" s="258"/>
      <c r="P1138" s="258"/>
      <c r="Q1138" s="258"/>
    </row>
    <row r="1139" spans="8:17" x14ac:dyDescent="0.2">
      <c r="H1139" s="256"/>
      <c r="I1139" s="257"/>
      <c r="J1139" s="257"/>
      <c r="K1139" s="257"/>
      <c r="L1139" s="257"/>
      <c r="N1139" s="258"/>
      <c r="O1139" s="258"/>
      <c r="P1139" s="258"/>
      <c r="Q1139" s="258"/>
    </row>
    <row r="1140" spans="8:17" x14ac:dyDescent="0.2">
      <c r="H1140" s="256"/>
      <c r="I1140" s="257"/>
      <c r="J1140" s="257"/>
      <c r="K1140" s="257"/>
      <c r="L1140" s="257"/>
      <c r="N1140" s="258"/>
      <c r="O1140" s="258"/>
      <c r="P1140" s="258"/>
      <c r="Q1140" s="258"/>
    </row>
    <row r="1141" spans="8:17" x14ac:dyDescent="0.2">
      <c r="H1141" s="256"/>
      <c r="I1141" s="257"/>
      <c r="J1141" s="257"/>
      <c r="K1141" s="257"/>
      <c r="L1141" s="257"/>
      <c r="N1141" s="258"/>
      <c r="O1141" s="258"/>
      <c r="P1141" s="258"/>
      <c r="Q1141" s="258"/>
    </row>
    <row r="1142" spans="8:17" x14ac:dyDescent="0.2">
      <c r="H1142" s="256"/>
      <c r="I1142" s="257"/>
      <c r="J1142" s="257"/>
      <c r="K1142" s="257"/>
      <c r="L1142" s="257"/>
      <c r="N1142" s="258"/>
      <c r="O1142" s="258"/>
      <c r="P1142" s="258"/>
      <c r="Q1142" s="258"/>
    </row>
    <row r="1143" spans="8:17" x14ac:dyDescent="0.2">
      <c r="H1143" s="256"/>
      <c r="I1143" s="257"/>
      <c r="J1143" s="257"/>
      <c r="K1143" s="257"/>
      <c r="L1143" s="257"/>
      <c r="N1143" s="258"/>
      <c r="O1143" s="258"/>
      <c r="P1143" s="258"/>
      <c r="Q1143" s="258"/>
    </row>
    <row r="1144" spans="8:17" x14ac:dyDescent="0.2">
      <c r="H1144" s="256"/>
      <c r="I1144" s="257"/>
      <c r="J1144" s="257"/>
      <c r="K1144" s="257"/>
      <c r="L1144" s="257"/>
      <c r="N1144" s="258"/>
      <c r="O1144" s="258"/>
      <c r="P1144" s="258"/>
      <c r="Q1144" s="258"/>
    </row>
    <row r="1145" spans="8:17" x14ac:dyDescent="0.2">
      <c r="H1145" s="256"/>
      <c r="I1145" s="257"/>
      <c r="J1145" s="257"/>
      <c r="K1145" s="257"/>
      <c r="L1145" s="257"/>
      <c r="N1145" s="258"/>
      <c r="O1145" s="258"/>
      <c r="P1145" s="258"/>
      <c r="Q1145" s="258"/>
    </row>
    <row r="1146" spans="8:17" x14ac:dyDescent="0.2">
      <c r="H1146" s="256"/>
      <c r="I1146" s="257"/>
      <c r="J1146" s="257"/>
      <c r="K1146" s="257"/>
      <c r="L1146" s="257"/>
      <c r="N1146" s="258"/>
      <c r="O1146" s="258"/>
      <c r="P1146" s="258"/>
      <c r="Q1146" s="258"/>
    </row>
    <row r="1147" spans="8:17" x14ac:dyDescent="0.2">
      <c r="H1147" s="256"/>
      <c r="I1147" s="257"/>
      <c r="J1147" s="257"/>
      <c r="K1147" s="257"/>
      <c r="L1147" s="257"/>
      <c r="N1147" s="258"/>
      <c r="O1147" s="258"/>
      <c r="P1147" s="258"/>
      <c r="Q1147" s="258"/>
    </row>
    <row r="1148" spans="8:17" x14ac:dyDescent="0.2">
      <c r="H1148" s="256"/>
      <c r="I1148" s="257"/>
      <c r="J1148" s="257"/>
      <c r="K1148" s="257"/>
      <c r="L1148" s="257"/>
      <c r="N1148" s="258"/>
      <c r="O1148" s="258"/>
      <c r="P1148" s="258"/>
      <c r="Q1148" s="258"/>
    </row>
    <row r="1149" spans="8:17" x14ac:dyDescent="0.2">
      <c r="H1149" s="256"/>
      <c r="I1149" s="257"/>
      <c r="J1149" s="257"/>
      <c r="K1149" s="257"/>
      <c r="L1149" s="257"/>
      <c r="N1149" s="258"/>
      <c r="O1149" s="258"/>
      <c r="P1149" s="258"/>
      <c r="Q1149" s="258"/>
    </row>
    <row r="1150" spans="8:17" x14ac:dyDescent="0.2">
      <c r="H1150" s="256"/>
      <c r="I1150" s="257"/>
      <c r="J1150" s="257"/>
      <c r="K1150" s="257"/>
      <c r="L1150" s="257"/>
      <c r="N1150" s="258"/>
      <c r="O1150" s="258"/>
      <c r="P1150" s="258"/>
      <c r="Q1150" s="258"/>
    </row>
    <row r="1151" spans="8:17" x14ac:dyDescent="0.2">
      <c r="H1151" s="256"/>
      <c r="I1151" s="257"/>
      <c r="J1151" s="257"/>
      <c r="K1151" s="257"/>
      <c r="L1151" s="257"/>
      <c r="N1151" s="258"/>
      <c r="O1151" s="258"/>
      <c r="P1151" s="258"/>
      <c r="Q1151" s="258"/>
    </row>
    <row r="1152" spans="8:17" x14ac:dyDescent="0.2">
      <c r="H1152" s="256"/>
      <c r="I1152" s="257"/>
      <c r="J1152" s="257"/>
      <c r="K1152" s="257"/>
      <c r="L1152" s="257"/>
      <c r="N1152" s="258"/>
      <c r="O1152" s="258"/>
      <c r="P1152" s="258"/>
      <c r="Q1152" s="258"/>
    </row>
    <row r="1153" spans="8:17" x14ac:dyDescent="0.2">
      <c r="H1153" s="256"/>
      <c r="I1153" s="257"/>
      <c r="J1153" s="257"/>
      <c r="K1153" s="257"/>
      <c r="L1153" s="257"/>
      <c r="N1153" s="258"/>
      <c r="O1153" s="258"/>
      <c r="P1153" s="258"/>
      <c r="Q1153" s="258"/>
    </row>
    <row r="1154" spans="8:17" x14ac:dyDescent="0.2">
      <c r="H1154" s="256"/>
      <c r="I1154" s="257"/>
      <c r="J1154" s="257"/>
      <c r="K1154" s="257"/>
      <c r="L1154" s="257"/>
      <c r="N1154" s="258"/>
      <c r="O1154" s="258"/>
      <c r="P1154" s="258"/>
      <c r="Q1154" s="258"/>
    </row>
    <row r="1155" spans="8:17" x14ac:dyDescent="0.2">
      <c r="H1155" s="256"/>
      <c r="I1155" s="257"/>
      <c r="J1155" s="257"/>
      <c r="K1155" s="257"/>
      <c r="L1155" s="257"/>
      <c r="N1155" s="258"/>
      <c r="O1155" s="258"/>
      <c r="P1155" s="258"/>
      <c r="Q1155" s="258"/>
    </row>
    <row r="1156" spans="8:17" x14ac:dyDescent="0.2">
      <c r="H1156" s="256"/>
      <c r="I1156" s="257"/>
      <c r="J1156" s="257"/>
      <c r="K1156" s="257"/>
      <c r="L1156" s="257"/>
      <c r="N1156" s="258"/>
      <c r="O1156" s="258"/>
      <c r="P1156" s="258"/>
      <c r="Q1156" s="258"/>
    </row>
    <row r="1157" spans="8:17" x14ac:dyDescent="0.2">
      <c r="H1157" s="256"/>
      <c r="I1157" s="257"/>
      <c r="J1157" s="257"/>
      <c r="K1157" s="257"/>
      <c r="L1157" s="257"/>
      <c r="N1157" s="258"/>
      <c r="O1157" s="258"/>
      <c r="P1157" s="258"/>
      <c r="Q1157" s="258"/>
    </row>
    <row r="1158" spans="8:17" x14ac:dyDescent="0.2">
      <c r="H1158" s="256"/>
      <c r="I1158" s="257"/>
      <c r="J1158" s="257"/>
      <c r="K1158" s="257"/>
      <c r="L1158" s="257"/>
      <c r="N1158" s="258"/>
      <c r="O1158" s="258"/>
      <c r="P1158" s="258"/>
      <c r="Q1158" s="258"/>
    </row>
    <row r="1159" spans="8:17" x14ac:dyDescent="0.2">
      <c r="H1159" s="256"/>
      <c r="I1159" s="257"/>
      <c r="J1159" s="257"/>
      <c r="K1159" s="257"/>
      <c r="L1159" s="257"/>
      <c r="N1159" s="258"/>
      <c r="O1159" s="258"/>
      <c r="P1159" s="258"/>
      <c r="Q1159" s="258"/>
    </row>
    <row r="1160" spans="8:17" x14ac:dyDescent="0.2">
      <c r="H1160" s="256"/>
      <c r="I1160" s="257"/>
      <c r="J1160" s="257"/>
      <c r="K1160" s="257"/>
      <c r="L1160" s="257"/>
      <c r="N1160" s="258"/>
      <c r="O1160" s="258"/>
      <c r="P1160" s="258"/>
      <c r="Q1160" s="258"/>
    </row>
    <row r="1161" spans="8:17" x14ac:dyDescent="0.2">
      <c r="H1161" s="256"/>
      <c r="I1161" s="257"/>
      <c r="J1161" s="257"/>
      <c r="K1161" s="257"/>
      <c r="L1161" s="257"/>
      <c r="N1161" s="258"/>
      <c r="O1161" s="258"/>
      <c r="P1161" s="258"/>
      <c r="Q1161" s="258"/>
    </row>
    <row r="1162" spans="8:17" x14ac:dyDescent="0.2">
      <c r="H1162" s="256"/>
      <c r="I1162" s="257"/>
      <c r="J1162" s="257"/>
      <c r="K1162" s="257"/>
      <c r="L1162" s="257"/>
      <c r="N1162" s="258"/>
      <c r="O1162" s="258"/>
      <c r="P1162" s="258"/>
      <c r="Q1162" s="258"/>
    </row>
    <row r="1163" spans="8:17" x14ac:dyDescent="0.2">
      <c r="H1163" s="256"/>
      <c r="I1163" s="257"/>
      <c r="J1163" s="257"/>
      <c r="K1163" s="257"/>
      <c r="L1163" s="257"/>
      <c r="N1163" s="258"/>
      <c r="O1163" s="258"/>
      <c r="P1163" s="258"/>
      <c r="Q1163" s="258"/>
    </row>
    <row r="1164" spans="8:17" x14ac:dyDescent="0.2">
      <c r="H1164" s="256"/>
      <c r="I1164" s="257"/>
      <c r="J1164" s="257"/>
      <c r="K1164" s="257"/>
      <c r="L1164" s="257"/>
      <c r="N1164" s="258"/>
      <c r="O1164" s="258"/>
      <c r="P1164" s="258"/>
      <c r="Q1164" s="258"/>
    </row>
    <row r="1165" spans="8:17" x14ac:dyDescent="0.2">
      <c r="H1165" s="256"/>
      <c r="I1165" s="257"/>
      <c r="J1165" s="257"/>
      <c r="K1165" s="257"/>
      <c r="L1165" s="257"/>
      <c r="N1165" s="258"/>
      <c r="O1165" s="258"/>
      <c r="P1165" s="258"/>
      <c r="Q1165" s="258"/>
    </row>
    <row r="1166" spans="8:17" x14ac:dyDescent="0.2">
      <c r="H1166" s="256"/>
      <c r="I1166" s="257"/>
      <c r="J1166" s="257"/>
      <c r="K1166" s="257"/>
      <c r="L1166" s="257"/>
      <c r="N1166" s="258"/>
      <c r="O1166" s="258"/>
      <c r="P1166" s="258"/>
      <c r="Q1166" s="258"/>
    </row>
    <row r="1167" spans="8:17" x14ac:dyDescent="0.2">
      <c r="H1167" s="256"/>
      <c r="I1167" s="257"/>
      <c r="J1167" s="257"/>
      <c r="K1167" s="257"/>
      <c r="L1167" s="257"/>
      <c r="N1167" s="258"/>
      <c r="O1167" s="258"/>
      <c r="P1167" s="258"/>
      <c r="Q1167" s="258"/>
    </row>
    <row r="1168" spans="8:17" x14ac:dyDescent="0.2">
      <c r="H1168" s="256"/>
      <c r="I1168" s="257"/>
      <c r="J1168" s="257"/>
      <c r="K1168" s="257"/>
      <c r="L1168" s="257"/>
      <c r="N1168" s="258"/>
      <c r="O1168" s="258"/>
      <c r="P1168" s="258"/>
      <c r="Q1168" s="258"/>
    </row>
    <row r="1169" spans="8:17" x14ac:dyDescent="0.2">
      <c r="H1169" s="256"/>
      <c r="I1169" s="257"/>
      <c r="J1169" s="257"/>
      <c r="K1169" s="257"/>
      <c r="L1169" s="257"/>
      <c r="N1169" s="258"/>
      <c r="O1169" s="258"/>
      <c r="P1169" s="258"/>
      <c r="Q1169" s="258"/>
    </row>
    <row r="1170" spans="8:17" x14ac:dyDescent="0.2">
      <c r="H1170" s="256"/>
      <c r="I1170" s="257"/>
      <c r="J1170" s="257"/>
      <c r="K1170" s="257"/>
      <c r="L1170" s="257"/>
      <c r="N1170" s="258"/>
      <c r="O1170" s="258"/>
      <c r="P1170" s="258"/>
      <c r="Q1170" s="258"/>
    </row>
    <row r="1171" spans="8:17" x14ac:dyDescent="0.2">
      <c r="H1171" s="256"/>
      <c r="I1171" s="257"/>
      <c r="J1171" s="257"/>
      <c r="K1171" s="257"/>
      <c r="L1171" s="257"/>
      <c r="N1171" s="258"/>
      <c r="O1171" s="258"/>
      <c r="P1171" s="258"/>
      <c r="Q1171" s="258"/>
    </row>
    <row r="1172" spans="8:17" x14ac:dyDescent="0.2">
      <c r="H1172" s="256"/>
      <c r="I1172" s="257"/>
      <c r="J1172" s="257"/>
      <c r="K1172" s="257"/>
      <c r="L1172" s="257"/>
      <c r="N1172" s="258"/>
      <c r="O1172" s="258"/>
      <c r="P1172" s="258"/>
      <c r="Q1172" s="258"/>
    </row>
    <row r="1173" spans="8:17" x14ac:dyDescent="0.2">
      <c r="H1173" s="256"/>
      <c r="I1173" s="257"/>
      <c r="J1173" s="257"/>
      <c r="K1173" s="257"/>
      <c r="L1173" s="257"/>
      <c r="N1173" s="258"/>
      <c r="O1173" s="258"/>
      <c r="P1173" s="258"/>
      <c r="Q1173" s="258"/>
    </row>
    <row r="1174" spans="8:17" x14ac:dyDescent="0.2">
      <c r="H1174" s="256"/>
      <c r="I1174" s="257"/>
      <c r="J1174" s="257"/>
      <c r="K1174" s="257"/>
      <c r="L1174" s="257"/>
      <c r="N1174" s="258"/>
      <c r="O1174" s="258"/>
      <c r="P1174" s="258"/>
      <c r="Q1174" s="258"/>
    </row>
    <row r="1175" spans="8:17" x14ac:dyDescent="0.2">
      <c r="H1175" s="256"/>
      <c r="I1175" s="257"/>
      <c r="J1175" s="257"/>
      <c r="K1175" s="257"/>
      <c r="L1175" s="257"/>
      <c r="N1175" s="258"/>
      <c r="O1175" s="258"/>
      <c r="P1175" s="258"/>
      <c r="Q1175" s="258"/>
    </row>
    <row r="1176" spans="8:17" x14ac:dyDescent="0.2">
      <c r="H1176" s="256"/>
      <c r="I1176" s="257"/>
      <c r="J1176" s="257"/>
      <c r="K1176" s="257"/>
      <c r="L1176" s="257"/>
      <c r="N1176" s="258"/>
      <c r="O1176" s="258"/>
      <c r="P1176" s="258"/>
      <c r="Q1176" s="258"/>
    </row>
    <row r="1177" spans="8:17" x14ac:dyDescent="0.2">
      <c r="H1177" s="256"/>
      <c r="I1177" s="257"/>
      <c r="J1177" s="257"/>
      <c r="K1177" s="257"/>
      <c r="L1177" s="257"/>
      <c r="N1177" s="258"/>
      <c r="O1177" s="258"/>
      <c r="P1177" s="258"/>
      <c r="Q1177" s="258"/>
    </row>
    <row r="1178" spans="8:17" x14ac:dyDescent="0.2">
      <c r="H1178" s="256"/>
      <c r="I1178" s="257"/>
      <c r="J1178" s="257"/>
      <c r="K1178" s="257"/>
      <c r="L1178" s="257"/>
      <c r="N1178" s="258"/>
      <c r="O1178" s="258"/>
      <c r="P1178" s="258"/>
      <c r="Q1178" s="258"/>
    </row>
    <row r="1179" spans="8:17" x14ac:dyDescent="0.2">
      <c r="H1179" s="256"/>
      <c r="I1179" s="257"/>
      <c r="J1179" s="257"/>
      <c r="K1179" s="257"/>
      <c r="L1179" s="257"/>
      <c r="N1179" s="258"/>
      <c r="O1179" s="258"/>
      <c r="P1179" s="258"/>
      <c r="Q1179" s="258"/>
    </row>
    <row r="1180" spans="8:17" x14ac:dyDescent="0.2">
      <c r="H1180" s="256"/>
      <c r="I1180" s="257"/>
      <c r="J1180" s="257"/>
      <c r="K1180" s="257"/>
      <c r="L1180" s="257"/>
      <c r="N1180" s="258"/>
      <c r="O1180" s="258"/>
      <c r="P1180" s="258"/>
      <c r="Q1180" s="258"/>
    </row>
    <row r="1181" spans="8:17" x14ac:dyDescent="0.2">
      <c r="H1181" s="256"/>
      <c r="I1181" s="257"/>
      <c r="J1181" s="257"/>
      <c r="K1181" s="257"/>
      <c r="L1181" s="257"/>
      <c r="N1181" s="258"/>
      <c r="O1181" s="258"/>
      <c r="P1181" s="258"/>
      <c r="Q1181" s="258"/>
    </row>
    <row r="1182" spans="8:17" x14ac:dyDescent="0.2">
      <c r="H1182" s="256"/>
      <c r="I1182" s="257"/>
      <c r="J1182" s="257"/>
      <c r="K1182" s="257"/>
      <c r="L1182" s="257"/>
      <c r="N1182" s="258"/>
      <c r="O1182" s="258"/>
      <c r="P1182" s="258"/>
      <c r="Q1182" s="258"/>
    </row>
    <row r="1183" spans="8:17" x14ac:dyDescent="0.2">
      <c r="H1183" s="256"/>
      <c r="I1183" s="257"/>
      <c r="J1183" s="257"/>
      <c r="K1183" s="257"/>
      <c r="L1183" s="257"/>
      <c r="N1183" s="258"/>
      <c r="O1183" s="258"/>
      <c r="P1183" s="258"/>
      <c r="Q1183" s="258"/>
    </row>
    <row r="1184" spans="8:17" x14ac:dyDescent="0.2">
      <c r="H1184" s="256"/>
      <c r="I1184" s="257"/>
      <c r="J1184" s="257"/>
      <c r="K1184" s="257"/>
      <c r="L1184" s="257"/>
      <c r="N1184" s="258"/>
      <c r="O1184" s="258"/>
      <c r="P1184" s="258"/>
      <c r="Q1184" s="258"/>
    </row>
    <row r="1185" spans="8:17" x14ac:dyDescent="0.2">
      <c r="H1185" s="256"/>
      <c r="I1185" s="257"/>
      <c r="J1185" s="257"/>
      <c r="K1185" s="257"/>
      <c r="L1185" s="257"/>
      <c r="N1185" s="258"/>
      <c r="O1185" s="258"/>
      <c r="P1185" s="258"/>
      <c r="Q1185" s="258"/>
    </row>
    <row r="1186" spans="8:17" x14ac:dyDescent="0.2">
      <c r="H1186" s="256"/>
      <c r="I1186" s="257"/>
      <c r="J1186" s="257"/>
      <c r="K1186" s="257"/>
      <c r="L1186" s="257"/>
      <c r="N1186" s="258"/>
      <c r="O1186" s="258"/>
      <c r="P1186" s="258"/>
      <c r="Q1186" s="258"/>
    </row>
    <row r="1187" spans="8:17" x14ac:dyDescent="0.2">
      <c r="H1187" s="256"/>
      <c r="I1187" s="257"/>
      <c r="J1187" s="257"/>
      <c r="K1187" s="257"/>
      <c r="L1187" s="257"/>
      <c r="N1187" s="258"/>
      <c r="O1187" s="258"/>
      <c r="P1187" s="258"/>
      <c r="Q1187" s="258"/>
    </row>
    <row r="1188" spans="8:17" x14ac:dyDescent="0.2">
      <c r="H1188" s="256"/>
      <c r="I1188" s="257"/>
      <c r="J1188" s="257"/>
      <c r="K1188" s="257"/>
      <c r="L1188" s="257"/>
      <c r="N1188" s="258"/>
      <c r="O1188" s="258"/>
      <c r="P1188" s="258"/>
      <c r="Q1188" s="258"/>
    </row>
    <row r="1189" spans="8:17" x14ac:dyDescent="0.2">
      <c r="H1189" s="256"/>
      <c r="I1189" s="257"/>
      <c r="J1189" s="257"/>
      <c r="K1189" s="257"/>
      <c r="L1189" s="257"/>
      <c r="N1189" s="258"/>
      <c r="O1189" s="258"/>
      <c r="P1189" s="258"/>
      <c r="Q1189" s="258"/>
    </row>
    <row r="1190" spans="8:17" x14ac:dyDescent="0.2">
      <c r="H1190" s="256"/>
      <c r="I1190" s="257"/>
      <c r="J1190" s="257"/>
      <c r="K1190" s="257"/>
      <c r="L1190" s="257"/>
      <c r="N1190" s="258"/>
      <c r="O1190" s="258"/>
      <c r="P1190" s="258"/>
      <c r="Q1190" s="258"/>
    </row>
    <row r="1191" spans="8:17" x14ac:dyDescent="0.2">
      <c r="H1191" s="256"/>
      <c r="I1191" s="257"/>
      <c r="J1191" s="257"/>
      <c r="K1191" s="257"/>
      <c r="L1191" s="257"/>
      <c r="N1191" s="258"/>
      <c r="O1191" s="258"/>
      <c r="P1191" s="258"/>
      <c r="Q1191" s="258"/>
    </row>
    <row r="1192" spans="8:17" x14ac:dyDescent="0.2">
      <c r="H1192" s="256"/>
      <c r="I1192" s="257"/>
      <c r="J1192" s="257"/>
      <c r="K1192" s="257"/>
      <c r="L1192" s="257"/>
      <c r="N1192" s="258"/>
      <c r="O1192" s="258"/>
      <c r="P1192" s="258"/>
      <c r="Q1192" s="258"/>
    </row>
    <row r="1193" spans="8:17" x14ac:dyDescent="0.2">
      <c r="H1193" s="256"/>
      <c r="I1193" s="257"/>
      <c r="J1193" s="257"/>
      <c r="K1193" s="257"/>
      <c r="L1193" s="257"/>
      <c r="N1193" s="258"/>
      <c r="O1193" s="258"/>
      <c r="P1193" s="258"/>
      <c r="Q1193" s="258"/>
    </row>
    <row r="1194" spans="8:17" x14ac:dyDescent="0.2">
      <c r="H1194" s="256"/>
      <c r="I1194" s="257"/>
      <c r="J1194" s="257"/>
      <c r="K1194" s="257"/>
      <c r="L1194" s="257"/>
      <c r="N1194" s="258"/>
      <c r="O1194" s="258"/>
      <c r="P1194" s="258"/>
      <c r="Q1194" s="258"/>
    </row>
    <row r="1195" spans="8:17" x14ac:dyDescent="0.2">
      <c r="H1195" s="256"/>
      <c r="I1195" s="257"/>
      <c r="J1195" s="257"/>
      <c r="K1195" s="257"/>
      <c r="L1195" s="257"/>
      <c r="N1195" s="258"/>
      <c r="O1195" s="258"/>
      <c r="P1195" s="258"/>
      <c r="Q1195" s="258"/>
    </row>
    <row r="1196" spans="8:17" x14ac:dyDescent="0.2">
      <c r="H1196" s="256"/>
      <c r="I1196" s="257"/>
      <c r="J1196" s="257"/>
      <c r="K1196" s="257"/>
      <c r="L1196" s="257"/>
      <c r="N1196" s="258"/>
      <c r="O1196" s="258"/>
      <c r="P1196" s="258"/>
      <c r="Q1196" s="258"/>
    </row>
    <row r="1197" spans="8:17" x14ac:dyDescent="0.2">
      <c r="H1197" s="256"/>
      <c r="I1197" s="257"/>
      <c r="J1197" s="257"/>
      <c r="K1197" s="257"/>
      <c r="L1197" s="257"/>
      <c r="N1197" s="258"/>
      <c r="O1197" s="258"/>
      <c r="P1197" s="258"/>
      <c r="Q1197" s="258"/>
    </row>
    <row r="1198" spans="8:17" x14ac:dyDescent="0.2">
      <c r="H1198" s="256"/>
      <c r="I1198" s="257"/>
      <c r="J1198" s="257"/>
      <c r="K1198" s="257"/>
      <c r="L1198" s="257"/>
      <c r="N1198" s="258"/>
      <c r="O1198" s="258"/>
      <c r="P1198" s="258"/>
      <c r="Q1198" s="258"/>
    </row>
    <row r="1199" spans="8:17" x14ac:dyDescent="0.2">
      <c r="H1199" s="256"/>
      <c r="I1199" s="257"/>
      <c r="J1199" s="257"/>
      <c r="K1199" s="257"/>
      <c r="L1199" s="257"/>
      <c r="N1199" s="258"/>
      <c r="O1199" s="258"/>
      <c r="P1199" s="258"/>
      <c r="Q1199" s="258"/>
    </row>
    <row r="1200" spans="8:17" x14ac:dyDescent="0.2">
      <c r="H1200" s="256"/>
      <c r="I1200" s="257"/>
      <c r="J1200" s="257"/>
      <c r="K1200" s="257"/>
      <c r="L1200" s="257"/>
      <c r="N1200" s="258"/>
      <c r="O1200" s="258"/>
      <c r="P1200" s="258"/>
      <c r="Q1200" s="258"/>
    </row>
    <row r="1201" spans="8:17" x14ac:dyDescent="0.2">
      <c r="H1201" s="256"/>
      <c r="I1201" s="257"/>
      <c r="J1201" s="257"/>
      <c r="K1201" s="257"/>
      <c r="L1201" s="257"/>
      <c r="N1201" s="258"/>
      <c r="O1201" s="258"/>
      <c r="P1201" s="258"/>
      <c r="Q1201" s="258"/>
    </row>
    <row r="1202" spans="8:17" x14ac:dyDescent="0.2">
      <c r="H1202" s="256"/>
      <c r="I1202" s="257"/>
      <c r="J1202" s="257"/>
      <c r="K1202" s="257"/>
      <c r="L1202" s="257"/>
      <c r="N1202" s="258"/>
      <c r="O1202" s="258"/>
      <c r="P1202" s="258"/>
      <c r="Q1202" s="258"/>
    </row>
    <row r="1203" spans="8:17" x14ac:dyDescent="0.2">
      <c r="H1203" s="256"/>
      <c r="I1203" s="257"/>
      <c r="J1203" s="257"/>
      <c r="K1203" s="257"/>
      <c r="L1203" s="257"/>
      <c r="N1203" s="258"/>
      <c r="O1203" s="258"/>
      <c r="P1203" s="258"/>
      <c r="Q1203" s="258"/>
    </row>
    <row r="1204" spans="8:17" x14ac:dyDescent="0.2">
      <c r="H1204" s="256"/>
      <c r="I1204" s="257"/>
      <c r="J1204" s="257"/>
      <c r="K1204" s="257"/>
      <c r="L1204" s="257"/>
      <c r="N1204" s="258"/>
      <c r="O1204" s="258"/>
      <c r="P1204" s="258"/>
      <c r="Q1204" s="258"/>
    </row>
    <row r="1205" spans="8:17" x14ac:dyDescent="0.2">
      <c r="H1205" s="256"/>
      <c r="I1205" s="257"/>
      <c r="J1205" s="257"/>
      <c r="K1205" s="257"/>
      <c r="L1205" s="257"/>
      <c r="N1205" s="258"/>
      <c r="O1205" s="258"/>
      <c r="P1205" s="258"/>
      <c r="Q1205" s="258"/>
    </row>
    <row r="1206" spans="8:17" x14ac:dyDescent="0.2">
      <c r="H1206" s="256"/>
      <c r="I1206" s="257"/>
      <c r="J1206" s="257"/>
      <c r="K1206" s="257"/>
      <c r="L1206" s="257"/>
      <c r="N1206" s="258"/>
      <c r="O1206" s="258"/>
      <c r="P1206" s="258"/>
      <c r="Q1206" s="258"/>
    </row>
    <row r="1207" spans="8:17" x14ac:dyDescent="0.2">
      <c r="H1207" s="256"/>
      <c r="I1207" s="257"/>
      <c r="J1207" s="257"/>
      <c r="K1207" s="257"/>
      <c r="L1207" s="257"/>
      <c r="N1207" s="258"/>
      <c r="O1207" s="258"/>
      <c r="P1207" s="258"/>
      <c r="Q1207" s="258"/>
    </row>
    <row r="1208" spans="8:17" x14ac:dyDescent="0.2">
      <c r="H1208" s="256"/>
      <c r="I1208" s="257"/>
      <c r="J1208" s="257"/>
      <c r="K1208" s="257"/>
      <c r="L1208" s="257"/>
      <c r="N1208" s="258"/>
      <c r="O1208" s="258"/>
      <c r="P1208" s="258"/>
      <c r="Q1208" s="258"/>
    </row>
    <row r="1209" spans="8:17" x14ac:dyDescent="0.2">
      <c r="H1209" s="256"/>
      <c r="I1209" s="257"/>
      <c r="J1209" s="257"/>
      <c r="K1209" s="257"/>
      <c r="L1209" s="257"/>
      <c r="N1209" s="258"/>
      <c r="O1209" s="258"/>
      <c r="P1209" s="258"/>
      <c r="Q1209" s="258"/>
    </row>
    <row r="1210" spans="8:17" x14ac:dyDescent="0.2">
      <c r="H1210" s="256"/>
      <c r="I1210" s="257"/>
      <c r="J1210" s="257"/>
      <c r="K1210" s="257"/>
      <c r="L1210" s="257"/>
      <c r="N1210" s="258"/>
      <c r="O1210" s="258"/>
      <c r="P1210" s="258"/>
      <c r="Q1210" s="258"/>
    </row>
    <row r="1211" spans="8:17" x14ac:dyDescent="0.2">
      <c r="H1211" s="256"/>
      <c r="I1211" s="257"/>
      <c r="J1211" s="257"/>
      <c r="K1211" s="257"/>
      <c r="L1211" s="257"/>
      <c r="N1211" s="258"/>
      <c r="O1211" s="258"/>
      <c r="P1211" s="258"/>
      <c r="Q1211" s="258"/>
    </row>
    <row r="1212" spans="8:17" x14ac:dyDescent="0.2">
      <c r="H1212" s="256"/>
      <c r="I1212" s="257"/>
      <c r="J1212" s="257"/>
      <c r="K1212" s="257"/>
      <c r="L1212" s="257"/>
      <c r="N1212" s="258"/>
      <c r="O1212" s="258"/>
      <c r="P1212" s="258"/>
      <c r="Q1212" s="258"/>
    </row>
    <row r="1213" spans="8:17" x14ac:dyDescent="0.2">
      <c r="H1213" s="256"/>
      <c r="I1213" s="257"/>
      <c r="J1213" s="257"/>
      <c r="K1213" s="257"/>
      <c r="L1213" s="257"/>
      <c r="N1213" s="258"/>
      <c r="O1213" s="258"/>
      <c r="P1213" s="258"/>
      <c r="Q1213" s="258"/>
    </row>
    <row r="1214" spans="8:17" x14ac:dyDescent="0.2">
      <c r="H1214" s="256"/>
      <c r="I1214" s="257"/>
      <c r="J1214" s="257"/>
      <c r="K1214" s="257"/>
      <c r="L1214" s="257"/>
      <c r="N1214" s="258"/>
      <c r="O1214" s="258"/>
      <c r="P1214" s="258"/>
      <c r="Q1214" s="258"/>
    </row>
    <row r="1215" spans="8:17" x14ac:dyDescent="0.2">
      <c r="H1215" s="256"/>
      <c r="I1215" s="257"/>
      <c r="J1215" s="257"/>
      <c r="K1215" s="257"/>
      <c r="L1215" s="257"/>
      <c r="N1215" s="258"/>
      <c r="O1215" s="258"/>
      <c r="P1215" s="258"/>
      <c r="Q1215" s="258"/>
    </row>
    <row r="1216" spans="8:17" x14ac:dyDescent="0.2">
      <c r="H1216" s="256"/>
      <c r="I1216" s="257"/>
      <c r="J1216" s="257"/>
      <c r="K1216" s="257"/>
      <c r="L1216" s="257"/>
      <c r="N1216" s="258"/>
      <c r="O1216" s="258"/>
      <c r="P1216" s="258"/>
      <c r="Q1216" s="258"/>
    </row>
    <row r="1217" spans="8:17" x14ac:dyDescent="0.2">
      <c r="H1217" s="256"/>
      <c r="I1217" s="257"/>
      <c r="J1217" s="257"/>
      <c r="K1217" s="257"/>
      <c r="L1217" s="257"/>
      <c r="N1217" s="258"/>
      <c r="O1217" s="258"/>
      <c r="P1217" s="258"/>
      <c r="Q1217" s="258"/>
    </row>
    <row r="1218" spans="8:17" x14ac:dyDescent="0.2">
      <c r="H1218" s="256"/>
      <c r="I1218" s="257"/>
      <c r="J1218" s="257"/>
      <c r="K1218" s="257"/>
      <c r="L1218" s="257"/>
      <c r="N1218" s="258"/>
      <c r="O1218" s="258"/>
      <c r="P1218" s="258"/>
      <c r="Q1218" s="258"/>
    </row>
    <row r="1219" spans="8:17" x14ac:dyDescent="0.2">
      <c r="H1219" s="256"/>
      <c r="I1219" s="257"/>
      <c r="J1219" s="257"/>
      <c r="K1219" s="257"/>
      <c r="L1219" s="257"/>
      <c r="N1219" s="258"/>
      <c r="O1219" s="258"/>
      <c r="P1219" s="258"/>
      <c r="Q1219" s="258"/>
    </row>
    <row r="1220" spans="8:17" x14ac:dyDescent="0.2">
      <c r="H1220" s="256"/>
      <c r="I1220" s="257"/>
      <c r="J1220" s="257"/>
      <c r="K1220" s="257"/>
      <c r="L1220" s="257"/>
      <c r="N1220" s="258"/>
      <c r="O1220" s="258"/>
      <c r="P1220" s="258"/>
      <c r="Q1220" s="258"/>
    </row>
    <row r="1221" spans="8:17" x14ac:dyDescent="0.2">
      <c r="H1221" s="256"/>
      <c r="I1221" s="257"/>
      <c r="J1221" s="257"/>
      <c r="K1221" s="257"/>
      <c r="L1221" s="257"/>
      <c r="N1221" s="258"/>
      <c r="O1221" s="258"/>
      <c r="P1221" s="258"/>
      <c r="Q1221" s="258"/>
    </row>
    <row r="1222" spans="8:17" x14ac:dyDescent="0.2">
      <c r="H1222" s="256"/>
      <c r="I1222" s="257"/>
      <c r="J1222" s="257"/>
      <c r="K1222" s="257"/>
      <c r="L1222" s="257"/>
      <c r="N1222" s="258"/>
      <c r="O1222" s="258"/>
      <c r="P1222" s="258"/>
      <c r="Q1222" s="258"/>
    </row>
    <row r="1223" spans="8:17" x14ac:dyDescent="0.2">
      <c r="H1223" s="256"/>
      <c r="I1223" s="257"/>
      <c r="J1223" s="257"/>
      <c r="K1223" s="257"/>
      <c r="L1223" s="257"/>
      <c r="N1223" s="258"/>
      <c r="O1223" s="258"/>
      <c r="P1223" s="258"/>
      <c r="Q1223" s="258"/>
    </row>
    <row r="1224" spans="8:17" x14ac:dyDescent="0.2">
      <c r="H1224" s="256"/>
      <c r="I1224" s="257"/>
      <c r="J1224" s="257"/>
      <c r="K1224" s="257"/>
      <c r="L1224" s="257"/>
      <c r="N1224" s="258"/>
      <c r="O1224" s="258"/>
      <c r="P1224" s="258"/>
      <c r="Q1224" s="258"/>
    </row>
    <row r="1225" spans="8:17" x14ac:dyDescent="0.2">
      <c r="H1225" s="256"/>
      <c r="I1225" s="257"/>
      <c r="J1225" s="257"/>
      <c r="K1225" s="257"/>
      <c r="L1225" s="257"/>
      <c r="N1225" s="258"/>
      <c r="O1225" s="258"/>
      <c r="P1225" s="258"/>
      <c r="Q1225" s="258"/>
    </row>
    <row r="1226" spans="8:17" x14ac:dyDescent="0.2">
      <c r="H1226" s="256"/>
      <c r="I1226" s="257"/>
      <c r="J1226" s="257"/>
      <c r="K1226" s="257"/>
      <c r="L1226" s="257"/>
      <c r="N1226" s="258"/>
      <c r="O1226" s="258"/>
      <c r="P1226" s="258"/>
      <c r="Q1226" s="258"/>
    </row>
    <row r="1227" spans="8:17" x14ac:dyDescent="0.2">
      <c r="H1227" s="256"/>
      <c r="I1227" s="257"/>
      <c r="J1227" s="257"/>
      <c r="K1227" s="257"/>
      <c r="L1227" s="257"/>
      <c r="N1227" s="258"/>
      <c r="O1227" s="258"/>
      <c r="P1227" s="258"/>
      <c r="Q1227" s="258"/>
    </row>
    <row r="1228" spans="8:17" x14ac:dyDescent="0.2">
      <c r="H1228" s="256"/>
      <c r="I1228" s="257"/>
      <c r="J1228" s="257"/>
      <c r="K1228" s="257"/>
      <c r="L1228" s="257"/>
      <c r="N1228" s="258"/>
      <c r="O1228" s="258"/>
      <c r="P1228" s="258"/>
      <c r="Q1228" s="258"/>
    </row>
    <row r="1229" spans="8:17" x14ac:dyDescent="0.2">
      <c r="H1229" s="256"/>
      <c r="I1229" s="257"/>
      <c r="J1229" s="257"/>
      <c r="K1229" s="257"/>
      <c r="L1229" s="257"/>
      <c r="N1229" s="258"/>
      <c r="O1229" s="258"/>
      <c r="P1229" s="258"/>
      <c r="Q1229" s="258"/>
    </row>
    <row r="1230" spans="8:17" x14ac:dyDescent="0.2">
      <c r="H1230" s="256"/>
      <c r="I1230" s="257"/>
      <c r="J1230" s="257"/>
      <c r="K1230" s="257"/>
      <c r="L1230" s="257"/>
      <c r="N1230" s="258"/>
      <c r="O1230" s="258"/>
      <c r="P1230" s="258"/>
      <c r="Q1230" s="258"/>
    </row>
    <row r="1231" spans="8:17" x14ac:dyDescent="0.2">
      <c r="H1231" s="256"/>
      <c r="I1231" s="257"/>
      <c r="J1231" s="257"/>
      <c r="K1231" s="257"/>
      <c r="L1231" s="257"/>
      <c r="N1231" s="258"/>
      <c r="O1231" s="258"/>
      <c r="P1231" s="258"/>
      <c r="Q1231" s="258"/>
    </row>
    <row r="1232" spans="8:17" x14ac:dyDescent="0.2">
      <c r="H1232" s="256"/>
      <c r="I1232" s="257"/>
      <c r="J1232" s="257"/>
      <c r="K1232" s="257"/>
      <c r="L1232" s="257"/>
      <c r="N1232" s="258"/>
      <c r="O1232" s="258"/>
      <c r="P1232" s="258"/>
      <c r="Q1232" s="258"/>
    </row>
    <row r="1233" spans="8:17" x14ac:dyDescent="0.2">
      <c r="H1233" s="256"/>
      <c r="I1233" s="257"/>
      <c r="J1233" s="257"/>
      <c r="K1233" s="257"/>
      <c r="L1233" s="257"/>
      <c r="N1233" s="258"/>
      <c r="O1233" s="258"/>
      <c r="P1233" s="258"/>
      <c r="Q1233" s="258"/>
    </row>
    <row r="1234" spans="8:17" x14ac:dyDescent="0.2">
      <c r="H1234" s="256"/>
      <c r="I1234" s="257"/>
      <c r="J1234" s="257"/>
      <c r="K1234" s="257"/>
      <c r="L1234" s="257"/>
      <c r="N1234" s="258"/>
      <c r="O1234" s="258"/>
      <c r="P1234" s="258"/>
      <c r="Q1234" s="258"/>
    </row>
    <row r="1235" spans="8:17" x14ac:dyDescent="0.2">
      <c r="H1235" s="256"/>
      <c r="I1235" s="257"/>
      <c r="J1235" s="257"/>
      <c r="K1235" s="257"/>
      <c r="L1235" s="257"/>
      <c r="N1235" s="258"/>
      <c r="O1235" s="258"/>
      <c r="P1235" s="258"/>
      <c r="Q1235" s="258"/>
    </row>
    <row r="1236" spans="8:17" x14ac:dyDescent="0.2">
      <c r="H1236" s="256"/>
      <c r="I1236" s="257"/>
      <c r="J1236" s="257"/>
      <c r="K1236" s="257"/>
      <c r="L1236" s="257"/>
      <c r="N1236" s="258"/>
      <c r="O1236" s="258"/>
      <c r="P1236" s="258"/>
      <c r="Q1236" s="258"/>
    </row>
    <row r="1237" spans="8:17" x14ac:dyDescent="0.2">
      <c r="H1237" s="256"/>
      <c r="I1237" s="257"/>
      <c r="J1237" s="257"/>
      <c r="K1237" s="257"/>
      <c r="L1237" s="257"/>
      <c r="N1237" s="258"/>
      <c r="O1237" s="258"/>
      <c r="P1237" s="258"/>
      <c r="Q1237" s="258"/>
    </row>
    <row r="1238" spans="8:17" x14ac:dyDescent="0.2">
      <c r="H1238" s="256"/>
      <c r="I1238" s="257"/>
      <c r="J1238" s="257"/>
      <c r="K1238" s="257"/>
      <c r="L1238" s="257"/>
      <c r="N1238" s="258"/>
      <c r="O1238" s="258"/>
      <c r="P1238" s="258"/>
      <c r="Q1238" s="258"/>
    </row>
    <row r="1239" spans="8:17" x14ac:dyDescent="0.2">
      <c r="H1239" s="256"/>
      <c r="I1239" s="257"/>
      <c r="J1239" s="257"/>
      <c r="K1239" s="257"/>
      <c r="L1239" s="257"/>
      <c r="N1239" s="258"/>
      <c r="O1239" s="258"/>
      <c r="P1239" s="258"/>
      <c r="Q1239" s="258"/>
    </row>
    <row r="1240" spans="8:17" x14ac:dyDescent="0.2">
      <c r="H1240" s="256"/>
      <c r="I1240" s="257"/>
      <c r="J1240" s="257"/>
      <c r="K1240" s="257"/>
      <c r="L1240" s="257"/>
      <c r="N1240" s="258"/>
      <c r="O1240" s="258"/>
      <c r="P1240" s="258"/>
      <c r="Q1240" s="258"/>
    </row>
    <row r="1241" spans="8:17" x14ac:dyDescent="0.2">
      <c r="H1241" s="256"/>
      <c r="I1241" s="257"/>
      <c r="J1241" s="257"/>
      <c r="K1241" s="257"/>
      <c r="L1241" s="257"/>
      <c r="N1241" s="258"/>
      <c r="O1241" s="258"/>
      <c r="P1241" s="258"/>
      <c r="Q1241" s="258"/>
    </row>
    <row r="1242" spans="8:17" x14ac:dyDescent="0.2">
      <c r="H1242" s="256"/>
      <c r="I1242" s="257"/>
      <c r="J1242" s="257"/>
      <c r="K1242" s="257"/>
      <c r="L1242" s="257"/>
      <c r="N1242" s="258"/>
      <c r="O1242" s="258"/>
      <c r="P1242" s="258"/>
      <c r="Q1242" s="258"/>
    </row>
    <row r="1243" spans="8:17" x14ac:dyDescent="0.2">
      <c r="H1243" s="256"/>
      <c r="I1243" s="257"/>
      <c r="J1243" s="257"/>
      <c r="K1243" s="257"/>
      <c r="L1243" s="257"/>
      <c r="N1243" s="258"/>
      <c r="O1243" s="258"/>
      <c r="P1243" s="258"/>
      <c r="Q1243" s="258"/>
    </row>
    <row r="1244" spans="8:17" x14ac:dyDescent="0.2">
      <c r="H1244" s="256"/>
      <c r="I1244" s="257"/>
      <c r="J1244" s="257"/>
      <c r="K1244" s="257"/>
      <c r="L1244" s="257"/>
      <c r="N1244" s="258"/>
      <c r="O1244" s="258"/>
      <c r="P1244" s="258"/>
      <c r="Q1244" s="258"/>
    </row>
    <row r="1245" spans="8:17" x14ac:dyDescent="0.2">
      <c r="H1245" s="256"/>
      <c r="I1245" s="257"/>
      <c r="J1245" s="257"/>
      <c r="K1245" s="257"/>
      <c r="L1245" s="257"/>
      <c r="N1245" s="258"/>
      <c r="O1245" s="258"/>
      <c r="P1245" s="258"/>
      <c r="Q1245" s="258"/>
    </row>
    <row r="1246" spans="8:17" x14ac:dyDescent="0.2">
      <c r="H1246" s="256"/>
      <c r="I1246" s="257"/>
      <c r="J1246" s="257"/>
      <c r="K1246" s="257"/>
      <c r="L1246" s="257"/>
      <c r="N1246" s="258"/>
      <c r="O1246" s="258"/>
      <c r="P1246" s="258"/>
      <c r="Q1246" s="258"/>
    </row>
    <row r="1247" spans="8:17" x14ac:dyDescent="0.2">
      <c r="H1247" s="256"/>
      <c r="I1247" s="257"/>
      <c r="J1247" s="257"/>
      <c r="K1247" s="257"/>
      <c r="L1247" s="257"/>
      <c r="N1247" s="258"/>
      <c r="O1247" s="258"/>
      <c r="P1247" s="258"/>
      <c r="Q1247" s="258"/>
    </row>
    <row r="1248" spans="8:17" x14ac:dyDescent="0.2">
      <c r="H1248" s="256"/>
      <c r="I1248" s="257"/>
      <c r="J1248" s="257"/>
      <c r="K1248" s="257"/>
      <c r="L1248" s="257"/>
      <c r="N1248" s="258"/>
      <c r="O1248" s="258"/>
      <c r="P1248" s="258"/>
      <c r="Q1248" s="258"/>
    </row>
    <row r="1249" spans="8:17" x14ac:dyDescent="0.2">
      <c r="H1249" s="256"/>
      <c r="I1249" s="257"/>
      <c r="J1249" s="257"/>
      <c r="K1249" s="257"/>
      <c r="L1249" s="257"/>
      <c r="N1249" s="258"/>
      <c r="O1249" s="258"/>
      <c r="P1249" s="258"/>
      <c r="Q1249" s="258"/>
    </row>
    <row r="1250" spans="8:17" x14ac:dyDescent="0.2">
      <c r="H1250" s="256"/>
      <c r="I1250" s="257"/>
      <c r="J1250" s="257"/>
      <c r="K1250" s="257"/>
      <c r="L1250" s="257"/>
      <c r="N1250" s="258"/>
      <c r="O1250" s="258"/>
      <c r="P1250" s="258"/>
      <c r="Q1250" s="258"/>
    </row>
    <row r="1251" spans="8:17" x14ac:dyDescent="0.2">
      <c r="H1251" s="256"/>
      <c r="I1251" s="257"/>
      <c r="J1251" s="257"/>
      <c r="K1251" s="257"/>
      <c r="L1251" s="257"/>
      <c r="N1251" s="258"/>
      <c r="O1251" s="258"/>
      <c r="P1251" s="258"/>
      <c r="Q1251" s="258"/>
    </row>
    <row r="1252" spans="8:17" x14ac:dyDescent="0.2">
      <c r="H1252" s="256"/>
      <c r="I1252" s="257"/>
      <c r="J1252" s="257"/>
      <c r="K1252" s="257"/>
      <c r="L1252" s="257"/>
      <c r="N1252" s="258"/>
      <c r="O1252" s="258"/>
      <c r="P1252" s="258"/>
      <c r="Q1252" s="258"/>
    </row>
    <row r="1253" spans="8:17" x14ac:dyDescent="0.2">
      <c r="H1253" s="256"/>
      <c r="I1253" s="257"/>
      <c r="J1253" s="257"/>
      <c r="K1253" s="257"/>
      <c r="L1253" s="257"/>
      <c r="N1253" s="258"/>
      <c r="O1253" s="258"/>
      <c r="P1253" s="258"/>
      <c r="Q1253" s="258"/>
    </row>
    <row r="1254" spans="8:17" x14ac:dyDescent="0.2">
      <c r="H1254" s="256"/>
      <c r="I1254" s="257"/>
      <c r="J1254" s="257"/>
      <c r="K1254" s="257"/>
      <c r="L1254" s="257"/>
      <c r="N1254" s="258"/>
      <c r="O1254" s="258"/>
      <c r="P1254" s="258"/>
      <c r="Q1254" s="258"/>
    </row>
    <row r="1255" spans="8:17" x14ac:dyDescent="0.2">
      <c r="H1255" s="256"/>
      <c r="I1255" s="257"/>
      <c r="J1255" s="257"/>
      <c r="K1255" s="257"/>
      <c r="L1255" s="257"/>
      <c r="N1255" s="258"/>
      <c r="O1255" s="258"/>
      <c r="P1255" s="258"/>
      <c r="Q1255" s="258"/>
    </row>
    <row r="1256" spans="8:17" x14ac:dyDescent="0.2">
      <c r="H1256" s="256"/>
      <c r="I1256" s="257"/>
      <c r="J1256" s="257"/>
      <c r="K1256" s="257"/>
      <c r="L1256" s="257"/>
      <c r="N1256" s="258"/>
      <c r="O1256" s="258"/>
      <c r="P1256" s="258"/>
      <c r="Q1256" s="258"/>
    </row>
    <row r="1257" spans="8:17" x14ac:dyDescent="0.2">
      <c r="H1257" s="256"/>
      <c r="I1257" s="257"/>
      <c r="J1257" s="257"/>
      <c r="K1257" s="257"/>
      <c r="L1257" s="257"/>
      <c r="N1257" s="258"/>
      <c r="O1257" s="258"/>
      <c r="P1257" s="258"/>
      <c r="Q1257" s="258"/>
    </row>
    <row r="1258" spans="8:17" x14ac:dyDescent="0.2">
      <c r="H1258" s="256"/>
      <c r="I1258" s="257"/>
      <c r="J1258" s="257"/>
      <c r="K1258" s="257"/>
      <c r="L1258" s="257"/>
      <c r="N1258" s="258"/>
      <c r="O1258" s="258"/>
      <c r="P1258" s="258"/>
      <c r="Q1258" s="258"/>
    </row>
    <row r="1259" spans="8:17" x14ac:dyDescent="0.2">
      <c r="H1259" s="256"/>
      <c r="I1259" s="257"/>
      <c r="J1259" s="257"/>
      <c r="K1259" s="257"/>
      <c r="L1259" s="257"/>
      <c r="N1259" s="258"/>
      <c r="O1259" s="258"/>
      <c r="P1259" s="258"/>
      <c r="Q1259" s="258"/>
    </row>
    <row r="1260" spans="8:17" x14ac:dyDescent="0.2">
      <c r="H1260" s="256"/>
      <c r="I1260" s="257"/>
      <c r="J1260" s="257"/>
      <c r="K1260" s="257"/>
      <c r="L1260" s="257"/>
      <c r="N1260" s="258"/>
      <c r="O1260" s="258"/>
      <c r="P1260" s="258"/>
      <c r="Q1260" s="258"/>
    </row>
    <row r="1261" spans="8:17" x14ac:dyDescent="0.2">
      <c r="H1261" s="256"/>
      <c r="I1261" s="257"/>
      <c r="J1261" s="257"/>
      <c r="K1261" s="257"/>
      <c r="L1261" s="257"/>
      <c r="N1261" s="258"/>
      <c r="O1261" s="258"/>
      <c r="P1261" s="258"/>
      <c r="Q1261" s="258"/>
    </row>
    <row r="1262" spans="8:17" x14ac:dyDescent="0.2">
      <c r="H1262" s="256"/>
      <c r="I1262" s="257"/>
      <c r="J1262" s="257"/>
      <c r="K1262" s="257"/>
      <c r="L1262" s="257"/>
      <c r="N1262" s="258"/>
      <c r="O1262" s="258"/>
      <c r="P1262" s="258"/>
      <c r="Q1262" s="258"/>
    </row>
    <row r="1263" spans="8:17" x14ac:dyDescent="0.2">
      <c r="H1263" s="256"/>
      <c r="I1263" s="257"/>
      <c r="J1263" s="257"/>
      <c r="K1263" s="257"/>
      <c r="L1263" s="257"/>
      <c r="N1263" s="258"/>
      <c r="O1263" s="258"/>
      <c r="P1263" s="258"/>
      <c r="Q1263" s="258"/>
    </row>
    <row r="1264" spans="8:17" x14ac:dyDescent="0.2">
      <c r="H1264" s="256"/>
      <c r="I1264" s="257"/>
      <c r="J1264" s="257"/>
      <c r="K1264" s="257"/>
      <c r="L1264" s="257"/>
      <c r="N1264" s="258"/>
      <c r="O1264" s="258"/>
      <c r="P1264" s="258"/>
      <c r="Q1264" s="258"/>
    </row>
    <row r="1265" spans="8:17" x14ac:dyDescent="0.2">
      <c r="H1265" s="256"/>
      <c r="I1265" s="257"/>
      <c r="J1265" s="257"/>
      <c r="K1265" s="257"/>
      <c r="L1265" s="257"/>
      <c r="N1265" s="258"/>
      <c r="O1265" s="258"/>
      <c r="P1265" s="258"/>
      <c r="Q1265" s="258"/>
    </row>
    <row r="1266" spans="8:17" x14ac:dyDescent="0.2">
      <c r="H1266" s="256"/>
      <c r="I1266" s="257"/>
      <c r="J1266" s="257"/>
      <c r="K1266" s="257"/>
      <c r="L1266" s="257"/>
      <c r="N1266" s="258"/>
      <c r="O1266" s="258"/>
      <c r="P1266" s="258"/>
      <c r="Q1266" s="258"/>
    </row>
    <row r="1267" spans="8:17" x14ac:dyDescent="0.2">
      <c r="H1267" s="256"/>
      <c r="I1267" s="257"/>
      <c r="J1267" s="257"/>
      <c r="K1267" s="257"/>
      <c r="L1267" s="257"/>
      <c r="N1267" s="258"/>
      <c r="O1267" s="258"/>
      <c r="P1267" s="258"/>
      <c r="Q1267" s="258"/>
    </row>
    <row r="1268" spans="8:17" x14ac:dyDescent="0.2">
      <c r="H1268" s="256"/>
      <c r="I1268" s="257"/>
      <c r="J1268" s="257"/>
      <c r="K1268" s="257"/>
      <c r="L1268" s="257"/>
      <c r="N1268" s="258"/>
      <c r="O1268" s="258"/>
      <c r="P1268" s="258"/>
      <c r="Q1268" s="258"/>
    </row>
    <row r="1269" spans="8:17" x14ac:dyDescent="0.2">
      <c r="H1269" s="256"/>
      <c r="I1269" s="257"/>
      <c r="J1269" s="257"/>
      <c r="K1269" s="257"/>
      <c r="L1269" s="257"/>
      <c r="N1269" s="258"/>
      <c r="O1269" s="258"/>
      <c r="P1269" s="258"/>
      <c r="Q1269" s="258"/>
    </row>
    <row r="1270" spans="8:17" x14ac:dyDescent="0.2">
      <c r="H1270" s="256"/>
      <c r="I1270" s="257"/>
      <c r="J1270" s="257"/>
      <c r="K1270" s="257"/>
      <c r="L1270" s="257"/>
      <c r="N1270" s="258"/>
      <c r="O1270" s="258"/>
      <c r="P1270" s="258"/>
      <c r="Q1270" s="258"/>
    </row>
    <row r="1271" spans="8:17" x14ac:dyDescent="0.2">
      <c r="H1271" s="256"/>
      <c r="I1271" s="257"/>
      <c r="J1271" s="257"/>
      <c r="K1271" s="257"/>
      <c r="L1271" s="257"/>
      <c r="N1271" s="258"/>
      <c r="O1271" s="258"/>
      <c r="P1271" s="258"/>
      <c r="Q1271" s="258"/>
    </row>
    <row r="1272" spans="8:17" x14ac:dyDescent="0.2">
      <c r="H1272" s="256"/>
      <c r="I1272" s="257"/>
      <c r="J1272" s="257"/>
      <c r="K1272" s="257"/>
      <c r="L1272" s="257"/>
      <c r="N1272" s="258"/>
      <c r="O1272" s="258"/>
      <c r="P1272" s="258"/>
      <c r="Q1272" s="258"/>
    </row>
    <row r="1273" spans="8:17" x14ac:dyDescent="0.2">
      <c r="H1273" s="256"/>
      <c r="I1273" s="257"/>
      <c r="J1273" s="257"/>
      <c r="K1273" s="257"/>
      <c r="L1273" s="257"/>
      <c r="N1273" s="258"/>
      <c r="O1273" s="258"/>
      <c r="P1273" s="258"/>
      <c r="Q1273" s="258"/>
    </row>
    <row r="1274" spans="8:17" x14ac:dyDescent="0.2">
      <c r="H1274" s="256"/>
      <c r="I1274" s="257"/>
      <c r="J1274" s="257"/>
      <c r="K1274" s="257"/>
      <c r="L1274" s="257"/>
      <c r="N1274" s="258"/>
      <c r="O1274" s="258"/>
      <c r="P1274" s="258"/>
      <c r="Q1274" s="258"/>
    </row>
    <row r="1275" spans="8:17" x14ac:dyDescent="0.2">
      <c r="H1275" s="256"/>
      <c r="I1275" s="257"/>
      <c r="J1275" s="257"/>
      <c r="K1275" s="257"/>
      <c r="L1275" s="257"/>
      <c r="N1275" s="258"/>
      <c r="O1275" s="258"/>
      <c r="P1275" s="258"/>
      <c r="Q1275" s="258"/>
    </row>
    <row r="1276" spans="8:17" x14ac:dyDescent="0.2">
      <c r="H1276" s="256"/>
      <c r="I1276" s="257"/>
      <c r="J1276" s="257"/>
      <c r="K1276" s="257"/>
      <c r="L1276" s="257"/>
    </row>
    <row r="1277" spans="8:17" x14ac:dyDescent="0.2">
      <c r="H1277" s="256"/>
      <c r="I1277" s="257"/>
      <c r="J1277" s="257"/>
      <c r="K1277" s="257"/>
      <c r="L1277" s="25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73"/>
  <sheetViews>
    <sheetView showGridLines="0" topLeftCell="A13" zoomScale="120" zoomScaleNormal="120" workbookViewId="0"/>
  </sheetViews>
  <sheetFormatPr defaultColWidth="9.140625" defaultRowHeight="10.5" x14ac:dyDescent="0.2"/>
  <cols>
    <col min="1" max="7" width="9.140625" style="262"/>
    <col min="8" max="8" width="11.28515625" style="262" bestFit="1" customWidth="1"/>
    <col min="9" max="9" width="10.28515625" style="262" bestFit="1" customWidth="1"/>
    <col min="10" max="11" width="9.28515625" style="262" bestFit="1" customWidth="1"/>
    <col min="12" max="16384" width="9.140625" style="262"/>
  </cols>
  <sheetData>
    <row r="1" spans="1:11" x14ac:dyDescent="0.2">
      <c r="A1" s="261" t="s">
        <v>56</v>
      </c>
      <c r="B1" s="253" t="s">
        <v>558</v>
      </c>
      <c r="I1" s="531" t="s">
        <v>83</v>
      </c>
      <c r="J1" s="532"/>
      <c r="K1" s="532"/>
    </row>
    <row r="2" spans="1:11" x14ac:dyDescent="0.2">
      <c r="A2" s="262" t="s">
        <v>58</v>
      </c>
      <c r="B2" s="253" t="s">
        <v>559</v>
      </c>
    </row>
    <row r="3" spans="1:11" x14ac:dyDescent="0.2">
      <c r="A3" s="262" t="s">
        <v>59</v>
      </c>
      <c r="B3" s="262" t="s">
        <v>60</v>
      </c>
    </row>
    <row r="4" spans="1:11" x14ac:dyDescent="0.2">
      <c r="A4" s="262" t="s">
        <v>61</v>
      </c>
      <c r="B4" s="262" t="s">
        <v>62</v>
      </c>
    </row>
    <row r="5" spans="1:11" x14ac:dyDescent="0.2">
      <c r="A5" s="262" t="s">
        <v>63</v>
      </c>
      <c r="B5" s="263" t="s">
        <v>560</v>
      </c>
    </row>
    <row r="6" spans="1:11" x14ac:dyDescent="0.2">
      <c r="A6" s="262" t="s">
        <v>64</v>
      </c>
      <c r="B6" s="263" t="s">
        <v>561</v>
      </c>
    </row>
    <row r="8" spans="1:11" x14ac:dyDescent="0.2">
      <c r="I8" s="262" t="s">
        <v>286</v>
      </c>
      <c r="J8" s="262" t="s">
        <v>287</v>
      </c>
      <c r="K8" s="262" t="s">
        <v>288</v>
      </c>
    </row>
    <row r="9" spans="1:11" x14ac:dyDescent="0.2">
      <c r="I9" s="262" t="s">
        <v>289</v>
      </c>
      <c r="J9" s="262" t="s">
        <v>290</v>
      </c>
      <c r="K9" s="262" t="s">
        <v>291</v>
      </c>
    </row>
    <row r="10" spans="1:11" x14ac:dyDescent="0.2">
      <c r="H10" s="259">
        <v>44196</v>
      </c>
      <c r="I10" s="260">
        <v>9.1999999999999998E-2</v>
      </c>
      <c r="J10" s="260">
        <v>0.30499999999999999</v>
      </c>
      <c r="K10" s="260">
        <v>0.125</v>
      </c>
    </row>
    <row r="11" spans="1:11" x14ac:dyDescent="0.2">
      <c r="H11" s="259">
        <v>44227</v>
      </c>
      <c r="I11" s="260">
        <v>9.0999999999999998E-2</v>
      </c>
      <c r="J11" s="260">
        <v>0.31</v>
      </c>
      <c r="K11" s="260">
        <v>0.127</v>
      </c>
    </row>
    <row r="12" spans="1:11" x14ac:dyDescent="0.2">
      <c r="H12" s="259">
        <v>44255</v>
      </c>
      <c r="I12" s="260">
        <v>8.6999999999999994E-2</v>
      </c>
      <c r="J12" s="260">
        <v>0.30399999999999999</v>
      </c>
      <c r="K12" s="260">
        <v>0.124</v>
      </c>
    </row>
    <row r="13" spans="1:11" x14ac:dyDescent="0.2">
      <c r="H13" s="259">
        <v>44286</v>
      </c>
      <c r="I13" s="260">
        <v>8.7999999999999995E-2</v>
      </c>
      <c r="J13" s="260">
        <v>0.30399999999999999</v>
      </c>
      <c r="K13" s="260">
        <v>0.125</v>
      </c>
    </row>
    <row r="14" spans="1:11" x14ac:dyDescent="0.2">
      <c r="H14" s="259">
        <v>44316</v>
      </c>
      <c r="I14" s="260">
        <v>0.09</v>
      </c>
      <c r="J14" s="260">
        <v>0.30299999999999999</v>
      </c>
      <c r="K14" s="260">
        <v>0.126</v>
      </c>
    </row>
    <row r="15" spans="1:11" x14ac:dyDescent="0.2">
      <c r="H15" s="259">
        <v>44347</v>
      </c>
      <c r="I15" s="260">
        <v>9.5000000000000001E-2</v>
      </c>
      <c r="J15" s="260">
        <v>0.30099999999999999</v>
      </c>
      <c r="K15" s="260">
        <v>0.13700000000000001</v>
      </c>
    </row>
    <row r="16" spans="1:11" x14ac:dyDescent="0.2">
      <c r="H16" s="259">
        <v>44377</v>
      </c>
      <c r="I16" s="260">
        <v>9.5000000000000001E-2</v>
      </c>
      <c r="J16" s="260">
        <v>0.30599999999999999</v>
      </c>
      <c r="K16" s="260">
        <v>0.13600000000000001</v>
      </c>
    </row>
    <row r="17" spans="8:11" x14ac:dyDescent="0.2">
      <c r="H17" s="259">
        <v>44408</v>
      </c>
      <c r="I17" s="260">
        <v>9.5000000000000001E-2</v>
      </c>
      <c r="J17" s="260">
        <v>0.30299999999999999</v>
      </c>
      <c r="K17" s="260">
        <v>0.13700000000000001</v>
      </c>
    </row>
    <row r="18" spans="8:11" x14ac:dyDescent="0.2">
      <c r="H18" s="259">
        <v>44439</v>
      </c>
      <c r="I18" s="260">
        <v>9.9000000000000005E-2</v>
      </c>
      <c r="J18" s="260">
        <v>0.30299999999999999</v>
      </c>
      <c r="K18" s="260">
        <v>0.14000000000000001</v>
      </c>
    </row>
    <row r="19" spans="8:11" x14ac:dyDescent="0.2">
      <c r="H19" s="259">
        <v>44469</v>
      </c>
      <c r="I19" s="260">
        <v>9.6000000000000002E-2</v>
      </c>
      <c r="J19" s="260">
        <v>0.30199999999999999</v>
      </c>
      <c r="K19" s="260">
        <v>0.13300000000000001</v>
      </c>
    </row>
    <row r="20" spans="8:11" x14ac:dyDescent="0.2">
      <c r="H20" s="259">
        <v>44500</v>
      </c>
      <c r="I20" s="260">
        <v>9.8000000000000004E-2</v>
      </c>
      <c r="J20" s="260">
        <v>0.30299999999999999</v>
      </c>
      <c r="K20" s="260">
        <v>0.13500000000000001</v>
      </c>
    </row>
    <row r="21" spans="8:11" x14ac:dyDescent="0.2">
      <c r="H21" s="259">
        <v>44530</v>
      </c>
      <c r="I21" s="260">
        <v>9.8000000000000004E-2</v>
      </c>
      <c r="J21" s="260">
        <v>0.28799999999999998</v>
      </c>
      <c r="K21" s="260">
        <v>0.13300000000000001</v>
      </c>
    </row>
    <row r="22" spans="8:11" x14ac:dyDescent="0.2">
      <c r="H22" s="259">
        <v>44561</v>
      </c>
      <c r="I22" s="260">
        <v>0.104</v>
      </c>
      <c r="J22" s="260">
        <v>0.28699999999999998</v>
      </c>
      <c r="K22" s="260">
        <v>0.14399999999999999</v>
      </c>
    </row>
    <row r="23" spans="8:11" x14ac:dyDescent="0.2">
      <c r="H23" s="259">
        <v>44592</v>
      </c>
      <c r="I23" s="260">
        <v>0.106</v>
      </c>
      <c r="J23" s="260">
        <v>0.28999999999999998</v>
      </c>
      <c r="K23" s="260">
        <v>0.14899999999999999</v>
      </c>
    </row>
    <row r="24" spans="8:11" x14ac:dyDescent="0.2">
      <c r="H24" s="259">
        <v>44620</v>
      </c>
      <c r="I24" s="260">
        <v>0.11899999999999999</v>
      </c>
      <c r="J24" s="260">
        <v>0.29699999999999999</v>
      </c>
      <c r="K24" s="260">
        <v>0.159</v>
      </c>
    </row>
    <row r="25" spans="8:11" x14ac:dyDescent="0.2">
      <c r="H25" s="259">
        <v>44651</v>
      </c>
      <c r="I25" s="260">
        <v>0.13100000000000001</v>
      </c>
      <c r="J25" s="260">
        <v>0.23200000000000001</v>
      </c>
      <c r="K25" s="260">
        <v>0.155</v>
      </c>
    </row>
    <row r="26" spans="8:11" x14ac:dyDescent="0.2">
      <c r="H26" s="259">
        <v>44681</v>
      </c>
      <c r="I26" s="260">
        <v>0.13800000000000001</v>
      </c>
      <c r="J26" s="260">
        <v>0.214</v>
      </c>
      <c r="K26" s="260">
        <v>0.155</v>
      </c>
    </row>
    <row r="27" spans="8:11" x14ac:dyDescent="0.2">
      <c r="H27" s="259">
        <v>44712</v>
      </c>
      <c r="I27" s="260">
        <v>0.13900000000000001</v>
      </c>
      <c r="J27" s="260">
        <v>0.20499999999999999</v>
      </c>
      <c r="K27" s="260">
        <v>0.151</v>
      </c>
    </row>
    <row r="28" spans="8:11" x14ac:dyDescent="0.2">
      <c r="H28" s="259">
        <v>44742</v>
      </c>
      <c r="I28" s="260">
        <v>0.17899999999999999</v>
      </c>
      <c r="J28" s="260">
        <v>0.20699999999999999</v>
      </c>
      <c r="K28" s="260">
        <v>0.185</v>
      </c>
    </row>
    <row r="29" spans="8:11" x14ac:dyDescent="0.2">
      <c r="H29" s="259">
        <v>44773</v>
      </c>
      <c r="I29" s="260">
        <v>0.19400000000000001</v>
      </c>
      <c r="J29" s="260">
        <v>0.20499999999999999</v>
      </c>
      <c r="K29" s="260">
        <v>0.19600000000000001</v>
      </c>
    </row>
    <row r="30" spans="8:11" x14ac:dyDescent="0.2">
      <c r="H30" s="259">
        <v>44804</v>
      </c>
      <c r="I30" s="260">
        <v>0.19600000000000001</v>
      </c>
      <c r="J30" s="260">
        <v>0.214</v>
      </c>
      <c r="K30" s="260">
        <v>0.20100000000000001</v>
      </c>
    </row>
    <row r="31" spans="8:11" x14ac:dyDescent="0.2">
      <c r="H31" s="259">
        <v>44834</v>
      </c>
      <c r="I31" s="260">
        <v>0.20100000000000001</v>
      </c>
      <c r="J31" s="260">
        <v>0.314</v>
      </c>
      <c r="K31" s="260">
        <v>0.22900000000000001</v>
      </c>
    </row>
    <row r="32" spans="8:11" x14ac:dyDescent="0.2">
      <c r="H32" s="259">
        <v>44865</v>
      </c>
      <c r="I32" s="260">
        <v>0.20563976371520401</v>
      </c>
      <c r="J32" s="260">
        <v>0.31712263940619601</v>
      </c>
      <c r="K32" s="260">
        <v>0.23426807217091103</v>
      </c>
    </row>
    <row r="33" spans="8:11" x14ac:dyDescent="0.2">
      <c r="H33" s="259">
        <v>44895</v>
      </c>
      <c r="I33" s="260">
        <v>0.20655750073965701</v>
      </c>
      <c r="J33" s="260">
        <v>0.30367126287724899</v>
      </c>
      <c r="K33" s="260">
        <v>0.23057559166897693</v>
      </c>
    </row>
    <row r="34" spans="8:11" x14ac:dyDescent="0.2">
      <c r="H34" s="259">
        <v>44926</v>
      </c>
      <c r="I34" s="260">
        <v>0.19992646391541999</v>
      </c>
      <c r="J34" s="260">
        <v>0.29810612158529298</v>
      </c>
      <c r="K34" s="260">
        <v>0.2267099302362989</v>
      </c>
    </row>
    <row r="35" spans="8:11" x14ac:dyDescent="0.2">
      <c r="H35" s="259">
        <v>44957</v>
      </c>
      <c r="I35" s="260">
        <v>0.20499999999999999</v>
      </c>
      <c r="J35" s="260">
        <v>0.29499999999999998</v>
      </c>
      <c r="K35" s="260">
        <v>0.23300000000000001</v>
      </c>
    </row>
    <row r="36" spans="8:11" x14ac:dyDescent="0.2">
      <c r="H36" s="259">
        <v>44985</v>
      </c>
      <c r="I36" s="260">
        <v>0.20399999999999999</v>
      </c>
      <c r="J36" s="260">
        <v>0.30099999999999999</v>
      </c>
      <c r="K36" s="260">
        <v>0.23400000000000001</v>
      </c>
    </row>
    <row r="37" spans="8:11" x14ac:dyDescent="0.2">
      <c r="H37" s="259">
        <v>45016</v>
      </c>
      <c r="I37" s="260">
        <v>0.20399999999999999</v>
      </c>
      <c r="J37" s="260">
        <v>0.30499999999999999</v>
      </c>
      <c r="K37" s="260">
        <v>0.23400000000000001</v>
      </c>
    </row>
    <row r="38" spans="8:11" x14ac:dyDescent="0.2">
      <c r="H38" s="259">
        <v>45046</v>
      </c>
      <c r="I38" s="260">
        <v>0.20399999999999999</v>
      </c>
      <c r="J38" s="260">
        <v>0.30499999999999999</v>
      </c>
      <c r="K38" s="260">
        <v>0.23599999999999999</v>
      </c>
    </row>
    <row r="39" spans="8:11" x14ac:dyDescent="0.2">
      <c r="H39" s="259">
        <v>45077</v>
      </c>
      <c r="I39" s="260">
        <v>0.19900000000000001</v>
      </c>
      <c r="J39" s="260">
        <v>0.29499999999999998</v>
      </c>
      <c r="K39" s="260">
        <v>0.23</v>
      </c>
    </row>
    <row r="40" spans="8:11" x14ac:dyDescent="0.2">
      <c r="H40" s="259">
        <v>45107</v>
      </c>
      <c r="I40" s="260">
        <v>0.19900000000000001</v>
      </c>
      <c r="J40" s="260">
        <v>0.28499999999999998</v>
      </c>
      <c r="K40" s="260">
        <v>0.22800000000000001</v>
      </c>
    </row>
    <row r="41" spans="8:11" x14ac:dyDescent="0.2">
      <c r="H41" s="259"/>
      <c r="I41" s="260"/>
      <c r="J41" s="260"/>
      <c r="K41" s="260"/>
    </row>
    <row r="42" spans="8:11" x14ac:dyDescent="0.2">
      <c r="H42" s="259"/>
      <c r="I42" s="260"/>
      <c r="J42" s="260"/>
      <c r="K42" s="260"/>
    </row>
    <row r="43" spans="8:11" x14ac:dyDescent="0.2">
      <c r="H43" s="259"/>
      <c r="I43" s="260"/>
      <c r="J43" s="260"/>
      <c r="K43" s="260"/>
    </row>
    <row r="44" spans="8:11" x14ac:dyDescent="0.2">
      <c r="H44" s="259"/>
      <c r="I44" s="260"/>
      <c r="J44" s="260"/>
      <c r="K44" s="260"/>
    </row>
    <row r="45" spans="8:11" x14ac:dyDescent="0.2">
      <c r="H45" s="259"/>
      <c r="I45" s="260"/>
      <c r="J45" s="260"/>
      <c r="K45" s="260"/>
    </row>
    <row r="46" spans="8:11" x14ac:dyDescent="0.2">
      <c r="H46" s="259"/>
      <c r="I46" s="260"/>
      <c r="J46" s="260"/>
      <c r="K46" s="260"/>
    </row>
    <row r="47" spans="8:11" x14ac:dyDescent="0.2">
      <c r="H47" s="259"/>
      <c r="I47" s="260"/>
      <c r="J47" s="260"/>
      <c r="K47" s="260"/>
    </row>
    <row r="48" spans="8:11" x14ac:dyDescent="0.2">
      <c r="H48" s="259"/>
      <c r="I48" s="260"/>
      <c r="J48" s="260"/>
      <c r="K48" s="260"/>
    </row>
    <row r="49" spans="8:11" x14ac:dyDescent="0.2">
      <c r="H49" s="259"/>
      <c r="I49" s="260"/>
      <c r="J49" s="260"/>
      <c r="K49" s="260"/>
    </row>
    <row r="50" spans="8:11" x14ac:dyDescent="0.2">
      <c r="H50" s="259"/>
      <c r="I50" s="260"/>
      <c r="J50" s="260"/>
      <c r="K50" s="260"/>
    </row>
    <row r="51" spans="8:11" x14ac:dyDescent="0.2">
      <c r="H51" s="259"/>
      <c r="I51" s="260"/>
      <c r="J51" s="260"/>
      <c r="K51" s="260"/>
    </row>
    <row r="52" spans="8:11" x14ac:dyDescent="0.2">
      <c r="H52" s="259"/>
      <c r="I52" s="260"/>
      <c r="J52" s="260"/>
      <c r="K52" s="260"/>
    </row>
    <row r="53" spans="8:11" x14ac:dyDescent="0.2">
      <c r="H53" s="259"/>
      <c r="I53" s="260"/>
      <c r="J53" s="260"/>
      <c r="K53" s="260"/>
    </row>
    <row r="54" spans="8:11" x14ac:dyDescent="0.2">
      <c r="H54" s="259"/>
      <c r="I54" s="260"/>
      <c r="J54" s="260"/>
      <c r="K54" s="260"/>
    </row>
    <row r="55" spans="8:11" x14ac:dyDescent="0.2">
      <c r="H55" s="259"/>
      <c r="I55" s="260"/>
      <c r="J55" s="260"/>
      <c r="K55" s="260"/>
    </row>
    <row r="56" spans="8:11" x14ac:dyDescent="0.2">
      <c r="H56" s="259"/>
      <c r="I56" s="260"/>
      <c r="J56" s="260"/>
      <c r="K56" s="260"/>
    </row>
    <row r="57" spans="8:11" x14ac:dyDescent="0.2">
      <c r="H57" s="259"/>
      <c r="I57" s="260"/>
      <c r="J57" s="260"/>
      <c r="K57" s="260"/>
    </row>
    <row r="58" spans="8:11" x14ac:dyDescent="0.2">
      <c r="H58" s="259"/>
      <c r="I58" s="260"/>
      <c r="J58" s="260"/>
      <c r="K58" s="260"/>
    </row>
    <row r="59" spans="8:11" x14ac:dyDescent="0.2">
      <c r="H59" s="259"/>
      <c r="I59" s="260"/>
      <c r="J59" s="260"/>
      <c r="K59" s="260"/>
    </row>
    <row r="60" spans="8:11" x14ac:dyDescent="0.2">
      <c r="H60" s="259"/>
      <c r="I60" s="260"/>
      <c r="J60" s="260"/>
      <c r="K60" s="260"/>
    </row>
    <row r="61" spans="8:11" x14ac:dyDescent="0.2">
      <c r="H61" s="259"/>
      <c r="I61" s="260"/>
      <c r="J61" s="260"/>
      <c r="K61" s="260"/>
    </row>
    <row r="62" spans="8:11" x14ac:dyDescent="0.2">
      <c r="H62" s="259"/>
      <c r="I62" s="260"/>
      <c r="J62" s="260"/>
      <c r="K62" s="260"/>
    </row>
    <row r="63" spans="8:11" x14ac:dyDescent="0.2">
      <c r="H63" s="259"/>
      <c r="I63" s="260"/>
      <c r="J63" s="260"/>
      <c r="K63" s="260"/>
    </row>
    <row r="64" spans="8:11" x14ac:dyDescent="0.2">
      <c r="H64" s="259"/>
      <c r="I64" s="260"/>
      <c r="J64" s="260"/>
      <c r="K64" s="260"/>
    </row>
    <row r="65" spans="8:11" x14ac:dyDescent="0.2">
      <c r="H65" s="259"/>
      <c r="I65" s="260"/>
      <c r="J65" s="260"/>
      <c r="K65" s="260"/>
    </row>
    <row r="66" spans="8:11" x14ac:dyDescent="0.2">
      <c r="H66" s="259"/>
      <c r="I66" s="260"/>
      <c r="J66" s="260"/>
      <c r="K66" s="260"/>
    </row>
    <row r="67" spans="8:11" x14ac:dyDescent="0.2">
      <c r="H67" s="259"/>
      <c r="I67" s="260"/>
      <c r="J67" s="260"/>
      <c r="K67" s="260"/>
    </row>
    <row r="68" spans="8:11" x14ac:dyDescent="0.2">
      <c r="H68" s="259"/>
      <c r="I68" s="260"/>
      <c r="J68" s="260"/>
      <c r="K68" s="260"/>
    </row>
    <row r="69" spans="8:11" x14ac:dyDescent="0.2">
      <c r="H69" s="259"/>
      <c r="I69" s="260"/>
      <c r="J69" s="260"/>
      <c r="K69" s="260"/>
    </row>
    <row r="70" spans="8:11" x14ac:dyDescent="0.2">
      <c r="H70" s="259"/>
      <c r="I70" s="260"/>
      <c r="J70" s="260"/>
      <c r="K70" s="260"/>
    </row>
    <row r="73" spans="8:11" x14ac:dyDescent="0.2">
      <c r="I73" s="264"/>
      <c r="J73" s="264"/>
      <c r="K73" s="264"/>
    </row>
  </sheetData>
  <mergeCells count="1">
    <mergeCell ref="I1:K1"/>
  </mergeCells>
  <hyperlinks>
    <hyperlink ref="I1" location="Tartalom_Index!A1" display="Vissza a Tartalomra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O25"/>
  <sheetViews>
    <sheetView showGridLines="0" zoomScale="120" zoomScaleNormal="120" workbookViewId="0"/>
  </sheetViews>
  <sheetFormatPr defaultColWidth="9.28515625" defaultRowHeight="10.5" customHeight="1" x14ac:dyDescent="0.2"/>
  <cols>
    <col min="1" max="8" width="9.28515625" style="302"/>
    <col min="9" max="10" width="10.7109375" style="302" bestFit="1" customWidth="1"/>
    <col min="11" max="16384" width="9.28515625" style="302"/>
  </cols>
  <sheetData>
    <row r="1" spans="1:15" s="13" customFormat="1" ht="10.5" customHeight="1" x14ac:dyDescent="0.2">
      <c r="A1" s="11" t="s">
        <v>56</v>
      </c>
      <c r="B1" s="339" t="s">
        <v>524</v>
      </c>
      <c r="F1" s="37"/>
      <c r="G1" s="37"/>
      <c r="H1" s="68"/>
      <c r="I1" s="531" t="s">
        <v>83</v>
      </c>
      <c r="J1" s="532"/>
      <c r="K1" s="532"/>
      <c r="L1" s="15"/>
      <c r="M1" s="15"/>
      <c r="N1" s="15"/>
      <c r="O1" s="15"/>
    </row>
    <row r="2" spans="1:15" s="13" customFormat="1" ht="10.5" customHeight="1" x14ac:dyDescent="0.2">
      <c r="A2" s="11" t="s">
        <v>58</v>
      </c>
      <c r="B2" s="340" t="s">
        <v>525</v>
      </c>
      <c r="F2" s="37"/>
      <c r="G2" s="37"/>
      <c r="H2" s="70"/>
      <c r="I2" s="15"/>
      <c r="J2" s="15"/>
      <c r="K2" s="15"/>
      <c r="L2" s="15"/>
      <c r="M2" s="15"/>
      <c r="N2" s="15"/>
      <c r="O2" s="15"/>
    </row>
    <row r="3" spans="1:15" s="13" customFormat="1" ht="10.5" customHeight="1" x14ac:dyDescent="0.2">
      <c r="A3" s="11" t="s">
        <v>59</v>
      </c>
      <c r="B3" s="13" t="s">
        <v>60</v>
      </c>
      <c r="F3" s="37"/>
      <c r="G3" s="37"/>
      <c r="H3" s="300"/>
    </row>
    <row r="4" spans="1:15" s="13" customFormat="1" ht="10.5" customHeight="1" x14ac:dyDescent="0.2">
      <c r="A4" s="11" t="s">
        <v>61</v>
      </c>
      <c r="B4" s="13" t="s">
        <v>62</v>
      </c>
      <c r="F4" s="37"/>
      <c r="G4" s="37"/>
      <c r="H4" s="68"/>
    </row>
    <row r="5" spans="1:15" s="13" customFormat="1" ht="10.5" customHeight="1" x14ac:dyDescent="0.2">
      <c r="A5" s="16" t="s">
        <v>63</v>
      </c>
      <c r="F5" s="37"/>
      <c r="G5" s="37"/>
      <c r="H5" s="68"/>
    </row>
    <row r="6" spans="1:15" s="13" customFormat="1" ht="10.5" customHeight="1" x14ac:dyDescent="0.2">
      <c r="A6" s="16" t="s">
        <v>64</v>
      </c>
      <c r="F6" s="37"/>
      <c r="G6" s="37"/>
      <c r="H6" s="68"/>
    </row>
    <row r="7" spans="1:15" ht="10.5" customHeight="1" x14ac:dyDescent="0.2">
      <c r="I7" s="469"/>
      <c r="J7" s="469"/>
      <c r="K7" s="469"/>
      <c r="L7" s="469"/>
      <c r="M7" s="469"/>
      <c r="N7" s="469"/>
      <c r="O7" s="469"/>
    </row>
    <row r="8" spans="1:15" ht="10.5" customHeight="1" x14ac:dyDescent="0.2">
      <c r="B8" s="191"/>
      <c r="I8" s="469"/>
      <c r="J8" s="469"/>
      <c r="K8" s="469"/>
      <c r="L8" s="469"/>
      <c r="M8" s="469"/>
      <c r="N8" s="469"/>
      <c r="O8" s="469"/>
    </row>
    <row r="9" spans="1:15" ht="10.5" customHeight="1" x14ac:dyDescent="0.2">
      <c r="I9" s="469"/>
      <c r="J9" s="469"/>
      <c r="K9" s="469"/>
      <c r="L9" s="469"/>
      <c r="M9" s="469"/>
      <c r="N9" s="469"/>
      <c r="O9" s="469"/>
    </row>
    <row r="10" spans="1:15" ht="10.5" customHeight="1" x14ac:dyDescent="0.2">
      <c r="I10" s="469"/>
      <c r="J10" s="470" t="s">
        <v>84</v>
      </c>
      <c r="K10" s="470" t="s">
        <v>86</v>
      </c>
      <c r="L10" s="470" t="s">
        <v>88</v>
      </c>
      <c r="M10" s="470" t="s">
        <v>167</v>
      </c>
      <c r="N10" s="469" t="s">
        <v>432</v>
      </c>
      <c r="O10" s="469" t="s">
        <v>433</v>
      </c>
    </row>
    <row r="11" spans="1:15" ht="10.5" customHeight="1" x14ac:dyDescent="0.2">
      <c r="I11" s="469"/>
      <c r="J11" s="470" t="s">
        <v>85</v>
      </c>
      <c r="K11" s="470" t="s">
        <v>87</v>
      </c>
      <c r="L11" s="470" t="s">
        <v>89</v>
      </c>
      <c r="M11" s="470" t="s">
        <v>168</v>
      </c>
      <c r="N11" s="469" t="s">
        <v>436</v>
      </c>
      <c r="O11" s="469" t="s">
        <v>437</v>
      </c>
    </row>
    <row r="12" spans="1:15" ht="10.5" customHeight="1" x14ac:dyDescent="0.2">
      <c r="I12" s="470">
        <v>43100</v>
      </c>
      <c r="J12" s="428">
        <v>0.27100000000000002</v>
      </c>
      <c r="K12" s="428">
        <v>0.24099999999999999</v>
      </c>
      <c r="L12" s="428">
        <v>0.13300000000000001</v>
      </c>
      <c r="M12" s="428">
        <v>0.35499999999999998</v>
      </c>
      <c r="N12" s="428">
        <v>0</v>
      </c>
      <c r="O12" s="428">
        <v>0</v>
      </c>
    </row>
    <row r="13" spans="1:15" ht="10.5" customHeight="1" x14ac:dyDescent="0.2">
      <c r="I13" s="470">
        <v>43465</v>
      </c>
      <c r="J13" s="428">
        <v>0.28199999999999997</v>
      </c>
      <c r="K13" s="428">
        <v>0.222</v>
      </c>
      <c r="L13" s="428">
        <v>0.14299999999999999</v>
      </c>
      <c r="M13" s="428">
        <v>0.35299999999999998</v>
      </c>
      <c r="N13" s="428">
        <v>0</v>
      </c>
      <c r="O13" s="428">
        <v>0</v>
      </c>
    </row>
    <row r="14" spans="1:15" ht="10.5" customHeight="1" x14ac:dyDescent="0.2">
      <c r="I14" s="470">
        <v>43830</v>
      </c>
      <c r="J14" s="428">
        <v>0.28399999999999997</v>
      </c>
      <c r="K14" s="428">
        <v>0.23</v>
      </c>
      <c r="L14" s="428">
        <v>0.154</v>
      </c>
      <c r="M14" s="428">
        <v>0.33200000000000002</v>
      </c>
      <c r="N14" s="428">
        <v>0</v>
      </c>
      <c r="O14" s="428">
        <v>0</v>
      </c>
    </row>
    <row r="15" spans="1:15" ht="10.5" customHeight="1" x14ac:dyDescent="0.2">
      <c r="I15" s="470">
        <v>44196</v>
      </c>
      <c r="J15" s="428">
        <v>0.27100000000000002</v>
      </c>
      <c r="K15" s="428">
        <v>0.23300000000000001</v>
      </c>
      <c r="L15" s="428">
        <v>0.16400000000000001</v>
      </c>
      <c r="M15" s="428">
        <v>0.33100000000000002</v>
      </c>
      <c r="N15" s="428">
        <v>0</v>
      </c>
      <c r="O15" s="428">
        <v>0</v>
      </c>
    </row>
    <row r="16" spans="1:15" ht="10.5" customHeight="1" x14ac:dyDescent="0.2">
      <c r="I16" s="470">
        <v>44561</v>
      </c>
      <c r="J16" s="428">
        <v>0.24299999999999999</v>
      </c>
      <c r="K16" s="428">
        <v>0.25</v>
      </c>
      <c r="L16" s="428">
        <v>0.19500000000000001</v>
      </c>
      <c r="M16" s="428">
        <v>0.312</v>
      </c>
      <c r="N16" s="428">
        <v>0</v>
      </c>
      <c r="O16" s="428">
        <v>0</v>
      </c>
    </row>
    <row r="17" spans="9:15" ht="10.5" customHeight="1" x14ac:dyDescent="0.2">
      <c r="I17" s="470">
        <v>44926</v>
      </c>
      <c r="J17" s="428">
        <v>0.248</v>
      </c>
      <c r="K17" s="428">
        <v>0.217</v>
      </c>
      <c r="L17" s="428">
        <v>0.17599999999999999</v>
      </c>
      <c r="M17" s="428">
        <v>0.35899999999999999</v>
      </c>
      <c r="N17" s="428">
        <v>0</v>
      </c>
      <c r="O17" s="428">
        <v>0</v>
      </c>
    </row>
    <row r="18" spans="9:15" ht="10.5" customHeight="1" x14ac:dyDescent="0.2">
      <c r="I18" s="470">
        <v>45016</v>
      </c>
      <c r="J18" s="428">
        <v>0.247</v>
      </c>
      <c r="K18" s="428">
        <v>0.21300000000000002</v>
      </c>
      <c r="L18" s="428">
        <v>0.183</v>
      </c>
      <c r="M18" s="428">
        <v>0.35699999999999998</v>
      </c>
      <c r="N18" s="428">
        <v>4.4999999999999998E-2</v>
      </c>
      <c r="O18" s="428">
        <v>0</v>
      </c>
    </row>
    <row r="19" spans="9:15" ht="10.5" customHeight="1" x14ac:dyDescent="0.2">
      <c r="I19" s="470">
        <v>45107</v>
      </c>
      <c r="J19" s="428">
        <v>0.247</v>
      </c>
      <c r="K19" s="428">
        <v>0.16600000000000001</v>
      </c>
      <c r="L19" s="428">
        <v>0.183</v>
      </c>
      <c r="M19" s="428">
        <v>0.36</v>
      </c>
      <c r="N19" s="428">
        <v>4.3999999999999997E-2</v>
      </c>
      <c r="O19" s="428">
        <v>4.3999999999999997E-2</v>
      </c>
    </row>
    <row r="20" spans="9:15" ht="10.5" customHeight="1" x14ac:dyDescent="0.2">
      <c r="I20" s="470"/>
      <c r="J20" s="428"/>
      <c r="K20" s="428"/>
      <c r="L20" s="428"/>
      <c r="M20" s="428"/>
      <c r="N20" s="428"/>
      <c r="O20" s="469"/>
    </row>
    <row r="21" spans="9:15" ht="10.5" customHeight="1" x14ac:dyDescent="0.2">
      <c r="I21" s="470"/>
      <c r="J21" s="428"/>
      <c r="K21" s="428"/>
      <c r="L21" s="428"/>
      <c r="M21" s="428"/>
      <c r="N21" s="428"/>
      <c r="O21" s="469"/>
    </row>
    <row r="22" spans="9:15" ht="10.5" customHeight="1" x14ac:dyDescent="0.2">
      <c r="I22" s="470"/>
      <c r="J22" s="428"/>
      <c r="K22" s="428"/>
      <c r="L22" s="428"/>
      <c r="M22" s="428"/>
      <c r="N22" s="428"/>
      <c r="O22" s="469"/>
    </row>
    <row r="23" spans="9:15" ht="10.5" customHeight="1" x14ac:dyDescent="0.2">
      <c r="I23" s="469"/>
      <c r="J23" s="469"/>
      <c r="K23" s="469"/>
      <c r="L23" s="469"/>
      <c r="M23" s="469"/>
      <c r="N23" s="469"/>
      <c r="O23" s="469"/>
    </row>
    <row r="24" spans="9:15" ht="10.5" customHeight="1" x14ac:dyDescent="0.2">
      <c r="I24" s="469"/>
      <c r="J24" s="469"/>
      <c r="K24" s="469"/>
      <c r="L24" s="469"/>
      <c r="M24" s="469"/>
      <c r="N24" s="469"/>
      <c r="O24" s="469"/>
    </row>
    <row r="25" spans="9:15" ht="10.5" customHeight="1" x14ac:dyDescent="0.2">
      <c r="I25" s="469"/>
      <c r="J25" s="469"/>
      <c r="K25" s="469"/>
      <c r="L25" s="469"/>
      <c r="M25" s="469"/>
      <c r="N25" s="469"/>
      <c r="O25" s="46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O1289"/>
  <sheetViews>
    <sheetView showGridLines="0" topLeftCell="A19" zoomScale="120" zoomScaleNormal="120" workbookViewId="0">
      <selection activeCell="B6" sqref="B6"/>
    </sheetView>
  </sheetViews>
  <sheetFormatPr defaultColWidth="9.140625" defaultRowHeight="10.5" x14ac:dyDescent="0.2"/>
  <cols>
    <col min="1" max="7" width="9.140625" style="262"/>
    <col min="8" max="8" width="11.28515625" style="262" bestFit="1" customWidth="1"/>
    <col min="9" max="11" width="9.28515625" style="262" bestFit="1" customWidth="1"/>
    <col min="12" max="16384" width="9.140625" style="262"/>
  </cols>
  <sheetData>
    <row r="1" spans="1:13" x14ac:dyDescent="0.2">
      <c r="A1" s="261" t="s">
        <v>56</v>
      </c>
      <c r="B1" s="253" t="s">
        <v>562</v>
      </c>
      <c r="I1" s="531" t="s">
        <v>83</v>
      </c>
      <c r="J1" s="532"/>
      <c r="K1" s="532"/>
    </row>
    <row r="2" spans="1:13" x14ac:dyDescent="0.2">
      <c r="A2" s="262" t="s">
        <v>58</v>
      </c>
      <c r="B2" s="253" t="s">
        <v>563</v>
      </c>
    </row>
    <row r="3" spans="1:13" x14ac:dyDescent="0.2">
      <c r="A3" s="262" t="s">
        <v>59</v>
      </c>
      <c r="B3" s="262" t="s">
        <v>60</v>
      </c>
    </row>
    <row r="4" spans="1:13" x14ac:dyDescent="0.2">
      <c r="A4" s="262" t="s">
        <v>61</v>
      </c>
      <c r="B4" s="262" t="s">
        <v>62</v>
      </c>
    </row>
    <row r="5" spans="1:13" x14ac:dyDescent="0.2">
      <c r="A5" s="262" t="s">
        <v>63</v>
      </c>
      <c r="B5" s="262" t="s">
        <v>564</v>
      </c>
    </row>
    <row r="6" spans="1:13" x14ac:dyDescent="0.2">
      <c r="A6" s="262" t="s">
        <v>64</v>
      </c>
      <c r="B6" s="262" t="s">
        <v>636</v>
      </c>
    </row>
    <row r="8" spans="1:13" x14ac:dyDescent="0.2">
      <c r="I8" s="262" t="s">
        <v>292</v>
      </c>
      <c r="J8" s="262" t="s">
        <v>293</v>
      </c>
      <c r="K8" s="262" t="s">
        <v>294</v>
      </c>
      <c r="L8" s="262" t="s">
        <v>295</v>
      </c>
    </row>
    <row r="9" spans="1:13" x14ac:dyDescent="0.2">
      <c r="I9" s="262" t="s">
        <v>296</v>
      </c>
      <c r="J9" s="262" t="s">
        <v>190</v>
      </c>
      <c r="K9" s="262" t="s">
        <v>200</v>
      </c>
      <c r="L9" s="262" t="s">
        <v>297</v>
      </c>
    </row>
    <row r="10" spans="1:13" x14ac:dyDescent="0.2">
      <c r="H10" s="259">
        <v>44196</v>
      </c>
      <c r="I10" s="260">
        <v>0.06</v>
      </c>
      <c r="J10" s="260">
        <v>7.8889916458910095E-2</v>
      </c>
      <c r="K10" s="260">
        <v>3.7224250589186797E-2</v>
      </c>
      <c r="L10" s="260">
        <v>9.1720511552036199E-2</v>
      </c>
      <c r="M10" s="260"/>
    </row>
    <row r="11" spans="1:13" x14ac:dyDescent="0.2">
      <c r="H11" s="259"/>
      <c r="I11" s="260">
        <v>0.06</v>
      </c>
      <c r="J11" s="260">
        <v>7.9028633797735198E-2</v>
      </c>
      <c r="K11" s="260">
        <v>3.68535763686164E-2</v>
      </c>
      <c r="L11" s="260">
        <v>9.13007276637402E-2</v>
      </c>
      <c r="M11" s="260"/>
    </row>
    <row r="12" spans="1:13" x14ac:dyDescent="0.2">
      <c r="H12" s="259"/>
      <c r="I12" s="260">
        <v>0.06</v>
      </c>
      <c r="J12" s="260">
        <v>7.5537000338874297E-2</v>
      </c>
      <c r="K12" s="260">
        <v>3.6488324717811799E-2</v>
      </c>
      <c r="L12" s="260">
        <v>8.7304724120643398E-2</v>
      </c>
      <c r="M12" s="260"/>
    </row>
    <row r="13" spans="1:13" x14ac:dyDescent="0.2">
      <c r="H13" s="259">
        <v>44286</v>
      </c>
      <c r="I13" s="260">
        <v>6.5000000000000002E-2</v>
      </c>
      <c r="J13" s="260">
        <v>7.0536791366089396E-2</v>
      </c>
      <c r="K13" s="260">
        <v>3.7165365339318801E-2</v>
      </c>
      <c r="L13" s="260">
        <v>8.7883791367413297E-2</v>
      </c>
      <c r="M13" s="260"/>
    </row>
    <row r="14" spans="1:13" x14ac:dyDescent="0.2">
      <c r="H14" s="259"/>
      <c r="I14" s="260">
        <v>7.4999999999999997E-2</v>
      </c>
      <c r="J14" s="260">
        <v>6.7868529567940997E-2</v>
      </c>
      <c r="K14" s="260">
        <v>3.8467050878948701E-2</v>
      </c>
      <c r="L14" s="260">
        <v>9.0318808137598697E-2</v>
      </c>
      <c r="M14" s="260"/>
    </row>
    <row r="15" spans="1:13" x14ac:dyDescent="0.2">
      <c r="H15" s="259"/>
      <c r="I15" s="260">
        <v>7.4999999999999997E-2</v>
      </c>
      <c r="J15" s="260">
        <v>6.9374581424946097E-2</v>
      </c>
      <c r="K15" s="260">
        <v>3.9319337872156399E-2</v>
      </c>
      <c r="L15" s="260">
        <v>9.4824253110272205E-2</v>
      </c>
      <c r="M15" s="260"/>
    </row>
    <row r="16" spans="1:13" x14ac:dyDescent="0.2">
      <c r="H16" s="259">
        <v>44377</v>
      </c>
      <c r="I16" s="260">
        <v>7.4999999999999997E-2</v>
      </c>
      <c r="J16" s="260">
        <v>6.9272652305191307E-2</v>
      </c>
      <c r="K16" s="260">
        <v>3.9077380086643097E-2</v>
      </c>
      <c r="L16" s="260">
        <v>9.5024726276629001E-2</v>
      </c>
      <c r="M16" s="260"/>
    </row>
    <row r="17" spans="8:13" x14ac:dyDescent="0.2">
      <c r="H17" s="259"/>
      <c r="I17" s="260">
        <v>0.08</v>
      </c>
      <c r="J17" s="260">
        <v>6.8968620569429304E-2</v>
      </c>
      <c r="K17" s="260">
        <v>4.0600060972687799E-2</v>
      </c>
      <c r="L17" s="260">
        <v>9.5462538505567102E-2</v>
      </c>
      <c r="M17" s="260"/>
    </row>
    <row r="18" spans="8:13" x14ac:dyDescent="0.2">
      <c r="H18" s="259"/>
      <c r="I18" s="260">
        <v>0.08</v>
      </c>
      <c r="J18" s="260">
        <v>6.8577566973040793E-2</v>
      </c>
      <c r="K18" s="260">
        <v>4.5787289925304703E-2</v>
      </c>
      <c r="L18" s="260">
        <v>9.9431537400718195E-2</v>
      </c>
      <c r="M18" s="260"/>
    </row>
    <row r="19" spans="8:13" x14ac:dyDescent="0.2">
      <c r="H19" s="259">
        <v>44469</v>
      </c>
      <c r="I19" s="260">
        <v>8.5000000000000006E-2</v>
      </c>
      <c r="J19" s="260">
        <v>6.9269033988699005E-2</v>
      </c>
      <c r="K19" s="260">
        <v>4.7798725069196503E-2</v>
      </c>
      <c r="L19" s="260">
        <v>9.5840371360847096E-2</v>
      </c>
      <c r="M19" s="260"/>
    </row>
    <row r="20" spans="8:13" x14ac:dyDescent="0.2">
      <c r="H20" s="259"/>
      <c r="I20" s="260">
        <v>8.5000000000000006E-2</v>
      </c>
      <c r="J20" s="260">
        <v>6.8488152321766804E-2</v>
      </c>
      <c r="K20" s="260">
        <v>4.70899159514949E-2</v>
      </c>
      <c r="L20" s="260">
        <v>9.8017326692771398E-2</v>
      </c>
      <c r="M20" s="260"/>
    </row>
    <row r="21" spans="8:13" x14ac:dyDescent="0.2">
      <c r="H21" s="259"/>
      <c r="I21" s="260">
        <v>8.5000000000000006E-2</v>
      </c>
      <c r="J21" s="260">
        <v>7.0531691698090093E-2</v>
      </c>
      <c r="K21" s="260">
        <v>4.9041578864786897E-2</v>
      </c>
      <c r="L21" s="260">
        <v>9.76472992155588E-2</v>
      </c>
      <c r="M21" s="260"/>
    </row>
    <row r="22" spans="8:13" x14ac:dyDescent="0.2">
      <c r="H22" s="259">
        <v>44561</v>
      </c>
      <c r="I22" s="260">
        <v>0.09</v>
      </c>
      <c r="J22" s="260">
        <v>7.0804851352626999E-2</v>
      </c>
      <c r="K22" s="260">
        <v>4.6362776807019897E-2</v>
      </c>
      <c r="L22" s="260">
        <v>0.104007066714793</v>
      </c>
      <c r="M22" s="260"/>
    </row>
    <row r="23" spans="8:13" x14ac:dyDescent="0.2">
      <c r="H23" s="259"/>
      <c r="I23" s="260">
        <v>0.1</v>
      </c>
      <c r="J23" s="260">
        <v>7.1310492269183207E-2</v>
      </c>
      <c r="K23" s="260">
        <v>4.8451596574345598E-2</v>
      </c>
      <c r="L23" s="260">
        <v>0.105851174153339</v>
      </c>
      <c r="M23" s="260"/>
    </row>
    <row r="24" spans="8:13" x14ac:dyDescent="0.2">
      <c r="H24" s="259"/>
      <c r="I24" s="260">
        <v>0.1</v>
      </c>
      <c r="J24" s="260">
        <v>6.7465424879335795E-2</v>
      </c>
      <c r="K24" s="260">
        <v>5.63646916949571E-2</v>
      </c>
      <c r="L24" s="260">
        <v>0.11913673041115599</v>
      </c>
      <c r="M24" s="260"/>
    </row>
    <row r="25" spans="8:13" x14ac:dyDescent="0.2">
      <c r="H25" s="259">
        <v>44651</v>
      </c>
      <c r="I25" s="260">
        <v>0.1</v>
      </c>
      <c r="J25" s="260">
        <v>6.4622778168688402E-2</v>
      </c>
      <c r="K25" s="260">
        <v>6.1338622357458197E-2</v>
      </c>
      <c r="L25" s="260">
        <v>0.13091735555328099</v>
      </c>
      <c r="M25" s="260"/>
    </row>
    <row r="26" spans="8:13" x14ac:dyDescent="0.2">
      <c r="H26" s="259"/>
      <c r="I26" s="260">
        <v>0.1</v>
      </c>
      <c r="J26" s="260">
        <v>5.8544080172622297E-2</v>
      </c>
      <c r="K26" s="260">
        <v>4.85962664686223E-2</v>
      </c>
      <c r="L26" s="260">
        <v>0.13803745517267799</v>
      </c>
      <c r="M26" s="260"/>
    </row>
    <row r="27" spans="8:13" x14ac:dyDescent="0.2">
      <c r="H27" s="259"/>
      <c r="I27" s="260">
        <v>0.1</v>
      </c>
      <c r="J27" s="260">
        <v>5.3440582995086298E-2</v>
      </c>
      <c r="K27" s="260">
        <v>4.3758516367419599E-2</v>
      </c>
      <c r="L27" s="260">
        <v>0.13870072748506501</v>
      </c>
      <c r="M27" s="260"/>
    </row>
    <row r="28" spans="8:13" x14ac:dyDescent="0.2">
      <c r="H28" s="259">
        <v>44742</v>
      </c>
      <c r="I28" s="260">
        <v>0.25</v>
      </c>
      <c r="J28" s="260">
        <v>6.4520963502999004E-2</v>
      </c>
      <c r="K28" s="260">
        <v>6.7909600233168305E-2</v>
      </c>
      <c r="L28" s="260">
        <v>0.17909028426560999</v>
      </c>
      <c r="M28" s="260"/>
    </row>
    <row r="29" spans="8:13" x14ac:dyDescent="0.2">
      <c r="H29" s="259"/>
      <c r="I29" s="260">
        <v>0.25</v>
      </c>
      <c r="J29" s="260">
        <v>7.9428890320633203E-2</v>
      </c>
      <c r="K29" s="260">
        <v>7.5319737037126994E-2</v>
      </c>
      <c r="L29" s="260">
        <v>0.19355402240946101</v>
      </c>
      <c r="M29" s="260"/>
    </row>
    <row r="30" spans="8:13" x14ac:dyDescent="0.2">
      <c r="H30" s="259"/>
      <c r="I30" s="260">
        <v>0.25</v>
      </c>
      <c r="J30" s="260">
        <v>7.7307439602555303E-2</v>
      </c>
      <c r="K30" s="260">
        <v>7.7943413319802701E-2</v>
      </c>
      <c r="L30" s="260">
        <v>0.19644958020047401</v>
      </c>
      <c r="M30" s="260"/>
    </row>
    <row r="31" spans="8:13" x14ac:dyDescent="0.2">
      <c r="H31" s="259">
        <v>44834</v>
      </c>
      <c r="I31" s="260">
        <v>0.25</v>
      </c>
      <c r="J31" s="260">
        <v>8.7257895195164706E-2</v>
      </c>
      <c r="K31" s="260">
        <v>8.8541807001761202E-2</v>
      </c>
      <c r="L31" s="260">
        <v>0.20133946839055</v>
      </c>
      <c r="M31" s="260"/>
    </row>
    <row r="32" spans="8:13" x14ac:dyDescent="0.2">
      <c r="H32" s="259"/>
      <c r="I32" s="260">
        <v>0.25</v>
      </c>
      <c r="J32" s="260">
        <v>8.8187342958533699E-2</v>
      </c>
      <c r="K32" s="260">
        <v>8.8803262924770601E-2</v>
      </c>
      <c r="L32" s="260">
        <v>0.20563976371520401</v>
      </c>
      <c r="M32" s="260"/>
    </row>
    <row r="33" spans="8:13" x14ac:dyDescent="0.2">
      <c r="H33" s="259"/>
      <c r="I33" s="260">
        <v>0.25</v>
      </c>
      <c r="J33" s="260">
        <v>9.6662996856099706E-2</v>
      </c>
      <c r="K33" s="260">
        <v>9.3828241870130794E-2</v>
      </c>
      <c r="L33" s="260">
        <v>0.20655750073965701</v>
      </c>
      <c r="M33" s="260"/>
    </row>
    <row r="34" spans="8:13" x14ac:dyDescent="0.2">
      <c r="H34" s="259">
        <v>44926</v>
      </c>
      <c r="I34" s="260">
        <v>0.25</v>
      </c>
      <c r="J34" s="260">
        <v>0.10230297155665399</v>
      </c>
      <c r="K34" s="260">
        <v>0.10471326066220001</v>
      </c>
      <c r="L34" s="260">
        <v>0.19992646391541999</v>
      </c>
      <c r="M34" s="260"/>
    </row>
    <row r="35" spans="8:13" x14ac:dyDescent="0.2">
      <c r="H35" s="259"/>
      <c r="I35" s="260">
        <v>0.25</v>
      </c>
      <c r="J35" s="260">
        <v>0.100465535797852</v>
      </c>
      <c r="K35" s="260">
        <v>0.10478689268170401</v>
      </c>
      <c r="L35" s="260">
        <v>0.20516342825953601</v>
      </c>
      <c r="M35" s="260"/>
    </row>
    <row r="36" spans="8:13" x14ac:dyDescent="0.2">
      <c r="H36" s="259"/>
      <c r="I36" s="260">
        <v>0.25</v>
      </c>
      <c r="J36" s="260">
        <v>0.101131271529615</v>
      </c>
      <c r="K36" s="260">
        <v>0.11893613772273</v>
      </c>
      <c r="L36" s="260">
        <v>0.20399999999999999</v>
      </c>
      <c r="M36" s="260"/>
    </row>
    <row r="37" spans="8:13" x14ac:dyDescent="0.2">
      <c r="H37" s="259">
        <v>45016</v>
      </c>
      <c r="I37" s="260">
        <v>0.25</v>
      </c>
      <c r="J37" s="260">
        <v>0.106158606417491</v>
      </c>
      <c r="K37" s="260">
        <v>0.13225981763563099</v>
      </c>
      <c r="L37" s="260">
        <v>0.20399999999999999</v>
      </c>
      <c r="M37" s="260"/>
    </row>
    <row r="38" spans="8:13" x14ac:dyDescent="0.2">
      <c r="H38" s="259"/>
      <c r="I38" s="260">
        <v>0.25</v>
      </c>
      <c r="J38" s="260">
        <v>0.104912525948424</v>
      </c>
      <c r="K38" s="260">
        <v>0.13153802045954999</v>
      </c>
      <c r="L38" s="260">
        <v>0.20399999999999999</v>
      </c>
      <c r="M38" s="260"/>
    </row>
    <row r="39" spans="8:13" x14ac:dyDescent="0.2">
      <c r="H39" s="259"/>
      <c r="I39" s="260">
        <v>0.25</v>
      </c>
      <c r="J39" s="260">
        <v>0.114318107924895</v>
      </c>
      <c r="K39" s="260">
        <v>0.13519801791376301</v>
      </c>
      <c r="L39" s="260">
        <v>0.19900000000000001</v>
      </c>
      <c r="M39" s="260"/>
    </row>
    <row r="40" spans="8:13" x14ac:dyDescent="0.2">
      <c r="H40" s="259">
        <v>45107</v>
      </c>
      <c r="I40" s="260">
        <v>0.25</v>
      </c>
      <c r="J40" s="260">
        <v>0.11379433378517501</v>
      </c>
      <c r="K40" s="260">
        <v>0.14055926908702501</v>
      </c>
      <c r="L40" s="260">
        <v>0.19900000000000001</v>
      </c>
      <c r="M40" s="260"/>
    </row>
    <row r="41" spans="8:13" x14ac:dyDescent="0.2">
      <c r="H41" s="259"/>
      <c r="I41" s="260"/>
      <c r="J41" s="260"/>
      <c r="K41" s="260"/>
      <c r="L41" s="260"/>
      <c r="M41" s="260"/>
    </row>
    <row r="42" spans="8:13" x14ac:dyDescent="0.2">
      <c r="H42" s="259"/>
      <c r="I42" s="260"/>
      <c r="J42" s="260"/>
      <c r="K42" s="260"/>
      <c r="L42" s="260"/>
      <c r="M42" s="260"/>
    </row>
    <row r="43" spans="8:13" x14ac:dyDescent="0.2">
      <c r="H43" s="259"/>
      <c r="I43" s="260"/>
      <c r="J43" s="260"/>
      <c r="K43" s="260"/>
      <c r="L43" s="260"/>
      <c r="M43" s="260"/>
    </row>
    <row r="44" spans="8:13" x14ac:dyDescent="0.2">
      <c r="H44" s="259"/>
      <c r="I44" s="260"/>
      <c r="J44" s="260"/>
      <c r="K44" s="260"/>
      <c r="L44" s="260"/>
      <c r="M44" s="260"/>
    </row>
    <row r="45" spans="8:13" ht="7.15" customHeight="1" x14ac:dyDescent="0.2">
      <c r="H45" s="259"/>
      <c r="I45" s="260"/>
      <c r="J45" s="260"/>
      <c r="K45" s="260"/>
      <c r="L45" s="260"/>
      <c r="M45" s="260"/>
    </row>
    <row r="46" spans="8:13" ht="7.15" customHeight="1" x14ac:dyDescent="0.2">
      <c r="H46" s="259"/>
      <c r="I46" s="260"/>
      <c r="J46" s="260"/>
      <c r="K46" s="260"/>
      <c r="L46" s="260"/>
      <c r="M46" s="260"/>
    </row>
    <row r="47" spans="8:13" ht="7.15" customHeight="1" x14ac:dyDescent="0.2">
      <c r="H47" s="259"/>
      <c r="I47" s="260"/>
      <c r="J47" s="260"/>
      <c r="K47" s="260"/>
      <c r="L47" s="260"/>
      <c r="M47" s="260"/>
    </row>
    <row r="48" spans="8:13" ht="7.15" customHeight="1" x14ac:dyDescent="0.2">
      <c r="H48" s="259"/>
      <c r="I48" s="260"/>
      <c r="J48" s="260"/>
      <c r="K48" s="260"/>
      <c r="L48" s="260"/>
      <c r="M48" s="260"/>
    </row>
    <row r="49" spans="8:13" ht="7.15" customHeight="1" x14ac:dyDescent="0.2">
      <c r="H49" s="259"/>
      <c r="I49" s="260"/>
      <c r="J49" s="260"/>
      <c r="K49" s="260"/>
      <c r="L49" s="260"/>
      <c r="M49" s="260"/>
    </row>
    <row r="50" spans="8:13" ht="7.15" customHeight="1" x14ac:dyDescent="0.2">
      <c r="H50" s="259"/>
      <c r="I50" s="260"/>
      <c r="J50" s="260"/>
      <c r="K50" s="260"/>
      <c r="L50" s="260"/>
      <c r="M50" s="260"/>
    </row>
    <row r="51" spans="8:13" ht="7.15" customHeight="1" x14ac:dyDescent="0.2">
      <c r="H51" s="259"/>
      <c r="I51" s="260"/>
      <c r="J51" s="260"/>
      <c r="K51" s="260"/>
      <c r="L51" s="260"/>
      <c r="M51" s="260"/>
    </row>
    <row r="52" spans="8:13" ht="7.15" customHeight="1" x14ac:dyDescent="0.2">
      <c r="H52" s="259"/>
      <c r="I52" s="260"/>
      <c r="J52" s="260"/>
      <c r="K52" s="260"/>
      <c r="L52" s="260"/>
      <c r="M52" s="260"/>
    </row>
    <row r="53" spans="8:13" ht="7.15" customHeight="1" x14ac:dyDescent="0.2">
      <c r="H53" s="259"/>
      <c r="I53" s="260"/>
      <c r="J53" s="260"/>
      <c r="K53" s="260"/>
      <c r="L53" s="260"/>
      <c r="M53" s="260"/>
    </row>
    <row r="54" spans="8:13" ht="7.15" customHeight="1" x14ac:dyDescent="0.2">
      <c r="H54" s="259"/>
      <c r="I54" s="260"/>
      <c r="J54" s="260"/>
      <c r="K54" s="260"/>
      <c r="L54" s="260"/>
      <c r="M54" s="260"/>
    </row>
    <row r="55" spans="8:13" ht="7.15" customHeight="1" x14ac:dyDescent="0.2">
      <c r="H55" s="259"/>
      <c r="I55" s="260"/>
      <c r="J55" s="260"/>
      <c r="K55" s="260"/>
      <c r="L55" s="260"/>
      <c r="M55" s="260"/>
    </row>
    <row r="56" spans="8:13" ht="7.15" customHeight="1" x14ac:dyDescent="0.2">
      <c r="H56" s="259"/>
      <c r="I56" s="260"/>
      <c r="J56" s="260"/>
      <c r="K56" s="260"/>
      <c r="L56" s="260"/>
      <c r="M56" s="260"/>
    </row>
    <row r="57" spans="8:13" ht="7.15" customHeight="1" x14ac:dyDescent="0.2">
      <c r="H57" s="259"/>
      <c r="I57" s="260"/>
      <c r="J57" s="260"/>
      <c r="K57" s="260"/>
      <c r="L57" s="260"/>
      <c r="M57" s="260"/>
    </row>
    <row r="58" spans="8:13" ht="7.15" customHeight="1" x14ac:dyDescent="0.2">
      <c r="H58" s="259"/>
      <c r="I58" s="260"/>
      <c r="J58" s="260"/>
      <c r="K58" s="260"/>
      <c r="L58" s="260"/>
      <c r="M58" s="260"/>
    </row>
    <row r="59" spans="8:13" ht="7.15" customHeight="1" x14ac:dyDescent="0.2">
      <c r="H59" s="259"/>
      <c r="I59" s="260"/>
      <c r="J59" s="260"/>
      <c r="K59" s="260"/>
      <c r="L59" s="260"/>
      <c r="M59" s="260"/>
    </row>
    <row r="60" spans="8:13" ht="7.15" customHeight="1" x14ac:dyDescent="0.2">
      <c r="H60" s="259"/>
      <c r="I60" s="260"/>
      <c r="J60" s="260"/>
      <c r="K60" s="260"/>
      <c r="L60" s="260"/>
      <c r="M60" s="260"/>
    </row>
    <row r="61" spans="8:13" ht="7.15" customHeight="1" x14ac:dyDescent="0.2">
      <c r="H61" s="259"/>
      <c r="I61" s="260"/>
      <c r="J61" s="260"/>
      <c r="K61" s="260"/>
      <c r="L61" s="260"/>
      <c r="M61" s="260"/>
    </row>
    <row r="62" spans="8:13" ht="7.15" customHeight="1" x14ac:dyDescent="0.2">
      <c r="H62" s="259"/>
      <c r="I62" s="260"/>
      <c r="J62" s="260"/>
      <c r="K62" s="260"/>
      <c r="L62" s="260"/>
      <c r="M62" s="260"/>
    </row>
    <row r="63" spans="8:13" ht="7.15" customHeight="1" x14ac:dyDescent="0.2">
      <c r="H63" s="259"/>
      <c r="I63" s="260"/>
      <c r="J63" s="260"/>
      <c r="K63" s="260"/>
      <c r="L63" s="260"/>
      <c r="M63" s="260"/>
    </row>
    <row r="64" spans="8:13" ht="7.15" customHeight="1" x14ac:dyDescent="0.2">
      <c r="H64" s="259"/>
      <c r="I64" s="260"/>
      <c r="J64" s="260"/>
      <c r="K64" s="260"/>
      <c r="L64" s="260"/>
      <c r="M64" s="260"/>
    </row>
    <row r="65" spans="8:13" ht="7.15" customHeight="1" x14ac:dyDescent="0.2">
      <c r="H65" s="259"/>
      <c r="I65" s="260"/>
      <c r="J65" s="260"/>
      <c r="K65" s="260"/>
      <c r="L65" s="260"/>
      <c r="M65" s="260"/>
    </row>
    <row r="66" spans="8:13" ht="7.15" customHeight="1" x14ac:dyDescent="0.2">
      <c r="H66" s="259"/>
      <c r="I66" s="260"/>
      <c r="J66" s="260"/>
      <c r="K66" s="260"/>
      <c r="L66" s="260"/>
      <c r="M66" s="260"/>
    </row>
    <row r="67" spans="8:13" ht="7.15" customHeight="1" x14ac:dyDescent="0.2">
      <c r="H67" s="259"/>
      <c r="I67" s="260"/>
      <c r="J67" s="260"/>
      <c r="K67" s="260"/>
      <c r="L67" s="260"/>
      <c r="M67" s="260"/>
    </row>
    <row r="68" spans="8:13" ht="7.15" customHeight="1" x14ac:dyDescent="0.2">
      <c r="H68" s="259"/>
      <c r="I68" s="260"/>
      <c r="J68" s="260"/>
      <c r="K68" s="260"/>
      <c r="L68" s="260"/>
      <c r="M68" s="260"/>
    </row>
    <row r="69" spans="8:13" ht="7.15" customHeight="1" x14ac:dyDescent="0.2">
      <c r="H69" s="259"/>
      <c r="I69" s="260"/>
      <c r="J69" s="260"/>
      <c r="K69" s="260"/>
      <c r="L69" s="260"/>
      <c r="M69" s="260"/>
    </row>
    <row r="70" spans="8:13" ht="7.15" customHeight="1" x14ac:dyDescent="0.2">
      <c r="H70" s="259"/>
      <c r="I70" s="260"/>
      <c r="J70" s="260"/>
      <c r="K70" s="260"/>
      <c r="L70" s="260"/>
      <c r="M70" s="260"/>
    </row>
    <row r="71" spans="8:13" ht="7.15" customHeight="1" x14ac:dyDescent="0.2">
      <c r="H71" s="259"/>
      <c r="I71" s="260"/>
      <c r="J71" s="260"/>
      <c r="K71" s="260"/>
      <c r="L71" s="260"/>
      <c r="M71" s="260"/>
    </row>
    <row r="72" spans="8:13" ht="7.15" customHeight="1" x14ac:dyDescent="0.2">
      <c r="H72" s="259"/>
      <c r="I72" s="260"/>
      <c r="J72" s="260"/>
      <c r="K72" s="260"/>
      <c r="L72" s="260"/>
      <c r="M72" s="260"/>
    </row>
    <row r="73" spans="8:13" ht="7.15" customHeight="1" x14ac:dyDescent="0.2">
      <c r="H73" s="259"/>
      <c r="I73" s="260"/>
      <c r="J73" s="260"/>
      <c r="K73" s="260"/>
      <c r="L73" s="260"/>
      <c r="M73" s="260"/>
    </row>
    <row r="74" spans="8:13" ht="7.15" customHeight="1" x14ac:dyDescent="0.2">
      <c r="H74" s="259"/>
      <c r="I74" s="260"/>
      <c r="J74" s="260"/>
      <c r="K74" s="260"/>
      <c r="L74" s="260"/>
      <c r="M74" s="260"/>
    </row>
    <row r="75" spans="8:13" ht="7.15" customHeight="1" x14ac:dyDescent="0.2">
      <c r="H75" s="259"/>
      <c r="I75" s="260"/>
      <c r="J75" s="260"/>
      <c r="K75" s="260"/>
      <c r="L75" s="260"/>
      <c r="M75" s="260"/>
    </row>
    <row r="76" spans="8:13" ht="7.15" customHeight="1" x14ac:dyDescent="0.2">
      <c r="H76" s="259"/>
      <c r="I76" s="260"/>
      <c r="J76" s="260"/>
      <c r="K76" s="260"/>
      <c r="L76" s="260"/>
      <c r="M76" s="260"/>
    </row>
    <row r="77" spans="8:13" ht="7.15" customHeight="1" x14ac:dyDescent="0.2">
      <c r="H77" s="259"/>
      <c r="I77" s="260"/>
      <c r="J77" s="260"/>
      <c r="K77" s="260"/>
      <c r="L77" s="260"/>
      <c r="M77" s="260"/>
    </row>
    <row r="78" spans="8:13" ht="7.15" customHeight="1" x14ac:dyDescent="0.2">
      <c r="H78" s="259"/>
      <c r="I78" s="260"/>
      <c r="J78" s="260"/>
      <c r="K78" s="260"/>
      <c r="L78" s="260"/>
      <c r="M78" s="260"/>
    </row>
    <row r="79" spans="8:13" ht="7.15" customHeight="1" x14ac:dyDescent="0.2">
      <c r="H79" s="259"/>
      <c r="I79" s="260"/>
      <c r="J79" s="260"/>
      <c r="K79" s="260"/>
      <c r="L79" s="260"/>
      <c r="M79" s="260"/>
    </row>
    <row r="80" spans="8:13" ht="7.15" customHeight="1" x14ac:dyDescent="0.2">
      <c r="H80" s="259"/>
      <c r="I80" s="260"/>
      <c r="J80" s="260"/>
      <c r="K80" s="260"/>
      <c r="L80" s="260"/>
      <c r="M80" s="260"/>
    </row>
    <row r="81" spans="8:13" ht="7.15" customHeight="1" x14ac:dyDescent="0.2">
      <c r="H81" s="259"/>
      <c r="I81" s="260"/>
      <c r="J81" s="260"/>
      <c r="K81" s="260"/>
      <c r="L81" s="260"/>
      <c r="M81" s="260"/>
    </row>
    <row r="82" spans="8:13" ht="7.15" customHeight="1" x14ac:dyDescent="0.2">
      <c r="H82" s="259"/>
      <c r="I82" s="260"/>
      <c r="J82" s="260"/>
      <c r="K82" s="260"/>
      <c r="L82" s="260"/>
      <c r="M82" s="260"/>
    </row>
    <row r="83" spans="8:13" ht="7.15" customHeight="1" x14ac:dyDescent="0.2">
      <c r="H83" s="259"/>
      <c r="I83" s="260"/>
      <c r="J83" s="260"/>
      <c r="K83" s="260"/>
      <c r="L83" s="260"/>
      <c r="M83" s="260"/>
    </row>
    <row r="84" spans="8:13" ht="7.15" customHeight="1" x14ac:dyDescent="0.2">
      <c r="H84" s="259"/>
      <c r="I84" s="260"/>
      <c r="J84" s="260"/>
      <c r="K84" s="260"/>
      <c r="L84" s="260"/>
      <c r="M84" s="260"/>
    </row>
    <row r="85" spans="8:13" ht="7.15" customHeight="1" x14ac:dyDescent="0.2">
      <c r="H85" s="259"/>
      <c r="I85" s="260"/>
      <c r="J85" s="260"/>
      <c r="K85" s="260"/>
      <c r="L85" s="260"/>
      <c r="M85" s="260"/>
    </row>
    <row r="86" spans="8:13" ht="7.15" customHeight="1" x14ac:dyDescent="0.2">
      <c r="H86" s="259"/>
      <c r="I86" s="260"/>
      <c r="J86" s="260"/>
      <c r="K86" s="260"/>
      <c r="L86" s="260"/>
      <c r="M86" s="260"/>
    </row>
    <row r="87" spans="8:13" ht="7.15" customHeight="1" x14ac:dyDescent="0.2">
      <c r="H87" s="259"/>
      <c r="I87" s="260"/>
      <c r="J87" s="260"/>
      <c r="K87" s="260"/>
      <c r="L87" s="260"/>
      <c r="M87" s="260"/>
    </row>
    <row r="88" spans="8:13" ht="7.15" customHeight="1" x14ac:dyDescent="0.2">
      <c r="H88" s="259"/>
      <c r="I88" s="260"/>
      <c r="J88" s="260"/>
      <c r="K88" s="260"/>
      <c r="L88" s="260"/>
      <c r="M88" s="260"/>
    </row>
    <row r="89" spans="8:13" ht="7.15" customHeight="1" x14ac:dyDescent="0.2">
      <c r="H89" s="259"/>
      <c r="I89" s="260"/>
      <c r="J89" s="260"/>
      <c r="K89" s="260"/>
      <c r="L89" s="260"/>
      <c r="M89" s="260"/>
    </row>
    <row r="90" spans="8:13" ht="7.15" customHeight="1" x14ac:dyDescent="0.2">
      <c r="H90" s="259"/>
      <c r="I90" s="260"/>
      <c r="J90" s="260"/>
      <c r="K90" s="260"/>
      <c r="L90" s="260"/>
      <c r="M90" s="260"/>
    </row>
    <row r="91" spans="8:13" ht="7.15" customHeight="1" x14ac:dyDescent="0.2">
      <c r="H91" s="259"/>
      <c r="I91" s="260"/>
      <c r="J91" s="260"/>
      <c r="K91" s="260"/>
      <c r="L91" s="260"/>
      <c r="M91" s="260"/>
    </row>
    <row r="92" spans="8:13" ht="7.15" customHeight="1" x14ac:dyDescent="0.2">
      <c r="H92" s="259"/>
      <c r="I92" s="260"/>
      <c r="J92" s="260"/>
      <c r="K92" s="260"/>
      <c r="L92" s="260"/>
      <c r="M92" s="260"/>
    </row>
    <row r="93" spans="8:13" ht="7.15" customHeight="1" x14ac:dyDescent="0.2">
      <c r="H93" s="259"/>
      <c r="I93" s="260"/>
      <c r="J93" s="260"/>
      <c r="K93" s="260"/>
      <c r="L93" s="260"/>
      <c r="M93" s="260"/>
    </row>
    <row r="94" spans="8:13" ht="7.15" customHeight="1" x14ac:dyDescent="0.2">
      <c r="H94" s="259"/>
      <c r="I94" s="260"/>
      <c r="J94" s="260"/>
      <c r="K94" s="260"/>
      <c r="L94" s="260"/>
      <c r="M94" s="260"/>
    </row>
    <row r="95" spans="8:13" ht="7.15" customHeight="1" x14ac:dyDescent="0.2">
      <c r="H95" s="259"/>
      <c r="I95" s="260"/>
      <c r="J95" s="260"/>
      <c r="K95" s="260"/>
      <c r="L95" s="260"/>
      <c r="M95" s="260"/>
    </row>
    <row r="96" spans="8:13" ht="7.15" customHeight="1" x14ac:dyDescent="0.2">
      <c r="H96" s="259"/>
      <c r="I96" s="260"/>
      <c r="J96" s="260"/>
      <c r="K96" s="260"/>
      <c r="L96" s="260"/>
      <c r="M96" s="260"/>
    </row>
    <row r="97" spans="8:13" ht="7.15" customHeight="1" x14ac:dyDescent="0.2">
      <c r="H97" s="259"/>
      <c r="I97" s="260"/>
      <c r="J97" s="260"/>
      <c r="K97" s="260"/>
      <c r="L97" s="260"/>
      <c r="M97" s="260"/>
    </row>
    <row r="98" spans="8:13" ht="7.15" customHeight="1" x14ac:dyDescent="0.2">
      <c r="H98" s="259"/>
      <c r="I98" s="260"/>
      <c r="J98" s="260"/>
      <c r="K98" s="260"/>
      <c r="L98" s="260"/>
      <c r="M98" s="260"/>
    </row>
    <row r="99" spans="8:13" ht="7.15" customHeight="1" x14ac:dyDescent="0.2">
      <c r="H99" s="259"/>
      <c r="I99" s="260"/>
      <c r="J99" s="260"/>
      <c r="K99" s="260"/>
      <c r="L99" s="260"/>
      <c r="M99" s="260"/>
    </row>
    <row r="100" spans="8:13" ht="7.15" customHeight="1" x14ac:dyDescent="0.2">
      <c r="H100" s="259"/>
      <c r="I100" s="260"/>
      <c r="J100" s="260"/>
      <c r="K100" s="260"/>
      <c r="L100" s="260"/>
      <c r="M100" s="260"/>
    </row>
    <row r="101" spans="8:13" ht="7.15" customHeight="1" x14ac:dyDescent="0.2">
      <c r="H101" s="259"/>
      <c r="I101" s="260"/>
      <c r="J101" s="260"/>
      <c r="K101" s="260"/>
      <c r="L101" s="260"/>
      <c r="M101" s="260"/>
    </row>
    <row r="102" spans="8:13" ht="7.15" customHeight="1" x14ac:dyDescent="0.2">
      <c r="H102" s="259"/>
      <c r="I102" s="260"/>
      <c r="J102" s="260"/>
      <c r="K102" s="260"/>
      <c r="L102" s="260"/>
      <c r="M102" s="260"/>
    </row>
    <row r="103" spans="8:13" ht="7.15" customHeight="1" x14ac:dyDescent="0.2">
      <c r="H103" s="259"/>
      <c r="I103" s="260"/>
      <c r="J103" s="260"/>
      <c r="K103" s="260"/>
      <c r="L103" s="260"/>
      <c r="M103" s="260"/>
    </row>
    <row r="104" spans="8:13" ht="7.15" customHeight="1" x14ac:dyDescent="0.2">
      <c r="H104" s="259"/>
      <c r="I104" s="260"/>
      <c r="J104" s="260"/>
      <c r="K104" s="260"/>
      <c r="L104" s="260"/>
      <c r="M104" s="260"/>
    </row>
    <row r="105" spans="8:13" ht="7.15" customHeight="1" x14ac:dyDescent="0.2">
      <c r="H105" s="259"/>
      <c r="I105" s="260"/>
      <c r="J105" s="260"/>
      <c r="K105" s="260"/>
      <c r="L105" s="260"/>
      <c r="M105" s="260"/>
    </row>
    <row r="106" spans="8:13" ht="7.15" customHeight="1" x14ac:dyDescent="0.2">
      <c r="H106" s="259"/>
      <c r="I106" s="260"/>
      <c r="J106" s="260"/>
      <c r="K106" s="260"/>
      <c r="L106" s="260"/>
      <c r="M106" s="260"/>
    </row>
    <row r="107" spans="8:13" ht="7.15" customHeight="1" x14ac:dyDescent="0.2">
      <c r="H107" s="259"/>
      <c r="I107" s="260"/>
      <c r="J107" s="260"/>
      <c r="K107" s="260"/>
      <c r="L107" s="260"/>
      <c r="M107" s="260"/>
    </row>
    <row r="108" spans="8:13" ht="7.15" customHeight="1" x14ac:dyDescent="0.2">
      <c r="H108" s="259"/>
      <c r="I108" s="260"/>
      <c r="J108" s="260"/>
      <c r="K108" s="260"/>
      <c r="L108" s="260"/>
      <c r="M108" s="260"/>
    </row>
    <row r="109" spans="8:13" ht="7.15" customHeight="1" x14ac:dyDescent="0.2">
      <c r="H109" s="259"/>
      <c r="I109" s="260"/>
      <c r="J109" s="260"/>
      <c r="K109" s="260"/>
      <c r="L109" s="260"/>
      <c r="M109" s="260"/>
    </row>
    <row r="110" spans="8:13" ht="7.15" customHeight="1" x14ac:dyDescent="0.2">
      <c r="H110" s="259"/>
      <c r="I110" s="260"/>
      <c r="J110" s="260"/>
      <c r="K110" s="260"/>
      <c r="L110" s="260"/>
      <c r="M110" s="260"/>
    </row>
    <row r="111" spans="8:13" ht="7.15" customHeight="1" x14ac:dyDescent="0.2">
      <c r="H111" s="259"/>
      <c r="I111" s="260"/>
      <c r="J111" s="260"/>
      <c r="K111" s="260"/>
      <c r="L111" s="260"/>
      <c r="M111" s="260"/>
    </row>
    <row r="112" spans="8:13" ht="7.15" customHeight="1" x14ac:dyDescent="0.2">
      <c r="H112" s="259"/>
      <c r="I112" s="260"/>
      <c r="J112" s="260"/>
      <c r="K112" s="260"/>
      <c r="L112" s="260"/>
      <c r="M112" s="260"/>
    </row>
    <row r="113" spans="8:13" ht="7.15" customHeight="1" x14ac:dyDescent="0.2">
      <c r="H113" s="259"/>
      <c r="I113" s="260"/>
      <c r="J113" s="260"/>
      <c r="K113" s="260"/>
      <c r="L113" s="260"/>
      <c r="M113" s="260"/>
    </row>
    <row r="114" spans="8:13" ht="7.15" customHeight="1" x14ac:dyDescent="0.2">
      <c r="H114" s="259"/>
      <c r="I114" s="260"/>
      <c r="J114" s="260"/>
      <c r="K114" s="260"/>
      <c r="L114" s="260"/>
      <c r="M114" s="260"/>
    </row>
    <row r="115" spans="8:13" ht="7.15" customHeight="1" x14ac:dyDescent="0.2">
      <c r="H115" s="259"/>
      <c r="I115" s="260"/>
      <c r="J115" s="260"/>
      <c r="K115" s="260"/>
      <c r="L115" s="260"/>
      <c r="M115" s="260"/>
    </row>
    <row r="116" spans="8:13" ht="7.15" customHeight="1" x14ac:dyDescent="0.2">
      <c r="H116" s="259"/>
      <c r="I116" s="260"/>
      <c r="J116" s="260"/>
      <c r="K116" s="260"/>
      <c r="L116" s="260"/>
      <c r="M116" s="260"/>
    </row>
    <row r="117" spans="8:13" ht="7.15" customHeight="1" x14ac:dyDescent="0.2">
      <c r="H117" s="259"/>
      <c r="I117" s="260"/>
      <c r="J117" s="260"/>
      <c r="K117" s="260"/>
      <c r="L117" s="260"/>
      <c r="M117" s="260"/>
    </row>
    <row r="118" spans="8:13" ht="7.15" customHeight="1" x14ac:dyDescent="0.2">
      <c r="H118" s="259"/>
      <c r="I118" s="260"/>
      <c r="J118" s="260"/>
      <c r="K118" s="260"/>
      <c r="L118" s="260"/>
      <c r="M118" s="260"/>
    </row>
    <row r="119" spans="8:13" ht="7.15" customHeight="1" x14ac:dyDescent="0.2">
      <c r="H119" s="259"/>
      <c r="I119" s="260"/>
      <c r="J119" s="260"/>
      <c r="K119" s="260"/>
      <c r="L119" s="260"/>
      <c r="M119" s="260"/>
    </row>
    <row r="120" spans="8:13" ht="7.15" customHeight="1" x14ac:dyDescent="0.2">
      <c r="H120" s="259"/>
      <c r="I120" s="260"/>
      <c r="J120" s="260"/>
      <c r="K120" s="260"/>
      <c r="L120" s="260"/>
      <c r="M120" s="260"/>
    </row>
    <row r="121" spans="8:13" ht="7.15" customHeight="1" x14ac:dyDescent="0.2">
      <c r="H121" s="259"/>
      <c r="I121" s="260"/>
      <c r="J121" s="260"/>
      <c r="K121" s="260"/>
      <c r="L121" s="260"/>
      <c r="M121" s="260"/>
    </row>
    <row r="122" spans="8:13" ht="7.15" customHeight="1" x14ac:dyDescent="0.2">
      <c r="H122" s="259"/>
      <c r="I122" s="260"/>
      <c r="J122" s="260"/>
      <c r="K122" s="260"/>
      <c r="L122" s="260"/>
      <c r="M122" s="260"/>
    </row>
    <row r="123" spans="8:13" ht="7.15" customHeight="1" x14ac:dyDescent="0.2">
      <c r="H123" s="259"/>
      <c r="I123" s="260"/>
      <c r="J123" s="260"/>
      <c r="K123" s="260"/>
      <c r="L123" s="260"/>
      <c r="M123" s="260"/>
    </row>
    <row r="124" spans="8:13" ht="7.15" customHeight="1" x14ac:dyDescent="0.2">
      <c r="H124" s="259"/>
      <c r="I124" s="260"/>
      <c r="J124" s="260"/>
      <c r="K124" s="260"/>
      <c r="L124" s="260"/>
      <c r="M124" s="260"/>
    </row>
    <row r="125" spans="8:13" ht="7.15" customHeight="1" x14ac:dyDescent="0.2">
      <c r="H125" s="259"/>
      <c r="I125" s="260"/>
      <c r="J125" s="260"/>
      <c r="K125" s="260"/>
      <c r="L125" s="260"/>
      <c r="M125" s="260"/>
    </row>
    <row r="126" spans="8:13" ht="7.15" customHeight="1" x14ac:dyDescent="0.2">
      <c r="H126" s="259"/>
      <c r="I126" s="260"/>
      <c r="J126" s="260"/>
      <c r="K126" s="260"/>
      <c r="L126" s="260"/>
      <c r="M126" s="260"/>
    </row>
    <row r="127" spans="8:13" ht="7.15" customHeight="1" x14ac:dyDescent="0.2">
      <c r="H127" s="259"/>
      <c r="I127" s="260"/>
      <c r="J127" s="260"/>
      <c r="K127" s="260"/>
      <c r="L127" s="260"/>
      <c r="M127" s="260"/>
    </row>
    <row r="128" spans="8:13" ht="7.15" customHeight="1" x14ac:dyDescent="0.2">
      <c r="H128" s="259"/>
      <c r="I128" s="260"/>
      <c r="J128" s="260"/>
      <c r="K128" s="260"/>
      <c r="L128" s="260"/>
      <c r="M128" s="260"/>
    </row>
    <row r="129" spans="8:13" ht="7.15" customHeight="1" x14ac:dyDescent="0.2">
      <c r="H129" s="259"/>
      <c r="I129" s="260"/>
      <c r="J129" s="260"/>
      <c r="K129" s="260"/>
      <c r="L129" s="260"/>
      <c r="M129" s="260"/>
    </row>
    <row r="130" spans="8:13" ht="7.15" customHeight="1" x14ac:dyDescent="0.2">
      <c r="H130" s="259"/>
      <c r="I130" s="260"/>
      <c r="J130" s="260"/>
      <c r="K130" s="260"/>
      <c r="L130" s="260"/>
      <c r="M130" s="260"/>
    </row>
    <row r="131" spans="8:13" ht="7.15" customHeight="1" x14ac:dyDescent="0.2">
      <c r="H131" s="259"/>
      <c r="I131" s="260"/>
      <c r="J131" s="260"/>
      <c r="K131" s="260"/>
      <c r="L131" s="260"/>
      <c r="M131" s="260"/>
    </row>
    <row r="132" spans="8:13" ht="7.15" customHeight="1" x14ac:dyDescent="0.2">
      <c r="H132" s="259"/>
      <c r="I132" s="260"/>
      <c r="J132" s="260"/>
      <c r="K132" s="260"/>
      <c r="L132" s="260"/>
      <c r="M132" s="260"/>
    </row>
    <row r="133" spans="8:13" ht="7.15" customHeight="1" x14ac:dyDescent="0.2">
      <c r="H133" s="259"/>
      <c r="I133" s="260"/>
      <c r="J133" s="260"/>
      <c r="K133" s="260"/>
      <c r="L133" s="260"/>
      <c r="M133" s="260"/>
    </row>
    <row r="134" spans="8:13" ht="7.15" customHeight="1" x14ac:dyDescent="0.2">
      <c r="H134" s="259"/>
      <c r="I134" s="260"/>
      <c r="J134" s="260"/>
      <c r="K134" s="260"/>
      <c r="L134" s="260"/>
      <c r="M134" s="260"/>
    </row>
    <row r="135" spans="8:13" ht="7.15" customHeight="1" x14ac:dyDescent="0.2">
      <c r="H135" s="259"/>
      <c r="I135" s="260"/>
      <c r="J135" s="260"/>
      <c r="K135" s="260"/>
      <c r="L135" s="260"/>
      <c r="M135" s="260"/>
    </row>
    <row r="136" spans="8:13" ht="7.15" customHeight="1" x14ac:dyDescent="0.2">
      <c r="H136" s="259"/>
      <c r="I136" s="260"/>
      <c r="J136" s="260"/>
      <c r="K136" s="260"/>
      <c r="L136" s="260"/>
      <c r="M136" s="260"/>
    </row>
    <row r="137" spans="8:13" ht="7.15" customHeight="1" x14ac:dyDescent="0.2">
      <c r="H137" s="259"/>
      <c r="I137" s="260"/>
      <c r="J137" s="260"/>
      <c r="K137" s="260"/>
      <c r="L137" s="260"/>
      <c r="M137" s="260"/>
    </row>
    <row r="138" spans="8:13" ht="7.15" customHeight="1" x14ac:dyDescent="0.2">
      <c r="H138" s="259"/>
      <c r="I138" s="260"/>
      <c r="J138" s="260"/>
      <c r="K138" s="260"/>
      <c r="L138" s="260"/>
      <c r="M138" s="260"/>
    </row>
    <row r="139" spans="8:13" ht="7.15" customHeight="1" x14ac:dyDescent="0.2">
      <c r="H139" s="259"/>
      <c r="I139" s="260"/>
      <c r="J139" s="260"/>
      <c r="K139" s="260"/>
      <c r="L139" s="260"/>
      <c r="M139" s="260"/>
    </row>
    <row r="140" spans="8:13" ht="7.15" customHeight="1" x14ac:dyDescent="0.2">
      <c r="H140" s="259"/>
      <c r="I140" s="260"/>
      <c r="J140" s="260"/>
      <c r="K140" s="260"/>
      <c r="L140" s="260"/>
      <c r="M140" s="260"/>
    </row>
    <row r="141" spans="8:13" ht="7.15" customHeight="1" x14ac:dyDescent="0.2">
      <c r="H141" s="259"/>
      <c r="I141" s="260"/>
      <c r="J141" s="260"/>
      <c r="K141" s="260"/>
      <c r="L141" s="260"/>
      <c r="M141" s="260"/>
    </row>
    <row r="142" spans="8:13" ht="7.15" customHeight="1" x14ac:dyDescent="0.2">
      <c r="H142" s="259"/>
      <c r="I142" s="260"/>
      <c r="J142" s="260"/>
      <c r="K142" s="260"/>
      <c r="L142" s="260"/>
      <c r="M142" s="260"/>
    </row>
    <row r="143" spans="8:13" ht="7.15" customHeight="1" x14ac:dyDescent="0.2">
      <c r="H143" s="259"/>
      <c r="I143" s="260"/>
      <c r="J143" s="260"/>
      <c r="K143" s="260"/>
      <c r="L143" s="260"/>
      <c r="M143" s="260"/>
    </row>
    <row r="144" spans="8:13" ht="7.15" customHeight="1" x14ac:dyDescent="0.2">
      <c r="H144" s="259"/>
      <c r="I144" s="260"/>
      <c r="J144" s="260"/>
      <c r="K144" s="260"/>
      <c r="L144" s="260"/>
      <c r="M144" s="260"/>
    </row>
    <row r="145" spans="8:13" ht="7.15" customHeight="1" x14ac:dyDescent="0.2">
      <c r="H145" s="259"/>
      <c r="I145" s="260"/>
      <c r="J145" s="260"/>
      <c r="K145" s="260"/>
      <c r="L145" s="260"/>
      <c r="M145" s="260"/>
    </row>
    <row r="146" spans="8:13" ht="7.15" customHeight="1" x14ac:dyDescent="0.2">
      <c r="H146" s="259"/>
      <c r="I146" s="260"/>
      <c r="J146" s="260"/>
      <c r="K146" s="260"/>
      <c r="L146" s="260"/>
      <c r="M146" s="260"/>
    </row>
    <row r="147" spans="8:13" ht="7.15" customHeight="1" x14ac:dyDescent="0.2">
      <c r="H147" s="259"/>
      <c r="I147" s="260"/>
      <c r="J147" s="260"/>
      <c r="K147" s="260"/>
      <c r="L147" s="260"/>
      <c r="M147" s="260"/>
    </row>
    <row r="148" spans="8:13" ht="7.15" customHeight="1" x14ac:dyDescent="0.2">
      <c r="H148" s="259"/>
      <c r="I148" s="260"/>
      <c r="J148" s="260"/>
      <c r="K148" s="260"/>
      <c r="L148" s="260"/>
      <c r="M148" s="260"/>
    </row>
    <row r="149" spans="8:13" ht="7.15" customHeight="1" x14ac:dyDescent="0.2">
      <c r="H149" s="259"/>
      <c r="I149" s="260"/>
      <c r="J149" s="260"/>
      <c r="K149" s="260"/>
      <c r="L149" s="260"/>
      <c r="M149" s="260"/>
    </row>
    <row r="150" spans="8:13" ht="7.15" customHeight="1" x14ac:dyDescent="0.2">
      <c r="H150" s="259"/>
      <c r="I150" s="260"/>
      <c r="J150" s="260"/>
      <c r="K150" s="260"/>
      <c r="L150" s="260"/>
      <c r="M150" s="260"/>
    </row>
    <row r="151" spans="8:13" ht="7.15" customHeight="1" x14ac:dyDescent="0.2">
      <c r="H151" s="259"/>
      <c r="I151" s="260"/>
      <c r="J151" s="260"/>
      <c r="K151" s="260"/>
      <c r="L151" s="260"/>
      <c r="M151" s="260"/>
    </row>
    <row r="152" spans="8:13" ht="7.15" customHeight="1" x14ac:dyDescent="0.2">
      <c r="H152" s="259"/>
      <c r="I152" s="260"/>
      <c r="J152" s="260"/>
      <c r="K152" s="260"/>
      <c r="L152" s="260"/>
      <c r="M152" s="260"/>
    </row>
    <row r="153" spans="8:13" ht="7.15" customHeight="1" x14ac:dyDescent="0.2">
      <c r="H153" s="259"/>
      <c r="I153" s="260"/>
      <c r="J153" s="260"/>
      <c r="K153" s="260"/>
      <c r="L153" s="260"/>
      <c r="M153" s="260"/>
    </row>
    <row r="154" spans="8:13" ht="7.15" customHeight="1" x14ac:dyDescent="0.2">
      <c r="H154" s="259"/>
      <c r="I154" s="260"/>
      <c r="J154" s="260"/>
      <c r="K154" s="260"/>
      <c r="L154" s="260"/>
      <c r="M154" s="260"/>
    </row>
    <row r="155" spans="8:13" ht="7.15" customHeight="1" x14ac:dyDescent="0.2">
      <c r="H155" s="259"/>
      <c r="I155" s="260"/>
      <c r="J155" s="260"/>
      <c r="K155" s="260"/>
      <c r="L155" s="260"/>
      <c r="M155" s="260"/>
    </row>
    <row r="156" spans="8:13" ht="7.15" customHeight="1" x14ac:dyDescent="0.2">
      <c r="H156" s="259"/>
      <c r="I156" s="260"/>
      <c r="J156" s="260"/>
      <c r="K156" s="260"/>
      <c r="L156" s="260"/>
      <c r="M156" s="260"/>
    </row>
    <row r="157" spans="8:13" ht="7.15" customHeight="1" x14ac:dyDescent="0.2">
      <c r="H157" s="259"/>
      <c r="I157" s="260"/>
      <c r="J157" s="260"/>
      <c r="K157" s="260"/>
      <c r="L157" s="260"/>
      <c r="M157" s="260"/>
    </row>
    <row r="158" spans="8:13" ht="7.15" customHeight="1" x14ac:dyDescent="0.2">
      <c r="H158" s="259"/>
      <c r="I158" s="260"/>
      <c r="J158" s="260"/>
      <c r="K158" s="260"/>
      <c r="L158" s="260"/>
      <c r="M158" s="260"/>
    </row>
    <row r="159" spans="8:13" ht="7.15" customHeight="1" x14ac:dyDescent="0.2">
      <c r="H159" s="259"/>
      <c r="I159" s="260"/>
      <c r="J159" s="260"/>
      <c r="K159" s="260"/>
      <c r="L159" s="260"/>
      <c r="M159" s="260"/>
    </row>
    <row r="160" spans="8:13" ht="7.15" customHeight="1" x14ac:dyDescent="0.2">
      <c r="H160" s="259"/>
      <c r="I160" s="260"/>
      <c r="J160" s="260"/>
      <c r="K160" s="260"/>
      <c r="L160" s="260"/>
      <c r="M160" s="260"/>
    </row>
    <row r="161" spans="8:13" ht="7.15" customHeight="1" x14ac:dyDescent="0.2">
      <c r="H161" s="259"/>
      <c r="I161" s="260"/>
      <c r="J161" s="260"/>
      <c r="K161" s="260"/>
      <c r="L161" s="260"/>
      <c r="M161" s="260"/>
    </row>
    <row r="162" spans="8:13" ht="7.15" customHeight="1" x14ac:dyDescent="0.2">
      <c r="H162" s="259"/>
      <c r="I162" s="260"/>
      <c r="J162" s="260"/>
      <c r="K162" s="260"/>
      <c r="L162" s="260"/>
      <c r="M162" s="260"/>
    </row>
    <row r="163" spans="8:13" ht="7.15" customHeight="1" x14ac:dyDescent="0.2">
      <c r="H163" s="259"/>
      <c r="I163" s="260"/>
      <c r="J163" s="260"/>
      <c r="K163" s="260"/>
      <c r="L163" s="260"/>
      <c r="M163" s="260"/>
    </row>
    <row r="164" spans="8:13" ht="7.15" customHeight="1" x14ac:dyDescent="0.2">
      <c r="H164" s="259"/>
      <c r="I164" s="260"/>
      <c r="J164" s="260"/>
      <c r="K164" s="260"/>
      <c r="L164" s="260"/>
      <c r="M164" s="260"/>
    </row>
    <row r="165" spans="8:13" ht="7.15" customHeight="1" x14ac:dyDescent="0.2">
      <c r="H165" s="259"/>
      <c r="I165" s="260"/>
      <c r="J165" s="260"/>
      <c r="K165" s="260"/>
      <c r="L165" s="260"/>
      <c r="M165" s="260"/>
    </row>
    <row r="166" spans="8:13" ht="7.15" customHeight="1" x14ac:dyDescent="0.2">
      <c r="H166" s="259"/>
      <c r="I166" s="260"/>
      <c r="J166" s="260"/>
      <c r="K166" s="260"/>
      <c r="L166" s="260"/>
      <c r="M166" s="260"/>
    </row>
    <row r="167" spans="8:13" ht="7.15" customHeight="1" x14ac:dyDescent="0.2">
      <c r="H167" s="259"/>
      <c r="I167" s="260"/>
      <c r="J167" s="260"/>
      <c r="K167" s="260"/>
      <c r="L167" s="260"/>
      <c r="M167" s="260"/>
    </row>
    <row r="168" spans="8:13" ht="7.15" customHeight="1" x14ac:dyDescent="0.2">
      <c r="H168" s="259"/>
      <c r="I168" s="260"/>
      <c r="J168" s="260"/>
      <c r="K168" s="260"/>
      <c r="L168" s="260"/>
      <c r="M168" s="260"/>
    </row>
    <row r="169" spans="8:13" ht="7.15" customHeight="1" x14ac:dyDescent="0.2">
      <c r="H169" s="259"/>
      <c r="I169" s="260"/>
      <c r="J169" s="260"/>
      <c r="K169" s="260"/>
      <c r="L169" s="260"/>
      <c r="M169" s="260"/>
    </row>
    <row r="170" spans="8:13" ht="7.15" customHeight="1" x14ac:dyDescent="0.2">
      <c r="H170" s="259"/>
      <c r="I170" s="260"/>
      <c r="J170" s="260"/>
      <c r="K170" s="260"/>
      <c r="L170" s="260"/>
      <c r="M170" s="260"/>
    </row>
    <row r="171" spans="8:13" ht="7.15" customHeight="1" x14ac:dyDescent="0.2">
      <c r="H171" s="259"/>
      <c r="I171" s="260"/>
      <c r="J171" s="260"/>
      <c r="K171" s="260"/>
      <c r="L171" s="260"/>
      <c r="M171" s="260"/>
    </row>
    <row r="172" spans="8:13" ht="7.15" customHeight="1" x14ac:dyDescent="0.2">
      <c r="H172" s="259"/>
      <c r="I172" s="260"/>
      <c r="J172" s="260"/>
      <c r="K172" s="260"/>
      <c r="L172" s="260"/>
      <c r="M172" s="260"/>
    </row>
    <row r="173" spans="8:13" ht="7.15" customHeight="1" x14ac:dyDescent="0.2">
      <c r="H173" s="259"/>
      <c r="I173" s="260"/>
      <c r="J173" s="260"/>
      <c r="K173" s="260"/>
      <c r="L173" s="260"/>
      <c r="M173" s="260"/>
    </row>
    <row r="174" spans="8:13" ht="7.15" customHeight="1" x14ac:dyDescent="0.2">
      <c r="H174" s="259"/>
      <c r="I174" s="260"/>
      <c r="J174" s="260"/>
      <c r="K174" s="260"/>
      <c r="L174" s="260"/>
      <c r="M174" s="260"/>
    </row>
    <row r="175" spans="8:13" ht="7.15" customHeight="1" x14ac:dyDescent="0.2">
      <c r="H175" s="259"/>
      <c r="I175" s="260"/>
      <c r="J175" s="260"/>
      <c r="K175" s="260"/>
      <c r="L175" s="260"/>
      <c r="M175" s="260"/>
    </row>
    <row r="176" spans="8:13" ht="7.15" customHeight="1" x14ac:dyDescent="0.2">
      <c r="H176" s="259"/>
      <c r="I176" s="260"/>
      <c r="J176" s="260"/>
      <c r="K176" s="260"/>
      <c r="L176" s="260"/>
      <c r="M176" s="260"/>
    </row>
    <row r="177" spans="8:13" ht="7.15" customHeight="1" x14ac:dyDescent="0.2">
      <c r="H177" s="259"/>
      <c r="I177" s="260"/>
      <c r="J177" s="260"/>
      <c r="K177" s="260"/>
      <c r="L177" s="260"/>
      <c r="M177" s="260"/>
    </row>
    <row r="178" spans="8:13" ht="7.15" customHeight="1" x14ac:dyDescent="0.2">
      <c r="H178" s="259"/>
      <c r="I178" s="260"/>
      <c r="J178" s="260"/>
      <c r="K178" s="260"/>
      <c r="L178" s="260"/>
      <c r="M178" s="260"/>
    </row>
    <row r="179" spans="8:13" ht="7.15" customHeight="1" x14ac:dyDescent="0.2">
      <c r="H179" s="259"/>
      <c r="I179" s="260"/>
      <c r="J179" s="260"/>
      <c r="K179" s="260"/>
      <c r="L179" s="260"/>
      <c r="M179" s="260"/>
    </row>
    <row r="180" spans="8:13" ht="7.15" customHeight="1" x14ac:dyDescent="0.2">
      <c r="H180" s="259"/>
      <c r="I180" s="260"/>
      <c r="J180" s="260"/>
      <c r="K180" s="260"/>
      <c r="L180" s="260"/>
      <c r="M180" s="260"/>
    </row>
    <row r="181" spans="8:13" ht="7.15" customHeight="1" x14ac:dyDescent="0.2">
      <c r="H181" s="259"/>
      <c r="I181" s="260"/>
      <c r="J181" s="260"/>
      <c r="K181" s="260"/>
      <c r="L181" s="260"/>
      <c r="M181" s="260"/>
    </row>
    <row r="182" spans="8:13" ht="7.15" customHeight="1" x14ac:dyDescent="0.2">
      <c r="H182" s="259"/>
      <c r="I182" s="260"/>
      <c r="J182" s="260"/>
      <c r="K182" s="260"/>
      <c r="L182" s="260"/>
      <c r="M182" s="260"/>
    </row>
    <row r="183" spans="8:13" ht="7.15" customHeight="1" x14ac:dyDescent="0.2">
      <c r="H183" s="259"/>
      <c r="I183" s="260"/>
      <c r="J183" s="260"/>
      <c r="K183" s="260"/>
      <c r="L183" s="260"/>
      <c r="M183" s="260"/>
    </row>
    <row r="184" spans="8:13" ht="7.15" customHeight="1" x14ac:dyDescent="0.2">
      <c r="H184" s="259"/>
      <c r="I184" s="260"/>
      <c r="J184" s="260"/>
      <c r="K184" s="260"/>
      <c r="L184" s="260"/>
      <c r="M184" s="260"/>
    </row>
    <row r="185" spans="8:13" ht="7.15" customHeight="1" x14ac:dyDescent="0.2">
      <c r="H185" s="259"/>
      <c r="I185" s="260"/>
      <c r="J185" s="260"/>
      <c r="K185" s="260"/>
      <c r="L185" s="260"/>
      <c r="M185" s="260"/>
    </row>
    <row r="186" spans="8:13" ht="7.15" customHeight="1" x14ac:dyDescent="0.2">
      <c r="H186" s="259"/>
      <c r="I186" s="260"/>
      <c r="J186" s="260"/>
      <c r="K186" s="260"/>
      <c r="L186" s="260"/>
      <c r="M186" s="260"/>
    </row>
    <row r="187" spans="8:13" ht="7.15" customHeight="1" x14ac:dyDescent="0.2">
      <c r="H187" s="259"/>
      <c r="I187" s="260"/>
      <c r="J187" s="260"/>
      <c r="K187" s="260"/>
      <c r="L187" s="260"/>
      <c r="M187" s="260"/>
    </row>
    <row r="188" spans="8:13" ht="7.15" customHeight="1" x14ac:dyDescent="0.2">
      <c r="H188" s="259"/>
      <c r="I188" s="260"/>
      <c r="J188" s="260"/>
      <c r="K188" s="260"/>
      <c r="L188" s="260"/>
      <c r="M188" s="260"/>
    </row>
    <row r="189" spans="8:13" ht="7.15" customHeight="1" x14ac:dyDescent="0.2">
      <c r="H189" s="259"/>
      <c r="I189" s="260"/>
      <c r="J189" s="260"/>
      <c r="K189" s="260"/>
      <c r="L189" s="260"/>
      <c r="M189" s="260"/>
    </row>
    <row r="190" spans="8:13" ht="7.15" customHeight="1" x14ac:dyDescent="0.2">
      <c r="H190" s="259"/>
      <c r="I190" s="260"/>
      <c r="J190" s="260"/>
      <c r="K190" s="260"/>
      <c r="L190" s="260"/>
      <c r="M190" s="260"/>
    </row>
    <row r="191" spans="8:13" ht="7.15" customHeight="1" x14ac:dyDescent="0.2">
      <c r="H191" s="259"/>
      <c r="I191" s="260"/>
      <c r="J191" s="260"/>
      <c r="K191" s="260"/>
      <c r="L191" s="260"/>
      <c r="M191" s="260"/>
    </row>
    <row r="192" spans="8:13" ht="7.15" customHeight="1" x14ac:dyDescent="0.2">
      <c r="H192" s="259"/>
      <c r="I192" s="260"/>
      <c r="J192" s="260"/>
      <c r="K192" s="260"/>
      <c r="L192" s="260"/>
      <c r="M192" s="260"/>
    </row>
    <row r="193" spans="8:13" ht="7.15" customHeight="1" x14ac:dyDescent="0.2">
      <c r="H193" s="259"/>
      <c r="I193" s="260"/>
      <c r="J193" s="260"/>
      <c r="K193" s="260"/>
      <c r="L193" s="260"/>
      <c r="M193" s="260"/>
    </row>
    <row r="194" spans="8:13" ht="7.15" customHeight="1" x14ac:dyDescent="0.2">
      <c r="H194" s="259"/>
      <c r="I194" s="260"/>
      <c r="J194" s="260"/>
      <c r="K194" s="260"/>
      <c r="L194" s="260"/>
      <c r="M194" s="260"/>
    </row>
    <row r="195" spans="8:13" ht="7.15" customHeight="1" x14ac:dyDescent="0.2">
      <c r="H195" s="259"/>
      <c r="I195" s="260"/>
      <c r="J195" s="260"/>
      <c r="K195" s="260"/>
      <c r="L195" s="260"/>
      <c r="M195" s="260"/>
    </row>
    <row r="196" spans="8:13" ht="7.15" customHeight="1" x14ac:dyDescent="0.2">
      <c r="H196" s="259"/>
      <c r="I196" s="260"/>
      <c r="J196" s="260"/>
      <c r="K196" s="260"/>
      <c r="L196" s="260"/>
      <c r="M196" s="260"/>
    </row>
    <row r="197" spans="8:13" ht="7.15" customHeight="1" x14ac:dyDescent="0.2">
      <c r="H197" s="259"/>
      <c r="I197" s="260"/>
      <c r="J197" s="260"/>
      <c r="K197" s="260"/>
      <c r="L197" s="260"/>
      <c r="M197" s="260"/>
    </row>
    <row r="198" spans="8:13" ht="7.15" customHeight="1" x14ac:dyDescent="0.2">
      <c r="H198" s="259"/>
      <c r="I198" s="260"/>
      <c r="J198" s="260"/>
      <c r="K198" s="260"/>
      <c r="L198" s="260"/>
      <c r="M198" s="260"/>
    </row>
    <row r="199" spans="8:13" ht="7.15" customHeight="1" x14ac:dyDescent="0.2">
      <c r="H199" s="259"/>
      <c r="I199" s="260"/>
      <c r="J199" s="260"/>
      <c r="K199" s="260"/>
      <c r="L199" s="260"/>
      <c r="M199" s="260"/>
    </row>
    <row r="200" spans="8:13" ht="7.15" customHeight="1" x14ac:dyDescent="0.2">
      <c r="H200" s="259"/>
      <c r="I200" s="260"/>
      <c r="J200" s="260"/>
      <c r="K200" s="260"/>
      <c r="L200" s="260"/>
      <c r="M200" s="260"/>
    </row>
    <row r="201" spans="8:13" ht="7.15" customHeight="1" x14ac:dyDescent="0.2">
      <c r="H201" s="259"/>
      <c r="I201" s="260"/>
      <c r="J201" s="260"/>
      <c r="K201" s="260"/>
      <c r="L201" s="260"/>
      <c r="M201" s="260"/>
    </row>
    <row r="202" spans="8:13" ht="7.15" customHeight="1" x14ac:dyDescent="0.2">
      <c r="H202" s="259"/>
      <c r="I202" s="260"/>
      <c r="J202" s="260"/>
      <c r="K202" s="260"/>
      <c r="L202" s="260"/>
      <c r="M202" s="260"/>
    </row>
    <row r="203" spans="8:13" ht="7.15" customHeight="1" x14ac:dyDescent="0.2">
      <c r="H203" s="259"/>
      <c r="I203" s="260"/>
      <c r="J203" s="260"/>
      <c r="K203" s="260"/>
      <c r="L203" s="260"/>
      <c r="M203" s="260"/>
    </row>
    <row r="204" spans="8:13" ht="7.15" customHeight="1" x14ac:dyDescent="0.2">
      <c r="H204" s="259"/>
      <c r="I204" s="260"/>
      <c r="J204" s="260"/>
      <c r="K204" s="260"/>
      <c r="L204" s="260"/>
      <c r="M204" s="260"/>
    </row>
    <row r="205" spans="8:13" ht="7.15" customHeight="1" x14ac:dyDescent="0.2">
      <c r="H205" s="259"/>
      <c r="I205" s="260"/>
      <c r="J205" s="260"/>
      <c r="K205" s="260"/>
      <c r="L205" s="260"/>
      <c r="M205" s="260"/>
    </row>
    <row r="206" spans="8:13" ht="7.15" customHeight="1" x14ac:dyDescent="0.2">
      <c r="H206" s="259"/>
      <c r="I206" s="260"/>
      <c r="J206" s="260"/>
      <c r="K206" s="260"/>
      <c r="L206" s="260"/>
      <c r="M206" s="260"/>
    </row>
    <row r="207" spans="8:13" ht="7.15" customHeight="1" x14ac:dyDescent="0.2">
      <c r="H207" s="259"/>
      <c r="I207" s="260"/>
      <c r="J207" s="260"/>
      <c r="K207" s="260"/>
      <c r="L207" s="260"/>
      <c r="M207" s="260"/>
    </row>
    <row r="208" spans="8:13" ht="7.15" customHeight="1" x14ac:dyDescent="0.2">
      <c r="H208" s="259"/>
      <c r="I208" s="260"/>
      <c r="J208" s="260"/>
      <c r="K208" s="260"/>
      <c r="L208" s="260"/>
      <c r="M208" s="260"/>
    </row>
    <row r="209" spans="8:13" ht="7.15" customHeight="1" x14ac:dyDescent="0.2">
      <c r="H209" s="259"/>
      <c r="I209" s="260"/>
      <c r="J209" s="260"/>
      <c r="K209" s="260"/>
      <c r="L209" s="260"/>
      <c r="M209" s="260"/>
    </row>
    <row r="210" spans="8:13" ht="7.15" customHeight="1" x14ac:dyDescent="0.2">
      <c r="H210" s="259"/>
      <c r="I210" s="260"/>
      <c r="J210" s="260"/>
      <c r="K210" s="260"/>
      <c r="L210" s="260"/>
      <c r="M210" s="260"/>
    </row>
    <row r="211" spans="8:13" ht="7.15" customHeight="1" x14ac:dyDescent="0.2">
      <c r="H211" s="259"/>
      <c r="I211" s="260"/>
      <c r="J211" s="260"/>
      <c r="K211" s="260"/>
      <c r="L211" s="260"/>
      <c r="M211" s="260"/>
    </row>
    <row r="212" spans="8:13" ht="7.15" customHeight="1" x14ac:dyDescent="0.2">
      <c r="H212" s="259"/>
      <c r="I212" s="260"/>
      <c r="J212" s="260"/>
      <c r="K212" s="260"/>
      <c r="L212" s="260"/>
      <c r="M212" s="260"/>
    </row>
    <row r="213" spans="8:13" ht="7.15" customHeight="1" x14ac:dyDescent="0.2">
      <c r="H213" s="259"/>
      <c r="I213" s="260"/>
      <c r="J213" s="260"/>
      <c r="K213" s="260"/>
      <c r="L213" s="260"/>
      <c r="M213" s="260"/>
    </row>
    <row r="214" spans="8:13" ht="7.15" customHeight="1" x14ac:dyDescent="0.2">
      <c r="H214" s="259"/>
      <c r="I214" s="260"/>
      <c r="J214" s="260"/>
      <c r="K214" s="260"/>
      <c r="L214" s="260"/>
      <c r="M214" s="260"/>
    </row>
    <row r="215" spans="8:13" ht="7.15" customHeight="1" x14ac:dyDescent="0.2">
      <c r="H215" s="259"/>
      <c r="I215" s="260"/>
      <c r="J215" s="260"/>
      <c r="K215" s="260"/>
      <c r="L215" s="260"/>
      <c r="M215" s="260"/>
    </row>
    <row r="216" spans="8:13" ht="7.15" customHeight="1" x14ac:dyDescent="0.2">
      <c r="H216" s="259"/>
      <c r="I216" s="260"/>
      <c r="J216" s="260"/>
      <c r="K216" s="260"/>
      <c r="L216" s="260"/>
      <c r="M216" s="260"/>
    </row>
    <row r="217" spans="8:13" ht="7.15" customHeight="1" x14ac:dyDescent="0.2">
      <c r="H217" s="259"/>
      <c r="I217" s="260"/>
      <c r="J217" s="260"/>
      <c r="K217" s="260"/>
      <c r="L217" s="260"/>
      <c r="M217" s="260"/>
    </row>
    <row r="218" spans="8:13" ht="7.15" customHeight="1" x14ac:dyDescent="0.2">
      <c r="H218" s="259"/>
      <c r="I218" s="260"/>
      <c r="J218" s="260"/>
      <c r="K218" s="260"/>
      <c r="L218" s="260"/>
      <c r="M218" s="260"/>
    </row>
    <row r="219" spans="8:13" ht="7.15" customHeight="1" x14ac:dyDescent="0.2">
      <c r="H219" s="259"/>
      <c r="I219" s="260"/>
      <c r="J219" s="260"/>
      <c r="K219" s="260"/>
      <c r="L219" s="260"/>
      <c r="M219" s="260"/>
    </row>
    <row r="220" spans="8:13" ht="7.15" customHeight="1" x14ac:dyDescent="0.2">
      <c r="H220" s="259"/>
      <c r="I220" s="260"/>
      <c r="J220" s="260"/>
      <c r="K220" s="260"/>
      <c r="L220" s="260"/>
      <c r="M220" s="260"/>
    </row>
    <row r="221" spans="8:13" ht="7.15" customHeight="1" x14ac:dyDescent="0.2">
      <c r="H221" s="259"/>
      <c r="I221" s="260"/>
      <c r="J221" s="260"/>
      <c r="K221" s="260"/>
      <c r="L221" s="260"/>
      <c r="M221" s="260"/>
    </row>
    <row r="222" spans="8:13" ht="7.15" customHeight="1" x14ac:dyDescent="0.2">
      <c r="H222" s="259"/>
      <c r="I222" s="260"/>
      <c r="J222" s="260"/>
      <c r="K222" s="260"/>
      <c r="L222" s="260"/>
      <c r="M222" s="260"/>
    </row>
    <row r="223" spans="8:13" ht="7.15" customHeight="1" x14ac:dyDescent="0.2">
      <c r="H223" s="259"/>
      <c r="I223" s="260"/>
      <c r="J223" s="260"/>
      <c r="K223" s="260"/>
      <c r="L223" s="260"/>
      <c r="M223" s="260"/>
    </row>
    <row r="224" spans="8:13" ht="7.15" customHeight="1" x14ac:dyDescent="0.2">
      <c r="H224" s="259"/>
      <c r="I224" s="260"/>
      <c r="J224" s="260"/>
      <c r="K224" s="260"/>
      <c r="L224" s="260"/>
      <c r="M224" s="260"/>
    </row>
    <row r="225" spans="8:13" ht="7.15" customHeight="1" x14ac:dyDescent="0.2">
      <c r="H225" s="259"/>
      <c r="I225" s="260"/>
      <c r="J225" s="260"/>
      <c r="K225" s="260"/>
      <c r="L225" s="260"/>
      <c r="M225" s="260"/>
    </row>
    <row r="226" spans="8:13" ht="7.15" customHeight="1" x14ac:dyDescent="0.2">
      <c r="H226" s="259"/>
      <c r="I226" s="260"/>
      <c r="J226" s="260"/>
      <c r="K226" s="260"/>
      <c r="L226" s="260"/>
      <c r="M226" s="260"/>
    </row>
    <row r="227" spans="8:13" ht="7.15" customHeight="1" x14ac:dyDescent="0.2">
      <c r="H227" s="259"/>
      <c r="I227" s="260"/>
      <c r="J227" s="260"/>
      <c r="K227" s="260"/>
      <c r="L227" s="260"/>
      <c r="M227" s="260"/>
    </row>
    <row r="228" spans="8:13" ht="7.15" customHeight="1" x14ac:dyDescent="0.2">
      <c r="H228" s="259"/>
      <c r="I228" s="260"/>
      <c r="J228" s="260"/>
      <c r="K228" s="260"/>
      <c r="L228" s="260"/>
      <c r="M228" s="260"/>
    </row>
    <row r="229" spans="8:13" ht="7.15" customHeight="1" x14ac:dyDescent="0.2">
      <c r="H229" s="259"/>
      <c r="I229" s="260"/>
      <c r="J229" s="260"/>
      <c r="K229" s="260"/>
      <c r="L229" s="260"/>
      <c r="M229" s="260"/>
    </row>
    <row r="230" spans="8:13" ht="7.15" customHeight="1" x14ac:dyDescent="0.2">
      <c r="H230" s="259"/>
      <c r="I230" s="260"/>
      <c r="J230" s="260"/>
      <c r="K230" s="260"/>
      <c r="L230" s="260"/>
      <c r="M230" s="260"/>
    </row>
    <row r="231" spans="8:13" ht="7.15" customHeight="1" x14ac:dyDescent="0.2">
      <c r="H231" s="259"/>
      <c r="I231" s="260"/>
      <c r="J231" s="260"/>
      <c r="K231" s="260"/>
      <c r="L231" s="260"/>
      <c r="M231" s="260"/>
    </row>
    <row r="232" spans="8:13" ht="7.15" customHeight="1" x14ac:dyDescent="0.2">
      <c r="H232" s="259"/>
      <c r="I232" s="260"/>
      <c r="J232" s="260"/>
      <c r="K232" s="260"/>
      <c r="L232" s="260"/>
      <c r="M232" s="260"/>
    </row>
    <row r="233" spans="8:13" ht="7.15" customHeight="1" x14ac:dyDescent="0.2">
      <c r="H233" s="259"/>
      <c r="I233" s="260"/>
      <c r="J233" s="260"/>
      <c r="K233" s="260"/>
      <c r="L233" s="260"/>
      <c r="M233" s="260"/>
    </row>
    <row r="234" spans="8:13" ht="7.15" customHeight="1" x14ac:dyDescent="0.2">
      <c r="H234" s="259"/>
      <c r="I234" s="260"/>
      <c r="J234" s="260"/>
      <c r="K234" s="260"/>
      <c r="L234" s="260"/>
      <c r="M234" s="260"/>
    </row>
    <row r="235" spans="8:13" ht="7.15" customHeight="1" x14ac:dyDescent="0.2">
      <c r="H235" s="259"/>
      <c r="I235" s="260"/>
      <c r="J235" s="260"/>
      <c r="K235" s="260"/>
      <c r="L235" s="260"/>
      <c r="M235" s="260"/>
    </row>
    <row r="236" spans="8:13" ht="7.15" customHeight="1" x14ac:dyDescent="0.2">
      <c r="H236" s="259"/>
      <c r="I236" s="260"/>
      <c r="J236" s="260"/>
      <c r="K236" s="260"/>
      <c r="L236" s="260"/>
      <c r="M236" s="260"/>
    </row>
    <row r="237" spans="8:13" ht="7.15" customHeight="1" x14ac:dyDescent="0.2">
      <c r="H237" s="259"/>
      <c r="I237" s="260"/>
      <c r="J237" s="260"/>
      <c r="K237" s="260"/>
      <c r="L237" s="260"/>
      <c r="M237" s="260"/>
    </row>
    <row r="238" spans="8:13" ht="7.15" customHeight="1" x14ac:dyDescent="0.2">
      <c r="H238" s="259"/>
      <c r="I238" s="260"/>
      <c r="J238" s="260"/>
      <c r="K238" s="260"/>
      <c r="L238" s="260"/>
      <c r="M238" s="260"/>
    </row>
    <row r="239" spans="8:13" ht="7.15" customHeight="1" x14ac:dyDescent="0.2">
      <c r="H239" s="259"/>
      <c r="I239" s="260"/>
      <c r="J239" s="260"/>
      <c r="K239" s="260"/>
      <c r="L239" s="260"/>
      <c r="M239" s="260"/>
    </row>
    <row r="240" spans="8:13" ht="7.15" customHeight="1" x14ac:dyDescent="0.2">
      <c r="H240" s="259"/>
      <c r="I240" s="260"/>
      <c r="J240" s="260"/>
      <c r="K240" s="260"/>
      <c r="L240" s="260"/>
      <c r="M240" s="260"/>
    </row>
    <row r="241" spans="8:13" ht="7.15" customHeight="1" x14ac:dyDescent="0.2">
      <c r="H241" s="259"/>
      <c r="I241" s="260"/>
      <c r="J241" s="260"/>
      <c r="K241" s="260"/>
      <c r="L241" s="260"/>
      <c r="M241" s="260"/>
    </row>
    <row r="242" spans="8:13" ht="7.15" customHeight="1" x14ac:dyDescent="0.2">
      <c r="H242" s="259"/>
      <c r="I242" s="260"/>
      <c r="J242" s="260"/>
      <c r="K242" s="260"/>
      <c r="L242" s="260"/>
      <c r="M242" s="260"/>
    </row>
    <row r="243" spans="8:13" ht="7.15" customHeight="1" x14ac:dyDescent="0.2">
      <c r="H243" s="259"/>
      <c r="I243" s="260"/>
      <c r="J243" s="260"/>
      <c r="K243" s="260"/>
      <c r="L243" s="260"/>
      <c r="M243" s="260"/>
    </row>
    <row r="244" spans="8:13" ht="7.15" customHeight="1" x14ac:dyDescent="0.2">
      <c r="H244" s="259"/>
      <c r="I244" s="260"/>
      <c r="J244" s="260"/>
      <c r="K244" s="260"/>
      <c r="L244" s="260"/>
      <c r="M244" s="260"/>
    </row>
    <row r="245" spans="8:13" ht="7.15" customHeight="1" x14ac:dyDescent="0.2">
      <c r="H245" s="259"/>
      <c r="I245" s="260"/>
      <c r="J245" s="260"/>
      <c r="K245" s="260"/>
      <c r="L245" s="260"/>
      <c r="M245" s="260"/>
    </row>
    <row r="246" spans="8:13" ht="7.15" customHeight="1" x14ac:dyDescent="0.2">
      <c r="H246" s="259"/>
      <c r="I246" s="260"/>
      <c r="J246" s="260"/>
      <c r="K246" s="260"/>
      <c r="L246" s="260"/>
      <c r="M246" s="260"/>
    </row>
    <row r="247" spans="8:13" ht="7.15" customHeight="1" x14ac:dyDescent="0.2">
      <c r="H247" s="259"/>
      <c r="I247" s="260"/>
      <c r="J247" s="260"/>
      <c r="K247" s="260"/>
      <c r="L247" s="260"/>
      <c r="M247" s="260"/>
    </row>
    <row r="248" spans="8:13" ht="7.15" customHeight="1" x14ac:dyDescent="0.2">
      <c r="H248" s="259"/>
      <c r="I248" s="260"/>
      <c r="J248" s="260"/>
      <c r="K248" s="260"/>
      <c r="L248" s="260"/>
      <c r="M248" s="260"/>
    </row>
    <row r="249" spans="8:13" ht="7.15" customHeight="1" x14ac:dyDescent="0.2">
      <c r="H249" s="259"/>
      <c r="I249" s="260"/>
      <c r="J249" s="260"/>
      <c r="K249" s="260"/>
      <c r="L249" s="260"/>
      <c r="M249" s="260"/>
    </row>
    <row r="250" spans="8:13" ht="7.15" customHeight="1" x14ac:dyDescent="0.2">
      <c r="H250" s="259"/>
      <c r="I250" s="260"/>
      <c r="J250" s="260"/>
      <c r="K250" s="260"/>
      <c r="L250" s="260"/>
      <c r="M250" s="260"/>
    </row>
    <row r="251" spans="8:13" ht="7.15" customHeight="1" x14ac:dyDescent="0.2">
      <c r="H251" s="259"/>
      <c r="I251" s="260"/>
      <c r="J251" s="260"/>
      <c r="K251" s="260"/>
      <c r="L251" s="260"/>
      <c r="M251" s="260"/>
    </row>
    <row r="252" spans="8:13" ht="7.15" customHeight="1" x14ac:dyDescent="0.2">
      <c r="H252" s="259"/>
      <c r="I252" s="260"/>
      <c r="J252" s="260"/>
      <c r="K252" s="260"/>
      <c r="L252" s="260"/>
      <c r="M252" s="260"/>
    </row>
    <row r="253" spans="8:13" ht="7.15" customHeight="1" x14ac:dyDescent="0.2">
      <c r="H253" s="259"/>
      <c r="I253" s="260"/>
      <c r="J253" s="260"/>
      <c r="K253" s="260"/>
      <c r="L253" s="260"/>
      <c r="M253" s="260"/>
    </row>
    <row r="254" spans="8:13" ht="7.15" customHeight="1" x14ac:dyDescent="0.2">
      <c r="H254" s="259"/>
      <c r="I254" s="260"/>
      <c r="J254" s="260"/>
      <c r="K254" s="260"/>
      <c r="L254" s="260"/>
      <c r="M254" s="260"/>
    </row>
    <row r="255" spans="8:13" ht="7.15" customHeight="1" x14ac:dyDescent="0.2">
      <c r="H255" s="259"/>
      <c r="I255" s="260"/>
      <c r="J255" s="260"/>
      <c r="K255" s="260"/>
      <c r="L255" s="260"/>
      <c r="M255" s="260"/>
    </row>
    <row r="256" spans="8:13" ht="7.15" customHeight="1" x14ac:dyDescent="0.2">
      <c r="H256" s="259"/>
      <c r="I256" s="260"/>
      <c r="J256" s="260"/>
      <c r="K256" s="260"/>
      <c r="L256" s="260"/>
      <c r="M256" s="260"/>
    </row>
    <row r="257" spans="8:13" ht="7.15" customHeight="1" x14ac:dyDescent="0.2">
      <c r="H257" s="259"/>
      <c r="I257" s="260"/>
      <c r="J257" s="260"/>
      <c r="K257" s="260"/>
      <c r="L257" s="260"/>
      <c r="M257" s="260"/>
    </row>
    <row r="258" spans="8:13" ht="7.15" customHeight="1" x14ac:dyDescent="0.2">
      <c r="H258" s="259"/>
      <c r="I258" s="260"/>
      <c r="J258" s="260"/>
      <c r="K258" s="260"/>
      <c r="L258" s="260"/>
      <c r="M258" s="260"/>
    </row>
    <row r="259" spans="8:13" ht="7.15" customHeight="1" x14ac:dyDescent="0.2">
      <c r="H259" s="259"/>
      <c r="I259" s="260"/>
      <c r="J259" s="260"/>
      <c r="K259" s="260"/>
      <c r="L259" s="260"/>
      <c r="M259" s="260"/>
    </row>
    <row r="260" spans="8:13" ht="7.15" customHeight="1" x14ac:dyDescent="0.2">
      <c r="H260" s="259"/>
      <c r="I260" s="260"/>
      <c r="J260" s="260"/>
      <c r="K260" s="260"/>
      <c r="L260" s="260"/>
      <c r="M260" s="260"/>
    </row>
    <row r="261" spans="8:13" ht="7.15" customHeight="1" x14ac:dyDescent="0.2">
      <c r="H261" s="259"/>
      <c r="I261" s="260"/>
      <c r="J261" s="260"/>
      <c r="K261" s="260"/>
      <c r="L261" s="260"/>
      <c r="M261" s="260"/>
    </row>
    <row r="262" spans="8:13" ht="7.15" customHeight="1" x14ac:dyDescent="0.2">
      <c r="H262" s="259"/>
      <c r="I262" s="260"/>
      <c r="J262" s="260"/>
      <c r="K262" s="260"/>
      <c r="L262" s="260"/>
      <c r="M262" s="260"/>
    </row>
    <row r="263" spans="8:13" ht="7.15" customHeight="1" x14ac:dyDescent="0.2">
      <c r="H263" s="259"/>
      <c r="I263" s="260"/>
      <c r="J263" s="260"/>
      <c r="K263" s="260"/>
      <c r="L263" s="260"/>
      <c r="M263" s="260"/>
    </row>
    <row r="264" spans="8:13" ht="7.15" customHeight="1" x14ac:dyDescent="0.2">
      <c r="H264" s="259"/>
      <c r="I264" s="260"/>
      <c r="J264" s="260"/>
      <c r="K264" s="260"/>
      <c r="L264" s="260"/>
      <c r="M264" s="260"/>
    </row>
    <row r="265" spans="8:13" ht="7.15" customHeight="1" x14ac:dyDescent="0.2">
      <c r="H265" s="259"/>
      <c r="I265" s="260"/>
      <c r="J265" s="260"/>
      <c r="K265" s="260"/>
      <c r="L265" s="260"/>
      <c r="M265" s="260"/>
    </row>
    <row r="266" spans="8:13" ht="7.15" customHeight="1" x14ac:dyDescent="0.2">
      <c r="H266" s="259"/>
      <c r="I266" s="260"/>
      <c r="J266" s="260"/>
      <c r="K266" s="260"/>
      <c r="L266" s="260"/>
      <c r="M266" s="260"/>
    </row>
    <row r="267" spans="8:13" ht="7.15" customHeight="1" x14ac:dyDescent="0.2">
      <c r="H267" s="259"/>
      <c r="I267" s="260"/>
      <c r="J267" s="260"/>
      <c r="K267" s="260"/>
      <c r="L267" s="260"/>
      <c r="M267" s="260"/>
    </row>
    <row r="268" spans="8:13" ht="7.15" customHeight="1" x14ac:dyDescent="0.2">
      <c r="H268" s="259"/>
      <c r="I268" s="260"/>
      <c r="J268" s="260"/>
      <c r="K268" s="260"/>
      <c r="L268" s="260"/>
      <c r="M268" s="260"/>
    </row>
    <row r="269" spans="8:13" ht="7.15" customHeight="1" x14ac:dyDescent="0.2">
      <c r="H269" s="259"/>
      <c r="I269" s="260"/>
      <c r="J269" s="260"/>
      <c r="K269" s="260"/>
      <c r="L269" s="260"/>
      <c r="M269" s="260"/>
    </row>
    <row r="270" spans="8:13" ht="7.15" customHeight="1" x14ac:dyDescent="0.2">
      <c r="H270" s="259"/>
      <c r="I270" s="260"/>
      <c r="J270" s="260"/>
      <c r="K270" s="260"/>
      <c r="L270" s="260"/>
      <c r="M270" s="260"/>
    </row>
    <row r="271" spans="8:13" ht="7.15" customHeight="1" x14ac:dyDescent="0.2">
      <c r="H271" s="259"/>
      <c r="I271" s="260"/>
      <c r="J271" s="260"/>
      <c r="K271" s="260"/>
      <c r="L271" s="260"/>
      <c r="M271" s="260"/>
    </row>
    <row r="272" spans="8:13" ht="7.15" customHeight="1" x14ac:dyDescent="0.2">
      <c r="H272" s="259"/>
      <c r="I272" s="260"/>
      <c r="J272" s="260"/>
      <c r="K272" s="260"/>
      <c r="L272" s="260"/>
      <c r="M272" s="260"/>
    </row>
    <row r="273" spans="8:13" ht="7.15" customHeight="1" x14ac:dyDescent="0.2">
      <c r="H273" s="259"/>
      <c r="I273" s="260"/>
      <c r="J273" s="260"/>
      <c r="K273" s="260"/>
      <c r="L273" s="260"/>
      <c r="M273" s="260"/>
    </row>
    <row r="274" spans="8:13" ht="7.15" customHeight="1" x14ac:dyDescent="0.2">
      <c r="H274" s="259"/>
      <c r="I274" s="260"/>
      <c r="J274" s="260"/>
      <c r="K274" s="260"/>
      <c r="L274" s="260"/>
      <c r="M274" s="260"/>
    </row>
    <row r="275" spans="8:13" ht="7.15" customHeight="1" x14ac:dyDescent="0.2">
      <c r="H275" s="259"/>
      <c r="I275" s="260"/>
      <c r="J275" s="260"/>
      <c r="K275" s="260"/>
      <c r="L275" s="260"/>
      <c r="M275" s="260"/>
    </row>
    <row r="276" spans="8:13" ht="7.15" customHeight="1" x14ac:dyDescent="0.2">
      <c r="H276" s="259"/>
      <c r="I276" s="260"/>
      <c r="J276" s="260"/>
      <c r="K276" s="260"/>
      <c r="L276" s="260"/>
      <c r="M276" s="260"/>
    </row>
    <row r="277" spans="8:13" ht="7.15" customHeight="1" x14ac:dyDescent="0.2">
      <c r="H277" s="259"/>
      <c r="I277" s="260"/>
      <c r="J277" s="260"/>
      <c r="K277" s="260"/>
      <c r="L277" s="260"/>
      <c r="M277" s="260"/>
    </row>
    <row r="278" spans="8:13" ht="7.15" customHeight="1" x14ac:dyDescent="0.2">
      <c r="H278" s="259"/>
      <c r="I278" s="260"/>
      <c r="J278" s="260"/>
      <c r="K278" s="260"/>
      <c r="L278" s="260"/>
      <c r="M278" s="260"/>
    </row>
    <row r="279" spans="8:13" ht="7.15" customHeight="1" x14ac:dyDescent="0.2">
      <c r="H279" s="259"/>
      <c r="I279" s="260"/>
      <c r="J279" s="260"/>
      <c r="K279" s="260"/>
      <c r="L279" s="260"/>
      <c r="M279" s="260"/>
    </row>
    <row r="280" spans="8:13" ht="7.15" customHeight="1" x14ac:dyDescent="0.2">
      <c r="H280" s="259"/>
      <c r="I280" s="260"/>
      <c r="J280" s="260"/>
      <c r="K280" s="260"/>
      <c r="L280" s="260"/>
      <c r="M280" s="260"/>
    </row>
    <row r="281" spans="8:13" ht="7.15" customHeight="1" x14ac:dyDescent="0.2">
      <c r="H281" s="259"/>
      <c r="I281" s="260"/>
      <c r="J281" s="260"/>
      <c r="K281" s="260"/>
      <c r="L281" s="260"/>
      <c r="M281" s="260"/>
    </row>
    <row r="282" spans="8:13" ht="7.15" customHeight="1" x14ac:dyDescent="0.2">
      <c r="H282" s="259"/>
      <c r="I282" s="260"/>
      <c r="J282" s="260"/>
      <c r="K282" s="260"/>
      <c r="L282" s="260"/>
      <c r="M282" s="260"/>
    </row>
    <row r="283" spans="8:13" ht="7.15" customHeight="1" x14ac:dyDescent="0.2">
      <c r="H283" s="259"/>
      <c r="I283" s="260"/>
      <c r="J283" s="260"/>
      <c r="K283" s="260"/>
      <c r="L283" s="260"/>
      <c r="M283" s="260"/>
    </row>
    <row r="284" spans="8:13" ht="7.15" customHeight="1" x14ac:dyDescent="0.2">
      <c r="H284" s="259"/>
      <c r="I284" s="260"/>
      <c r="J284" s="260"/>
      <c r="K284" s="260"/>
      <c r="L284" s="260"/>
      <c r="M284" s="260"/>
    </row>
    <row r="285" spans="8:13" ht="7.15" customHeight="1" x14ac:dyDescent="0.2">
      <c r="H285" s="259"/>
      <c r="I285" s="260"/>
      <c r="J285" s="260"/>
      <c r="K285" s="260"/>
      <c r="L285" s="260"/>
      <c r="M285" s="260"/>
    </row>
    <row r="286" spans="8:13" ht="7.15" customHeight="1" x14ac:dyDescent="0.2">
      <c r="H286" s="259"/>
      <c r="I286" s="260"/>
      <c r="J286" s="260"/>
      <c r="K286" s="260"/>
      <c r="L286" s="260"/>
      <c r="M286" s="260"/>
    </row>
    <row r="287" spans="8:13" ht="7.15" customHeight="1" x14ac:dyDescent="0.2">
      <c r="H287" s="259"/>
      <c r="I287" s="260"/>
      <c r="J287" s="260"/>
      <c r="K287" s="260"/>
      <c r="L287" s="260"/>
      <c r="M287" s="260"/>
    </row>
    <row r="288" spans="8:13" ht="7.15" customHeight="1" x14ac:dyDescent="0.2">
      <c r="H288" s="259"/>
      <c r="I288" s="260"/>
      <c r="J288" s="260"/>
      <c r="K288" s="260"/>
      <c r="L288" s="260"/>
      <c r="M288" s="260"/>
    </row>
    <row r="289" spans="8:13" ht="7.15" customHeight="1" x14ac:dyDescent="0.2">
      <c r="H289" s="259"/>
      <c r="I289" s="260"/>
      <c r="J289" s="260"/>
      <c r="K289" s="260"/>
      <c r="L289" s="260"/>
      <c r="M289" s="260"/>
    </row>
    <row r="290" spans="8:13" ht="7.15" customHeight="1" x14ac:dyDescent="0.2">
      <c r="H290" s="259"/>
      <c r="I290" s="260"/>
      <c r="J290" s="260"/>
      <c r="K290" s="260"/>
      <c r="L290" s="260"/>
      <c r="M290" s="260"/>
    </row>
    <row r="291" spans="8:13" ht="7.15" customHeight="1" x14ac:dyDescent="0.2">
      <c r="H291" s="259"/>
      <c r="I291" s="260"/>
      <c r="J291" s="260"/>
      <c r="K291" s="260"/>
      <c r="L291" s="260"/>
      <c r="M291" s="260"/>
    </row>
    <row r="292" spans="8:13" ht="7.15" customHeight="1" x14ac:dyDescent="0.2">
      <c r="H292" s="259"/>
      <c r="I292" s="260"/>
      <c r="J292" s="260"/>
      <c r="K292" s="260"/>
      <c r="L292" s="260"/>
      <c r="M292" s="260"/>
    </row>
    <row r="293" spans="8:13" ht="7.15" customHeight="1" x14ac:dyDescent="0.2">
      <c r="H293" s="259"/>
      <c r="I293" s="260"/>
      <c r="J293" s="260"/>
      <c r="K293" s="260"/>
      <c r="L293" s="260"/>
      <c r="M293" s="260"/>
    </row>
    <row r="294" spans="8:13" ht="7.15" customHeight="1" x14ac:dyDescent="0.2">
      <c r="H294" s="259"/>
      <c r="I294" s="260"/>
      <c r="J294" s="260"/>
      <c r="K294" s="260"/>
      <c r="L294" s="260"/>
      <c r="M294" s="260"/>
    </row>
    <row r="295" spans="8:13" ht="7.15" customHeight="1" x14ac:dyDescent="0.2">
      <c r="H295" s="259"/>
      <c r="I295" s="260"/>
      <c r="J295" s="260"/>
      <c r="K295" s="260"/>
      <c r="L295" s="260"/>
      <c r="M295" s="260"/>
    </row>
    <row r="296" spans="8:13" ht="7.15" customHeight="1" x14ac:dyDescent="0.2">
      <c r="H296" s="259"/>
      <c r="I296" s="260"/>
      <c r="J296" s="260"/>
      <c r="K296" s="260"/>
      <c r="L296" s="260"/>
      <c r="M296" s="260"/>
    </row>
    <row r="297" spans="8:13" ht="7.15" customHeight="1" x14ac:dyDescent="0.2">
      <c r="H297" s="259"/>
      <c r="I297" s="260"/>
      <c r="J297" s="260"/>
      <c r="K297" s="260"/>
      <c r="L297" s="260"/>
      <c r="M297" s="260"/>
    </row>
    <row r="298" spans="8:13" ht="7.15" customHeight="1" x14ac:dyDescent="0.2">
      <c r="H298" s="259"/>
      <c r="I298" s="260"/>
      <c r="J298" s="260"/>
      <c r="K298" s="260"/>
      <c r="L298" s="260"/>
      <c r="M298" s="260"/>
    </row>
    <row r="299" spans="8:13" ht="7.15" customHeight="1" x14ac:dyDescent="0.2">
      <c r="H299" s="259"/>
      <c r="I299" s="260"/>
      <c r="J299" s="260"/>
      <c r="K299" s="260"/>
      <c r="L299" s="260"/>
      <c r="M299" s="260"/>
    </row>
    <row r="300" spans="8:13" ht="7.15" customHeight="1" x14ac:dyDescent="0.2">
      <c r="H300" s="259"/>
      <c r="I300" s="260"/>
      <c r="J300" s="260"/>
      <c r="K300" s="260"/>
      <c r="L300" s="260"/>
      <c r="M300" s="260"/>
    </row>
    <row r="301" spans="8:13" ht="7.15" customHeight="1" x14ac:dyDescent="0.2">
      <c r="H301" s="259"/>
      <c r="I301" s="260"/>
      <c r="J301" s="260"/>
      <c r="K301" s="260"/>
      <c r="L301" s="260"/>
      <c r="M301" s="260"/>
    </row>
    <row r="302" spans="8:13" ht="7.15" customHeight="1" x14ac:dyDescent="0.2">
      <c r="H302" s="259"/>
      <c r="I302" s="260"/>
      <c r="J302" s="260"/>
      <c r="K302" s="260"/>
      <c r="L302" s="260"/>
      <c r="M302" s="260"/>
    </row>
    <row r="303" spans="8:13" ht="7.15" customHeight="1" x14ac:dyDescent="0.2">
      <c r="H303" s="259"/>
      <c r="I303" s="260"/>
      <c r="J303" s="260"/>
      <c r="K303" s="260"/>
      <c r="L303" s="260"/>
      <c r="M303" s="260"/>
    </row>
    <row r="304" spans="8:13" ht="7.15" customHeight="1" x14ac:dyDescent="0.2">
      <c r="H304" s="259"/>
      <c r="I304" s="260"/>
      <c r="J304" s="260"/>
      <c r="K304" s="260"/>
      <c r="L304" s="260"/>
      <c r="M304" s="260"/>
    </row>
    <row r="305" spans="8:13" ht="7.15" customHeight="1" x14ac:dyDescent="0.2">
      <c r="H305" s="259"/>
      <c r="I305" s="260"/>
      <c r="J305" s="260"/>
      <c r="K305" s="260"/>
      <c r="L305" s="260"/>
      <c r="M305" s="260"/>
    </row>
    <row r="306" spans="8:13" ht="7.15" customHeight="1" x14ac:dyDescent="0.2">
      <c r="H306" s="259"/>
      <c r="I306" s="260"/>
      <c r="J306" s="260"/>
      <c r="K306" s="260"/>
      <c r="L306" s="260"/>
      <c r="M306" s="260"/>
    </row>
    <row r="307" spans="8:13" ht="7.15" customHeight="1" x14ac:dyDescent="0.2">
      <c r="H307" s="259"/>
      <c r="I307" s="260"/>
      <c r="J307" s="260"/>
      <c r="K307" s="260"/>
      <c r="L307" s="260"/>
      <c r="M307" s="260"/>
    </row>
    <row r="308" spans="8:13" ht="7.15" customHeight="1" x14ac:dyDescent="0.2">
      <c r="H308" s="259"/>
      <c r="I308" s="260"/>
      <c r="J308" s="260"/>
      <c r="K308" s="260"/>
      <c r="L308" s="260"/>
      <c r="M308" s="260"/>
    </row>
    <row r="309" spans="8:13" ht="7.15" customHeight="1" x14ac:dyDescent="0.2">
      <c r="H309" s="259"/>
      <c r="I309" s="260"/>
      <c r="J309" s="260"/>
      <c r="K309" s="260"/>
      <c r="L309" s="260"/>
      <c r="M309" s="260"/>
    </row>
    <row r="310" spans="8:13" ht="7.15" customHeight="1" x14ac:dyDescent="0.2">
      <c r="H310" s="259"/>
      <c r="I310" s="260"/>
      <c r="J310" s="260"/>
      <c r="K310" s="260"/>
      <c r="L310" s="260"/>
      <c r="M310" s="260"/>
    </row>
    <row r="311" spans="8:13" ht="7.15" customHeight="1" x14ac:dyDescent="0.2">
      <c r="H311" s="259"/>
      <c r="I311" s="260"/>
      <c r="J311" s="260"/>
      <c r="K311" s="260"/>
      <c r="L311" s="260"/>
      <c r="M311" s="260"/>
    </row>
    <row r="312" spans="8:13" ht="7.15" customHeight="1" x14ac:dyDescent="0.2">
      <c r="H312" s="259"/>
      <c r="I312" s="260"/>
      <c r="J312" s="260"/>
      <c r="K312" s="260"/>
      <c r="L312" s="260"/>
      <c r="M312" s="260"/>
    </row>
    <row r="313" spans="8:13" ht="7.15" customHeight="1" x14ac:dyDescent="0.2">
      <c r="H313" s="259"/>
      <c r="I313" s="260"/>
      <c r="J313" s="260"/>
      <c r="K313" s="260"/>
      <c r="L313" s="260"/>
      <c r="M313" s="260"/>
    </row>
    <row r="314" spans="8:13" ht="7.15" customHeight="1" x14ac:dyDescent="0.2">
      <c r="H314" s="259"/>
      <c r="I314" s="260"/>
      <c r="J314" s="260"/>
      <c r="K314" s="260"/>
      <c r="L314" s="260"/>
      <c r="M314" s="260"/>
    </row>
    <row r="315" spans="8:13" ht="7.15" customHeight="1" x14ac:dyDescent="0.2">
      <c r="H315" s="259"/>
      <c r="I315" s="260"/>
      <c r="J315" s="260"/>
      <c r="K315" s="260"/>
      <c r="L315" s="260"/>
      <c r="M315" s="260"/>
    </row>
    <row r="316" spans="8:13" ht="7.15" customHeight="1" x14ac:dyDescent="0.2">
      <c r="H316" s="259"/>
      <c r="I316" s="260"/>
      <c r="J316" s="260"/>
      <c r="K316" s="260"/>
      <c r="L316" s="260"/>
      <c r="M316" s="260"/>
    </row>
    <row r="317" spans="8:13" ht="7.15" customHeight="1" x14ac:dyDescent="0.2">
      <c r="H317" s="259"/>
      <c r="I317" s="260"/>
      <c r="J317" s="260"/>
      <c r="K317" s="260"/>
      <c r="L317" s="260"/>
      <c r="M317" s="260"/>
    </row>
    <row r="318" spans="8:13" ht="7.15" customHeight="1" x14ac:dyDescent="0.2">
      <c r="H318" s="259"/>
      <c r="I318" s="260"/>
      <c r="J318" s="260"/>
      <c r="K318" s="260"/>
      <c r="L318" s="260"/>
      <c r="M318" s="260"/>
    </row>
    <row r="319" spans="8:13" ht="7.15" customHeight="1" x14ac:dyDescent="0.2">
      <c r="H319" s="259"/>
      <c r="I319" s="260"/>
      <c r="J319" s="260"/>
      <c r="K319" s="260"/>
      <c r="L319" s="260"/>
      <c r="M319" s="260"/>
    </row>
    <row r="320" spans="8:13" ht="7.15" customHeight="1" x14ac:dyDescent="0.2">
      <c r="H320" s="259"/>
      <c r="I320" s="260"/>
      <c r="J320" s="260"/>
      <c r="K320" s="260"/>
      <c r="L320" s="260"/>
      <c r="M320" s="260"/>
    </row>
    <row r="321" spans="8:13" ht="7.15" customHeight="1" x14ac:dyDescent="0.2">
      <c r="H321" s="259"/>
      <c r="I321" s="260"/>
      <c r="J321" s="260"/>
      <c r="K321" s="260"/>
      <c r="L321" s="260"/>
      <c r="M321" s="260"/>
    </row>
    <row r="322" spans="8:13" ht="7.15" customHeight="1" x14ac:dyDescent="0.2">
      <c r="H322" s="259"/>
      <c r="I322" s="260"/>
      <c r="J322" s="260"/>
      <c r="K322" s="260"/>
      <c r="L322" s="260"/>
      <c r="M322" s="260"/>
    </row>
    <row r="323" spans="8:13" ht="7.15" customHeight="1" x14ac:dyDescent="0.2">
      <c r="H323" s="259"/>
      <c r="I323" s="260"/>
      <c r="J323" s="260"/>
      <c r="K323" s="260"/>
      <c r="L323" s="260"/>
      <c r="M323" s="260"/>
    </row>
    <row r="324" spans="8:13" ht="7.15" customHeight="1" x14ac:dyDescent="0.2">
      <c r="H324" s="259"/>
      <c r="I324" s="260"/>
      <c r="J324" s="260"/>
      <c r="K324" s="260"/>
      <c r="L324" s="260"/>
      <c r="M324" s="260"/>
    </row>
    <row r="325" spans="8:13" ht="7.15" customHeight="1" x14ac:dyDescent="0.2">
      <c r="H325" s="259"/>
      <c r="I325" s="260"/>
      <c r="J325" s="260"/>
      <c r="K325" s="260"/>
      <c r="L325" s="260"/>
      <c r="M325" s="260"/>
    </row>
    <row r="326" spans="8:13" ht="7.15" customHeight="1" x14ac:dyDescent="0.2">
      <c r="H326" s="259"/>
      <c r="I326" s="260"/>
      <c r="J326" s="260"/>
      <c r="K326" s="260"/>
      <c r="L326" s="260"/>
      <c r="M326" s="260"/>
    </row>
    <row r="327" spans="8:13" ht="7.15" customHeight="1" x14ac:dyDescent="0.2">
      <c r="H327" s="259"/>
      <c r="I327" s="260"/>
      <c r="J327" s="260"/>
      <c r="K327" s="260"/>
      <c r="L327" s="260"/>
      <c r="M327" s="260"/>
    </row>
    <row r="328" spans="8:13" ht="7.15" customHeight="1" x14ac:dyDescent="0.2">
      <c r="H328" s="259"/>
      <c r="I328" s="260"/>
      <c r="J328" s="260"/>
      <c r="K328" s="260"/>
      <c r="L328" s="260"/>
      <c r="M328" s="260"/>
    </row>
    <row r="329" spans="8:13" ht="7.15" customHeight="1" x14ac:dyDescent="0.2">
      <c r="H329" s="259"/>
      <c r="I329" s="260"/>
      <c r="J329" s="260"/>
      <c r="K329" s="260"/>
      <c r="L329" s="260"/>
      <c r="M329" s="260"/>
    </row>
    <row r="330" spans="8:13" ht="7.15" customHeight="1" x14ac:dyDescent="0.2">
      <c r="H330" s="259"/>
      <c r="I330" s="260"/>
      <c r="J330" s="260"/>
      <c r="K330" s="260"/>
      <c r="L330" s="260"/>
      <c r="M330" s="260"/>
    </row>
    <row r="331" spans="8:13" ht="7.15" customHeight="1" x14ac:dyDescent="0.2">
      <c r="H331" s="259"/>
      <c r="I331" s="260"/>
      <c r="J331" s="260"/>
      <c r="K331" s="260"/>
      <c r="L331" s="260"/>
      <c r="M331" s="260"/>
    </row>
    <row r="332" spans="8:13" ht="7.15" customHeight="1" x14ac:dyDescent="0.2">
      <c r="H332" s="259"/>
      <c r="I332" s="260"/>
      <c r="J332" s="260"/>
      <c r="K332" s="260"/>
      <c r="L332" s="260"/>
      <c r="M332" s="260"/>
    </row>
    <row r="333" spans="8:13" ht="7.15" customHeight="1" x14ac:dyDescent="0.2">
      <c r="H333" s="259"/>
      <c r="I333" s="260"/>
      <c r="J333" s="260"/>
      <c r="K333" s="260"/>
      <c r="L333" s="260"/>
      <c r="M333" s="260"/>
    </row>
    <row r="334" spans="8:13" ht="7.15" customHeight="1" x14ac:dyDescent="0.2">
      <c r="H334" s="259"/>
      <c r="I334" s="260"/>
      <c r="J334" s="260"/>
      <c r="K334" s="260"/>
      <c r="L334" s="260"/>
      <c r="M334" s="260"/>
    </row>
    <row r="335" spans="8:13" ht="7.15" customHeight="1" x14ac:dyDescent="0.2">
      <c r="H335" s="259"/>
      <c r="I335" s="260"/>
      <c r="J335" s="260"/>
      <c r="K335" s="260"/>
      <c r="L335" s="260"/>
      <c r="M335" s="260"/>
    </row>
    <row r="336" spans="8:13" ht="7.15" customHeight="1" x14ac:dyDescent="0.2">
      <c r="H336" s="259"/>
      <c r="I336" s="260"/>
      <c r="J336" s="260"/>
      <c r="K336" s="260"/>
      <c r="L336" s="260"/>
      <c r="M336" s="260"/>
    </row>
    <row r="337" spans="8:13" ht="7.15" customHeight="1" x14ac:dyDescent="0.2">
      <c r="H337" s="259"/>
      <c r="I337" s="260"/>
      <c r="J337" s="260"/>
      <c r="K337" s="260"/>
      <c r="L337" s="260"/>
      <c r="M337" s="260"/>
    </row>
    <row r="338" spans="8:13" ht="7.15" customHeight="1" x14ac:dyDescent="0.2">
      <c r="H338" s="259"/>
      <c r="I338" s="260"/>
      <c r="J338" s="260"/>
      <c r="K338" s="260"/>
      <c r="L338" s="260"/>
      <c r="M338" s="260"/>
    </row>
    <row r="339" spans="8:13" ht="7.15" customHeight="1" x14ac:dyDescent="0.2">
      <c r="H339" s="259"/>
      <c r="I339" s="260"/>
      <c r="J339" s="260"/>
      <c r="K339" s="260"/>
      <c r="L339" s="260"/>
      <c r="M339" s="260"/>
    </row>
    <row r="340" spans="8:13" ht="7.15" customHeight="1" x14ac:dyDescent="0.2">
      <c r="H340" s="259"/>
      <c r="I340" s="260"/>
      <c r="J340" s="260"/>
      <c r="K340" s="260"/>
      <c r="L340" s="260"/>
      <c r="M340" s="260"/>
    </row>
    <row r="341" spans="8:13" ht="7.15" customHeight="1" x14ac:dyDescent="0.2">
      <c r="H341" s="259"/>
      <c r="I341" s="260"/>
      <c r="J341" s="260"/>
      <c r="K341" s="260"/>
      <c r="L341" s="260"/>
      <c r="M341" s="260"/>
    </row>
    <row r="342" spans="8:13" ht="7.15" customHeight="1" x14ac:dyDescent="0.2">
      <c r="H342" s="259"/>
      <c r="I342" s="260"/>
      <c r="J342" s="260"/>
      <c r="K342" s="260"/>
      <c r="L342" s="260"/>
      <c r="M342" s="260"/>
    </row>
    <row r="343" spans="8:13" ht="7.15" customHeight="1" x14ac:dyDescent="0.2">
      <c r="H343" s="259"/>
      <c r="I343" s="260"/>
      <c r="J343" s="260"/>
      <c r="K343" s="260"/>
      <c r="L343" s="260"/>
      <c r="M343" s="260"/>
    </row>
    <row r="344" spans="8:13" ht="7.15" customHeight="1" x14ac:dyDescent="0.2">
      <c r="H344" s="259"/>
      <c r="I344" s="260"/>
      <c r="J344" s="260"/>
      <c r="K344" s="260"/>
      <c r="L344" s="260"/>
      <c r="M344" s="260"/>
    </row>
    <row r="345" spans="8:13" ht="7.15" customHeight="1" x14ac:dyDescent="0.2">
      <c r="H345" s="259"/>
      <c r="I345" s="260"/>
      <c r="J345" s="260"/>
      <c r="K345" s="260"/>
      <c r="L345" s="260"/>
      <c r="M345" s="260"/>
    </row>
    <row r="346" spans="8:13" ht="7.15" customHeight="1" x14ac:dyDescent="0.2">
      <c r="H346" s="259"/>
      <c r="I346" s="260"/>
      <c r="J346" s="260"/>
      <c r="K346" s="260"/>
      <c r="L346" s="260"/>
      <c r="M346" s="260"/>
    </row>
    <row r="347" spans="8:13" ht="7.15" customHeight="1" x14ac:dyDescent="0.2">
      <c r="H347" s="259"/>
      <c r="I347" s="260"/>
      <c r="J347" s="260"/>
      <c r="K347" s="260"/>
      <c r="L347" s="260"/>
      <c r="M347" s="260"/>
    </row>
    <row r="348" spans="8:13" ht="7.15" customHeight="1" x14ac:dyDescent="0.2">
      <c r="H348" s="259"/>
      <c r="I348" s="260"/>
      <c r="J348" s="260"/>
      <c r="K348" s="260"/>
      <c r="L348" s="260"/>
      <c r="M348" s="260"/>
    </row>
    <row r="349" spans="8:13" ht="7.15" customHeight="1" x14ac:dyDescent="0.2">
      <c r="H349" s="259"/>
      <c r="I349" s="260"/>
      <c r="J349" s="260"/>
      <c r="K349" s="260"/>
      <c r="L349" s="260"/>
      <c r="M349" s="260"/>
    </row>
    <row r="350" spans="8:13" ht="7.15" customHeight="1" x14ac:dyDescent="0.2">
      <c r="H350" s="259"/>
      <c r="I350" s="260"/>
      <c r="J350" s="260"/>
      <c r="K350" s="260"/>
      <c r="L350" s="260"/>
      <c r="M350" s="260"/>
    </row>
    <row r="351" spans="8:13" ht="7.15" customHeight="1" x14ac:dyDescent="0.2">
      <c r="H351" s="259"/>
      <c r="I351" s="260"/>
      <c r="J351" s="260"/>
      <c r="K351" s="260"/>
      <c r="L351" s="260"/>
      <c r="M351" s="260"/>
    </row>
    <row r="352" spans="8:13" ht="7.15" customHeight="1" x14ac:dyDescent="0.2">
      <c r="H352" s="259"/>
      <c r="I352" s="260"/>
      <c r="J352" s="260"/>
      <c r="K352" s="260"/>
      <c r="L352" s="260"/>
      <c r="M352" s="260"/>
    </row>
    <row r="353" spans="8:15" ht="7.15" customHeight="1" x14ac:dyDescent="0.2">
      <c r="H353" s="259"/>
      <c r="I353" s="260"/>
      <c r="J353" s="260"/>
      <c r="K353" s="260"/>
      <c r="L353" s="260"/>
      <c r="M353" s="260"/>
    </row>
    <row r="354" spans="8:15" ht="7.15" customHeight="1" x14ac:dyDescent="0.2">
      <c r="H354" s="259"/>
      <c r="I354" s="260"/>
      <c r="J354" s="260"/>
      <c r="K354" s="260"/>
      <c r="L354" s="260"/>
      <c r="M354" s="260"/>
    </row>
    <row r="355" spans="8:15" ht="7.15" customHeight="1" x14ac:dyDescent="0.2">
      <c r="H355" s="259"/>
      <c r="I355" s="260"/>
      <c r="J355" s="260"/>
      <c r="K355" s="260"/>
      <c r="L355" s="260"/>
      <c r="M355" s="260"/>
    </row>
    <row r="356" spans="8:15" ht="7.15" customHeight="1" x14ac:dyDescent="0.2">
      <c r="H356" s="259"/>
      <c r="I356" s="260"/>
      <c r="J356" s="260"/>
      <c r="K356" s="260"/>
      <c r="L356" s="260"/>
      <c r="M356" s="260"/>
    </row>
    <row r="357" spans="8:15" ht="7.15" customHeight="1" x14ac:dyDescent="0.2">
      <c r="H357" s="259"/>
      <c r="I357" s="260"/>
      <c r="J357" s="260"/>
      <c r="K357" s="260"/>
      <c r="L357" s="260"/>
      <c r="M357" s="260"/>
    </row>
    <row r="358" spans="8:15" ht="7.15" customHeight="1" x14ac:dyDescent="0.2">
      <c r="H358" s="259"/>
      <c r="I358" s="260"/>
      <c r="J358" s="260"/>
      <c r="K358" s="260"/>
      <c r="L358" s="260"/>
      <c r="M358" s="260"/>
    </row>
    <row r="359" spans="8:15" ht="7.15" customHeight="1" x14ac:dyDescent="0.2">
      <c r="H359" s="259"/>
      <c r="I359" s="260"/>
      <c r="J359" s="260"/>
      <c r="K359" s="260"/>
      <c r="L359" s="260"/>
      <c r="M359" s="260"/>
    </row>
    <row r="360" spans="8:15" ht="7.15" customHeight="1" x14ac:dyDescent="0.2">
      <c r="H360" s="259"/>
      <c r="I360" s="260"/>
      <c r="J360" s="260"/>
      <c r="K360" s="260"/>
      <c r="L360" s="260"/>
      <c r="M360" s="260"/>
    </row>
    <row r="361" spans="8:15" ht="7.15" customHeight="1" x14ac:dyDescent="0.2">
      <c r="H361" s="259"/>
      <c r="I361" s="260"/>
      <c r="J361" s="260"/>
      <c r="K361" s="260"/>
      <c r="L361" s="260"/>
      <c r="M361" s="260"/>
    </row>
    <row r="362" spans="8:15" ht="7.15" customHeight="1" x14ac:dyDescent="0.2">
      <c r="H362" s="259"/>
      <c r="I362" s="260"/>
      <c r="J362" s="260"/>
      <c r="K362" s="260"/>
      <c r="L362" s="260"/>
      <c r="M362" s="260"/>
    </row>
    <row r="363" spans="8:15" ht="7.15" customHeight="1" x14ac:dyDescent="0.2">
      <c r="H363" s="259"/>
      <c r="I363" s="260"/>
      <c r="J363" s="260"/>
      <c r="K363" s="260"/>
      <c r="L363" s="260"/>
      <c r="M363" s="260"/>
      <c r="O363" s="265"/>
    </row>
    <row r="364" spans="8:15" ht="7.15" customHeight="1" x14ac:dyDescent="0.2">
      <c r="H364" s="259"/>
      <c r="I364" s="260"/>
      <c r="J364" s="260"/>
      <c r="K364" s="260"/>
      <c r="L364" s="260"/>
      <c r="M364" s="260"/>
    </row>
    <row r="365" spans="8:15" ht="7.15" customHeight="1" x14ac:dyDescent="0.2">
      <c r="H365" s="259"/>
      <c r="I365" s="260"/>
      <c r="J365" s="260"/>
      <c r="K365" s="260"/>
      <c r="L365" s="260"/>
      <c r="M365" s="260"/>
    </row>
    <row r="366" spans="8:15" ht="7.15" customHeight="1" x14ac:dyDescent="0.2">
      <c r="H366" s="259"/>
      <c r="I366" s="260"/>
      <c r="J366" s="260"/>
      <c r="K366" s="260"/>
      <c r="L366" s="260"/>
      <c r="M366" s="260"/>
    </row>
    <row r="367" spans="8:15" ht="7.15" customHeight="1" x14ac:dyDescent="0.2">
      <c r="H367" s="259"/>
      <c r="I367" s="260"/>
      <c r="J367" s="260"/>
      <c r="K367" s="260"/>
      <c r="L367" s="260"/>
      <c r="M367" s="260"/>
    </row>
    <row r="368" spans="8:15" ht="7.15" customHeight="1" x14ac:dyDescent="0.2">
      <c r="H368" s="259"/>
      <c r="I368" s="260"/>
      <c r="J368" s="260"/>
      <c r="K368" s="260"/>
      <c r="L368" s="260"/>
      <c r="M368" s="260"/>
    </row>
    <row r="369" spans="8:13" ht="7.15" customHeight="1" x14ac:dyDescent="0.2">
      <c r="H369" s="259"/>
      <c r="I369" s="260"/>
      <c r="J369" s="260"/>
      <c r="K369" s="260"/>
      <c r="L369" s="260"/>
      <c r="M369" s="260"/>
    </row>
    <row r="370" spans="8:13" ht="7.15" customHeight="1" x14ac:dyDescent="0.2">
      <c r="H370" s="259"/>
      <c r="I370" s="260"/>
      <c r="J370" s="260"/>
      <c r="K370" s="260"/>
      <c r="L370" s="260"/>
      <c r="M370" s="260"/>
    </row>
    <row r="371" spans="8:13" ht="7.15" customHeight="1" x14ac:dyDescent="0.2">
      <c r="H371" s="259"/>
      <c r="I371" s="260"/>
      <c r="J371" s="260"/>
      <c r="K371" s="260"/>
      <c r="L371" s="260"/>
      <c r="M371" s="260"/>
    </row>
    <row r="372" spans="8:13" ht="7.15" customHeight="1" x14ac:dyDescent="0.2">
      <c r="H372" s="259"/>
      <c r="I372" s="260"/>
      <c r="J372" s="260"/>
      <c r="K372" s="260"/>
      <c r="L372" s="260"/>
      <c r="M372" s="260"/>
    </row>
    <row r="373" spans="8:13" ht="7.15" customHeight="1" x14ac:dyDescent="0.2">
      <c r="H373" s="259"/>
      <c r="I373" s="260"/>
      <c r="J373" s="260"/>
      <c r="K373" s="260"/>
      <c r="L373" s="260"/>
      <c r="M373" s="260"/>
    </row>
    <row r="374" spans="8:13" ht="7.15" customHeight="1" x14ac:dyDescent="0.2">
      <c r="H374" s="259"/>
      <c r="I374" s="260"/>
      <c r="J374" s="260"/>
      <c r="K374" s="260"/>
      <c r="L374" s="260"/>
      <c r="M374" s="260"/>
    </row>
    <row r="375" spans="8:13" ht="7.15" customHeight="1" x14ac:dyDescent="0.2">
      <c r="H375" s="259"/>
      <c r="I375" s="260"/>
      <c r="J375" s="260"/>
      <c r="K375" s="260"/>
      <c r="L375" s="260"/>
      <c r="M375" s="260"/>
    </row>
    <row r="376" spans="8:13" ht="7.15" customHeight="1" x14ac:dyDescent="0.2">
      <c r="H376" s="259"/>
      <c r="I376" s="260"/>
      <c r="J376" s="260"/>
      <c r="K376" s="260"/>
      <c r="L376" s="260"/>
      <c r="M376" s="260"/>
    </row>
    <row r="377" spans="8:13" ht="7.15" customHeight="1" x14ac:dyDescent="0.2">
      <c r="H377" s="259"/>
      <c r="I377" s="260"/>
      <c r="J377" s="260"/>
      <c r="K377" s="260"/>
      <c r="L377" s="260"/>
      <c r="M377" s="260"/>
    </row>
    <row r="378" spans="8:13" ht="7.15" customHeight="1" x14ac:dyDescent="0.2">
      <c r="H378" s="259"/>
      <c r="I378" s="260"/>
      <c r="J378" s="260"/>
      <c r="K378" s="260"/>
      <c r="L378" s="260"/>
      <c r="M378" s="260"/>
    </row>
    <row r="379" spans="8:13" ht="7.15" customHeight="1" x14ac:dyDescent="0.2">
      <c r="H379" s="259"/>
      <c r="I379" s="260"/>
      <c r="J379" s="260"/>
      <c r="K379" s="260"/>
      <c r="L379" s="260"/>
      <c r="M379" s="260"/>
    </row>
    <row r="380" spans="8:13" ht="7.15" customHeight="1" x14ac:dyDescent="0.2">
      <c r="H380" s="259"/>
      <c r="I380" s="260"/>
      <c r="J380" s="260"/>
      <c r="K380" s="260"/>
      <c r="L380" s="260"/>
      <c r="M380" s="260"/>
    </row>
    <row r="381" spans="8:13" ht="7.15" customHeight="1" x14ac:dyDescent="0.2">
      <c r="H381" s="259"/>
      <c r="I381" s="260"/>
      <c r="J381" s="260"/>
      <c r="K381" s="260"/>
      <c r="L381" s="260"/>
      <c r="M381" s="260"/>
    </row>
    <row r="382" spans="8:13" ht="7.15" customHeight="1" x14ac:dyDescent="0.2">
      <c r="H382" s="259"/>
      <c r="I382" s="260"/>
      <c r="J382" s="260"/>
      <c r="K382" s="260"/>
      <c r="L382" s="260"/>
      <c r="M382" s="260"/>
    </row>
    <row r="383" spans="8:13" ht="7.15" customHeight="1" x14ac:dyDescent="0.2">
      <c r="H383" s="259"/>
      <c r="I383" s="260"/>
      <c r="J383" s="260"/>
      <c r="K383" s="260"/>
      <c r="L383" s="260"/>
      <c r="M383" s="260"/>
    </row>
    <row r="384" spans="8:13" ht="7.15" customHeight="1" x14ac:dyDescent="0.2">
      <c r="H384" s="259"/>
      <c r="I384" s="260"/>
      <c r="J384" s="260"/>
      <c r="K384" s="260"/>
      <c r="L384" s="260"/>
      <c r="M384" s="260"/>
    </row>
    <row r="385" spans="8:13" ht="7.15" customHeight="1" x14ac:dyDescent="0.2">
      <c r="H385" s="259"/>
      <c r="I385" s="260"/>
      <c r="J385" s="260"/>
      <c r="K385" s="260"/>
      <c r="L385" s="260"/>
      <c r="M385" s="260"/>
    </row>
    <row r="386" spans="8:13" ht="7.15" customHeight="1" x14ac:dyDescent="0.2">
      <c r="H386" s="259"/>
      <c r="I386" s="260"/>
      <c r="J386" s="260"/>
      <c r="K386" s="260"/>
      <c r="L386" s="260"/>
      <c r="M386" s="260"/>
    </row>
    <row r="387" spans="8:13" ht="7.15" customHeight="1" x14ac:dyDescent="0.2">
      <c r="H387" s="259"/>
      <c r="I387" s="260"/>
      <c r="J387" s="260"/>
      <c r="K387" s="260"/>
      <c r="L387" s="260"/>
      <c r="M387" s="260"/>
    </row>
    <row r="388" spans="8:13" ht="7.15" customHeight="1" x14ac:dyDescent="0.2">
      <c r="H388" s="259"/>
      <c r="I388" s="260"/>
      <c r="J388" s="260"/>
      <c r="K388" s="260"/>
      <c r="L388" s="260"/>
      <c r="M388" s="260"/>
    </row>
    <row r="389" spans="8:13" ht="7.15" customHeight="1" x14ac:dyDescent="0.2">
      <c r="H389" s="259"/>
      <c r="I389" s="260"/>
      <c r="J389" s="260"/>
      <c r="K389" s="260"/>
      <c r="L389" s="260"/>
      <c r="M389" s="260"/>
    </row>
    <row r="390" spans="8:13" ht="7.15" customHeight="1" x14ac:dyDescent="0.2">
      <c r="H390" s="259"/>
      <c r="I390" s="260"/>
      <c r="J390" s="260"/>
      <c r="K390" s="260"/>
      <c r="L390" s="260"/>
      <c r="M390" s="260"/>
    </row>
    <row r="391" spans="8:13" ht="7.15" customHeight="1" x14ac:dyDescent="0.2">
      <c r="H391" s="259"/>
      <c r="I391" s="260"/>
      <c r="J391" s="260"/>
      <c r="K391" s="260"/>
      <c r="L391" s="260"/>
      <c r="M391" s="260"/>
    </row>
    <row r="392" spans="8:13" ht="7.15" customHeight="1" x14ac:dyDescent="0.2">
      <c r="H392" s="259"/>
      <c r="I392" s="260"/>
      <c r="J392" s="260"/>
      <c r="K392" s="260"/>
      <c r="L392" s="260"/>
      <c r="M392" s="260"/>
    </row>
    <row r="393" spans="8:13" ht="7.15" customHeight="1" x14ac:dyDescent="0.2">
      <c r="H393" s="259"/>
      <c r="I393" s="260"/>
      <c r="J393" s="260"/>
      <c r="K393" s="260"/>
      <c r="L393" s="260"/>
      <c r="M393" s="260"/>
    </row>
    <row r="394" spans="8:13" ht="7.15" customHeight="1" x14ac:dyDescent="0.2">
      <c r="H394" s="259"/>
      <c r="I394" s="260"/>
      <c r="J394" s="260"/>
      <c r="K394" s="260"/>
      <c r="L394" s="260"/>
      <c r="M394" s="260"/>
    </row>
    <row r="395" spans="8:13" ht="7.15" customHeight="1" x14ac:dyDescent="0.2">
      <c r="H395" s="259"/>
      <c r="I395" s="260"/>
      <c r="J395" s="260"/>
      <c r="K395" s="260"/>
      <c r="L395" s="260"/>
      <c r="M395" s="260"/>
    </row>
    <row r="396" spans="8:13" ht="7.15" customHeight="1" x14ac:dyDescent="0.2">
      <c r="H396" s="259"/>
      <c r="I396" s="260"/>
      <c r="J396" s="260"/>
      <c r="K396" s="260"/>
      <c r="L396" s="260"/>
      <c r="M396" s="260"/>
    </row>
    <row r="397" spans="8:13" ht="7.15" customHeight="1" x14ac:dyDescent="0.2">
      <c r="H397" s="259"/>
      <c r="I397" s="260"/>
      <c r="J397" s="260"/>
      <c r="K397" s="260"/>
      <c r="L397" s="260"/>
      <c r="M397" s="260"/>
    </row>
    <row r="398" spans="8:13" ht="7.15" customHeight="1" x14ac:dyDescent="0.2">
      <c r="H398" s="259"/>
      <c r="I398" s="260"/>
      <c r="J398" s="260"/>
      <c r="K398" s="260"/>
      <c r="L398" s="260"/>
      <c r="M398" s="260"/>
    </row>
    <row r="399" spans="8:13" ht="7.15" customHeight="1" x14ac:dyDescent="0.2">
      <c r="H399" s="259"/>
      <c r="I399" s="260"/>
      <c r="J399" s="260"/>
      <c r="K399" s="260"/>
      <c r="L399" s="260"/>
      <c r="M399" s="260"/>
    </row>
    <row r="400" spans="8:13" ht="7.15" customHeight="1" x14ac:dyDescent="0.2">
      <c r="H400" s="259"/>
      <c r="I400" s="260"/>
      <c r="J400" s="260"/>
      <c r="K400" s="260"/>
      <c r="L400" s="260"/>
      <c r="M400" s="260"/>
    </row>
    <row r="401" spans="8:13" ht="7.15" customHeight="1" x14ac:dyDescent="0.2">
      <c r="H401" s="259"/>
      <c r="I401" s="260"/>
      <c r="J401" s="260"/>
      <c r="K401" s="260"/>
      <c r="L401" s="260"/>
      <c r="M401" s="260"/>
    </row>
    <row r="402" spans="8:13" ht="7.15" customHeight="1" x14ac:dyDescent="0.2">
      <c r="H402" s="259"/>
      <c r="I402" s="260"/>
      <c r="J402" s="260"/>
      <c r="K402" s="260"/>
      <c r="L402" s="260"/>
      <c r="M402" s="260"/>
    </row>
    <row r="403" spans="8:13" ht="7.15" customHeight="1" x14ac:dyDescent="0.2">
      <c r="H403" s="259"/>
      <c r="I403" s="260"/>
      <c r="J403" s="260"/>
      <c r="K403" s="260"/>
      <c r="L403" s="260"/>
      <c r="M403" s="260"/>
    </row>
    <row r="404" spans="8:13" ht="7.15" customHeight="1" x14ac:dyDescent="0.2">
      <c r="H404" s="259"/>
      <c r="I404" s="260"/>
      <c r="J404" s="260"/>
      <c r="K404" s="260"/>
      <c r="L404" s="260"/>
      <c r="M404" s="260"/>
    </row>
    <row r="405" spans="8:13" ht="7.15" customHeight="1" x14ac:dyDescent="0.2">
      <c r="H405" s="259"/>
      <c r="I405" s="260"/>
      <c r="J405" s="260"/>
      <c r="K405" s="260"/>
      <c r="L405" s="260"/>
      <c r="M405" s="260"/>
    </row>
    <row r="406" spans="8:13" ht="7.15" customHeight="1" x14ac:dyDescent="0.2">
      <c r="H406" s="259"/>
      <c r="I406" s="260"/>
      <c r="J406" s="260"/>
      <c r="K406" s="260"/>
      <c r="L406" s="260"/>
      <c r="M406" s="260"/>
    </row>
    <row r="407" spans="8:13" ht="7.15" customHeight="1" x14ac:dyDescent="0.2">
      <c r="H407" s="259"/>
      <c r="I407" s="260"/>
      <c r="J407" s="260"/>
      <c r="K407" s="260"/>
      <c r="L407" s="260"/>
      <c r="M407" s="260"/>
    </row>
    <row r="408" spans="8:13" ht="7.15" customHeight="1" x14ac:dyDescent="0.2">
      <c r="H408" s="259"/>
      <c r="I408" s="260"/>
      <c r="J408" s="260"/>
      <c r="K408" s="260"/>
      <c r="L408" s="260"/>
      <c r="M408" s="260"/>
    </row>
    <row r="409" spans="8:13" ht="7.15" customHeight="1" x14ac:dyDescent="0.2">
      <c r="H409" s="259"/>
      <c r="I409" s="260"/>
      <c r="J409" s="260"/>
      <c r="K409" s="260"/>
      <c r="L409" s="260"/>
      <c r="M409" s="260"/>
    </row>
    <row r="410" spans="8:13" ht="7.15" customHeight="1" x14ac:dyDescent="0.2">
      <c r="H410" s="259"/>
      <c r="I410" s="260"/>
      <c r="J410" s="260"/>
      <c r="K410" s="260"/>
      <c r="L410" s="260"/>
      <c r="M410" s="260"/>
    </row>
    <row r="411" spans="8:13" ht="7.15" customHeight="1" x14ac:dyDescent="0.2">
      <c r="H411" s="259"/>
      <c r="I411" s="260"/>
      <c r="J411" s="260"/>
      <c r="K411" s="260"/>
      <c r="L411" s="260"/>
      <c r="M411" s="260"/>
    </row>
    <row r="412" spans="8:13" ht="7.15" customHeight="1" x14ac:dyDescent="0.2">
      <c r="H412" s="259"/>
      <c r="I412" s="260"/>
      <c r="J412" s="260"/>
      <c r="K412" s="260"/>
      <c r="L412" s="260"/>
      <c r="M412" s="260"/>
    </row>
    <row r="413" spans="8:13" ht="7.15" customHeight="1" x14ac:dyDescent="0.2">
      <c r="H413" s="259"/>
      <c r="I413" s="260"/>
      <c r="J413" s="260"/>
      <c r="K413" s="260"/>
      <c r="L413" s="260"/>
      <c r="M413" s="260"/>
    </row>
    <row r="414" spans="8:13" ht="7.15" customHeight="1" x14ac:dyDescent="0.2">
      <c r="H414" s="259"/>
      <c r="I414" s="260"/>
      <c r="J414" s="260"/>
      <c r="K414" s="260"/>
      <c r="L414" s="260"/>
      <c r="M414" s="260"/>
    </row>
    <row r="415" spans="8:13" ht="7.15" customHeight="1" x14ac:dyDescent="0.2">
      <c r="H415" s="259"/>
      <c r="I415" s="260"/>
      <c r="J415" s="260"/>
      <c r="K415" s="260"/>
      <c r="L415" s="260"/>
      <c r="M415" s="260"/>
    </row>
    <row r="416" spans="8:13" ht="7.15" customHeight="1" x14ac:dyDescent="0.2">
      <c r="H416" s="259"/>
      <c r="I416" s="260"/>
      <c r="J416" s="260"/>
      <c r="K416" s="260"/>
      <c r="L416" s="260"/>
      <c r="M416" s="260"/>
    </row>
    <row r="417" spans="8:13" ht="7.15" customHeight="1" x14ac:dyDescent="0.2">
      <c r="H417" s="259"/>
      <c r="I417" s="260"/>
      <c r="J417" s="260"/>
      <c r="K417" s="260"/>
      <c r="L417" s="260"/>
      <c r="M417" s="260"/>
    </row>
    <row r="418" spans="8:13" ht="7.15" customHeight="1" x14ac:dyDescent="0.2">
      <c r="H418" s="259"/>
      <c r="I418" s="260"/>
      <c r="J418" s="260"/>
      <c r="K418" s="260"/>
      <c r="L418" s="260"/>
      <c r="M418" s="260"/>
    </row>
    <row r="419" spans="8:13" ht="7.15" customHeight="1" x14ac:dyDescent="0.2">
      <c r="H419" s="259"/>
      <c r="I419" s="260"/>
      <c r="J419" s="260"/>
      <c r="K419" s="260"/>
      <c r="L419" s="260"/>
      <c r="M419" s="260"/>
    </row>
    <row r="420" spans="8:13" ht="7.15" customHeight="1" x14ac:dyDescent="0.2">
      <c r="H420" s="259"/>
      <c r="I420" s="260"/>
      <c r="J420" s="260"/>
      <c r="K420" s="260"/>
      <c r="L420" s="260"/>
      <c r="M420" s="260"/>
    </row>
    <row r="421" spans="8:13" ht="7.15" customHeight="1" x14ac:dyDescent="0.2">
      <c r="H421" s="259"/>
      <c r="I421" s="260"/>
      <c r="J421" s="260"/>
      <c r="K421" s="260"/>
      <c r="L421" s="260"/>
      <c r="M421" s="260"/>
    </row>
    <row r="422" spans="8:13" ht="7.15" customHeight="1" x14ac:dyDescent="0.2">
      <c r="H422" s="259"/>
      <c r="I422" s="260"/>
      <c r="J422" s="260"/>
      <c r="K422" s="260"/>
      <c r="L422" s="260"/>
      <c r="M422" s="260"/>
    </row>
    <row r="423" spans="8:13" ht="7.15" customHeight="1" x14ac:dyDescent="0.2">
      <c r="H423" s="259"/>
      <c r="I423" s="260"/>
      <c r="J423" s="260"/>
      <c r="K423" s="260"/>
      <c r="L423" s="260"/>
      <c r="M423" s="260"/>
    </row>
    <row r="424" spans="8:13" ht="7.15" customHeight="1" x14ac:dyDescent="0.2">
      <c r="H424" s="259"/>
      <c r="I424" s="260"/>
      <c r="J424" s="260"/>
      <c r="K424" s="260"/>
      <c r="L424" s="260"/>
      <c r="M424" s="260"/>
    </row>
    <row r="425" spans="8:13" ht="7.15" customHeight="1" x14ac:dyDescent="0.2">
      <c r="H425" s="259"/>
      <c r="I425" s="260"/>
      <c r="J425" s="260"/>
      <c r="K425" s="260"/>
      <c r="L425" s="260"/>
      <c r="M425" s="260"/>
    </row>
    <row r="426" spans="8:13" ht="7.15" customHeight="1" x14ac:dyDescent="0.2">
      <c r="H426" s="259"/>
      <c r="I426" s="260"/>
      <c r="J426" s="260"/>
      <c r="K426" s="260"/>
      <c r="L426" s="260"/>
      <c r="M426" s="260"/>
    </row>
    <row r="427" spans="8:13" ht="7.15" customHeight="1" x14ac:dyDescent="0.2">
      <c r="H427" s="259"/>
      <c r="I427" s="260"/>
      <c r="J427" s="260"/>
      <c r="K427" s="260"/>
      <c r="L427" s="260"/>
      <c r="M427" s="260"/>
    </row>
    <row r="428" spans="8:13" ht="7.15" customHeight="1" x14ac:dyDescent="0.2">
      <c r="H428" s="259"/>
      <c r="I428" s="260"/>
      <c r="J428" s="260"/>
      <c r="K428" s="260"/>
      <c r="L428" s="260"/>
      <c r="M428" s="260"/>
    </row>
    <row r="429" spans="8:13" ht="7.15" customHeight="1" x14ac:dyDescent="0.2">
      <c r="H429" s="259"/>
      <c r="I429" s="260"/>
      <c r="J429" s="260"/>
      <c r="K429" s="260"/>
      <c r="L429" s="260"/>
      <c r="M429" s="260"/>
    </row>
    <row r="430" spans="8:13" ht="7.15" customHeight="1" x14ac:dyDescent="0.2">
      <c r="H430" s="259"/>
      <c r="I430" s="260"/>
      <c r="J430" s="260"/>
      <c r="K430" s="260"/>
      <c r="L430" s="260"/>
      <c r="M430" s="260"/>
    </row>
    <row r="431" spans="8:13" ht="7.15" customHeight="1" x14ac:dyDescent="0.2">
      <c r="H431" s="259"/>
      <c r="I431" s="260"/>
      <c r="J431" s="260"/>
      <c r="K431" s="260"/>
      <c r="L431" s="260"/>
      <c r="M431" s="260"/>
    </row>
    <row r="432" spans="8:13" ht="7.15" customHeight="1" x14ac:dyDescent="0.2">
      <c r="H432" s="259"/>
      <c r="I432" s="260"/>
      <c r="J432" s="260"/>
      <c r="K432" s="260"/>
      <c r="L432" s="260"/>
      <c r="M432" s="260"/>
    </row>
    <row r="433" spans="8:13" ht="7.15" customHeight="1" x14ac:dyDescent="0.2">
      <c r="H433" s="259"/>
      <c r="I433" s="260"/>
      <c r="J433" s="260"/>
      <c r="K433" s="260"/>
      <c r="L433" s="260"/>
      <c r="M433" s="260"/>
    </row>
    <row r="434" spans="8:13" ht="7.15" customHeight="1" x14ac:dyDescent="0.2">
      <c r="H434" s="259"/>
      <c r="I434" s="260"/>
      <c r="J434" s="260"/>
      <c r="K434" s="260"/>
      <c r="L434" s="260"/>
      <c r="M434" s="260"/>
    </row>
    <row r="435" spans="8:13" ht="7.15" customHeight="1" x14ac:dyDescent="0.2">
      <c r="H435" s="259"/>
      <c r="I435" s="260"/>
      <c r="J435" s="260"/>
      <c r="K435" s="260"/>
      <c r="L435" s="260"/>
      <c r="M435" s="260"/>
    </row>
    <row r="436" spans="8:13" ht="7.15" customHeight="1" x14ac:dyDescent="0.2">
      <c r="H436" s="259"/>
      <c r="I436" s="260"/>
      <c r="J436" s="260"/>
      <c r="K436" s="260"/>
      <c r="L436" s="260"/>
      <c r="M436" s="260"/>
    </row>
    <row r="437" spans="8:13" ht="7.15" customHeight="1" x14ac:dyDescent="0.2">
      <c r="H437" s="259"/>
      <c r="I437" s="260"/>
      <c r="J437" s="260"/>
      <c r="K437" s="260"/>
      <c r="L437" s="260"/>
      <c r="M437" s="260"/>
    </row>
    <row r="438" spans="8:13" ht="7.15" customHeight="1" x14ac:dyDescent="0.2">
      <c r="H438" s="259"/>
      <c r="I438" s="260"/>
      <c r="J438" s="260"/>
      <c r="K438" s="260"/>
      <c r="L438" s="260"/>
      <c r="M438" s="260"/>
    </row>
    <row r="439" spans="8:13" ht="7.15" customHeight="1" x14ac:dyDescent="0.2">
      <c r="H439" s="259"/>
      <c r="I439" s="260"/>
      <c r="J439" s="260"/>
      <c r="K439" s="260"/>
      <c r="L439" s="260"/>
      <c r="M439" s="260"/>
    </row>
    <row r="440" spans="8:13" ht="7.15" customHeight="1" x14ac:dyDescent="0.2">
      <c r="H440" s="259"/>
      <c r="I440" s="260"/>
      <c r="J440" s="260"/>
      <c r="K440" s="260"/>
      <c r="L440" s="260"/>
      <c r="M440" s="260"/>
    </row>
    <row r="441" spans="8:13" ht="7.15" customHeight="1" x14ac:dyDescent="0.2">
      <c r="H441" s="259"/>
      <c r="I441" s="260"/>
      <c r="J441" s="260"/>
      <c r="K441" s="260"/>
      <c r="L441" s="260"/>
      <c r="M441" s="260"/>
    </row>
    <row r="442" spans="8:13" ht="7.15" customHeight="1" x14ac:dyDescent="0.2">
      <c r="H442" s="259"/>
      <c r="I442" s="260"/>
      <c r="J442" s="260"/>
      <c r="K442" s="260"/>
      <c r="L442" s="260"/>
      <c r="M442" s="260"/>
    </row>
    <row r="443" spans="8:13" ht="7.15" customHeight="1" x14ac:dyDescent="0.2">
      <c r="H443" s="259"/>
      <c r="I443" s="260"/>
      <c r="J443" s="260"/>
      <c r="K443" s="260"/>
      <c r="L443" s="260"/>
      <c r="M443" s="260"/>
    </row>
    <row r="444" spans="8:13" ht="7.15" customHeight="1" x14ac:dyDescent="0.2">
      <c r="H444" s="259"/>
      <c r="I444" s="260"/>
      <c r="J444" s="260"/>
      <c r="K444" s="260"/>
      <c r="L444" s="260"/>
      <c r="M444" s="260"/>
    </row>
    <row r="445" spans="8:13" ht="7.15" customHeight="1" x14ac:dyDescent="0.2">
      <c r="H445" s="259"/>
      <c r="I445" s="260"/>
      <c r="J445" s="260"/>
      <c r="K445" s="260"/>
      <c r="L445" s="260"/>
      <c r="M445" s="260"/>
    </row>
    <row r="446" spans="8:13" ht="7.15" customHeight="1" x14ac:dyDescent="0.2">
      <c r="H446" s="259"/>
      <c r="I446" s="260"/>
      <c r="J446" s="260"/>
      <c r="K446" s="260"/>
      <c r="L446" s="260"/>
      <c r="M446" s="260"/>
    </row>
    <row r="447" spans="8:13" ht="7.15" customHeight="1" x14ac:dyDescent="0.2">
      <c r="H447" s="259"/>
      <c r="I447" s="260"/>
      <c r="J447" s="260"/>
      <c r="K447" s="260"/>
      <c r="L447" s="260"/>
      <c r="M447" s="260"/>
    </row>
    <row r="448" spans="8:13" ht="7.15" customHeight="1" x14ac:dyDescent="0.2">
      <c r="H448" s="259"/>
      <c r="I448" s="260"/>
      <c r="J448" s="260"/>
      <c r="K448" s="260"/>
      <c r="L448" s="260"/>
      <c r="M448" s="260"/>
    </row>
    <row r="449" spans="8:13" ht="7.15" customHeight="1" x14ac:dyDescent="0.2">
      <c r="H449" s="259"/>
      <c r="I449" s="260"/>
      <c r="J449" s="260"/>
      <c r="K449" s="260"/>
      <c r="L449" s="260"/>
      <c r="M449" s="260"/>
    </row>
    <row r="450" spans="8:13" ht="7.15" customHeight="1" x14ac:dyDescent="0.2">
      <c r="H450" s="259"/>
      <c r="I450" s="260"/>
      <c r="J450" s="260"/>
      <c r="K450" s="260"/>
      <c r="L450" s="260"/>
      <c r="M450" s="260"/>
    </row>
    <row r="451" spans="8:13" ht="7.15" customHeight="1" x14ac:dyDescent="0.2">
      <c r="H451" s="259"/>
      <c r="I451" s="260"/>
      <c r="J451" s="260"/>
      <c r="K451" s="260"/>
      <c r="L451" s="260"/>
      <c r="M451" s="260"/>
    </row>
    <row r="452" spans="8:13" ht="7.15" customHeight="1" x14ac:dyDescent="0.2">
      <c r="H452" s="259"/>
      <c r="I452" s="260"/>
      <c r="J452" s="260"/>
      <c r="K452" s="260"/>
      <c r="L452" s="260"/>
      <c r="M452" s="260"/>
    </row>
    <row r="453" spans="8:13" ht="7.15" customHeight="1" x14ac:dyDescent="0.2">
      <c r="H453" s="259"/>
      <c r="I453" s="260"/>
      <c r="J453" s="260"/>
      <c r="K453" s="260"/>
      <c r="L453" s="260"/>
      <c r="M453" s="260"/>
    </row>
    <row r="454" spans="8:13" ht="7.15" customHeight="1" x14ac:dyDescent="0.2">
      <c r="H454" s="259"/>
      <c r="I454" s="260"/>
      <c r="J454" s="260"/>
      <c r="K454" s="260"/>
      <c r="L454" s="260"/>
      <c r="M454" s="260"/>
    </row>
    <row r="455" spans="8:13" ht="7.15" customHeight="1" x14ac:dyDescent="0.2">
      <c r="H455" s="259"/>
      <c r="I455" s="260"/>
      <c r="J455" s="260"/>
      <c r="K455" s="260"/>
      <c r="L455" s="260"/>
      <c r="M455" s="260"/>
    </row>
    <row r="456" spans="8:13" ht="7.15" customHeight="1" x14ac:dyDescent="0.2">
      <c r="H456" s="259"/>
      <c r="I456" s="260"/>
      <c r="J456" s="260"/>
      <c r="K456" s="260"/>
      <c r="L456" s="260"/>
      <c r="M456" s="260"/>
    </row>
    <row r="457" spans="8:13" ht="7.15" customHeight="1" x14ac:dyDescent="0.2">
      <c r="H457" s="259"/>
      <c r="I457" s="260"/>
      <c r="J457" s="260"/>
      <c r="K457" s="260"/>
      <c r="L457" s="260"/>
      <c r="M457" s="260"/>
    </row>
    <row r="458" spans="8:13" ht="7.15" customHeight="1" x14ac:dyDescent="0.2">
      <c r="H458" s="259"/>
      <c r="I458" s="260"/>
      <c r="J458" s="260"/>
      <c r="K458" s="260"/>
      <c r="L458" s="260"/>
      <c r="M458" s="260"/>
    </row>
    <row r="459" spans="8:13" ht="7.15" customHeight="1" x14ac:dyDescent="0.2">
      <c r="H459" s="259"/>
      <c r="I459" s="260"/>
      <c r="J459" s="260"/>
      <c r="K459" s="260"/>
      <c r="L459" s="260"/>
      <c r="M459" s="260"/>
    </row>
    <row r="460" spans="8:13" ht="7.15" customHeight="1" x14ac:dyDescent="0.2">
      <c r="H460" s="259"/>
      <c r="I460" s="260"/>
      <c r="J460" s="260"/>
      <c r="K460" s="260"/>
      <c r="L460" s="260"/>
      <c r="M460" s="260"/>
    </row>
    <row r="461" spans="8:13" ht="7.15" customHeight="1" x14ac:dyDescent="0.2">
      <c r="H461" s="259"/>
      <c r="I461" s="260"/>
      <c r="J461" s="260"/>
      <c r="K461" s="260"/>
      <c r="L461" s="260"/>
      <c r="M461" s="260"/>
    </row>
    <row r="462" spans="8:13" ht="7.15" customHeight="1" x14ac:dyDescent="0.2">
      <c r="H462" s="259"/>
      <c r="I462" s="260"/>
      <c r="J462" s="260"/>
      <c r="K462" s="260"/>
      <c r="L462" s="260"/>
      <c r="M462" s="260"/>
    </row>
    <row r="463" spans="8:13" ht="7.15" customHeight="1" x14ac:dyDescent="0.2">
      <c r="H463" s="259"/>
      <c r="I463" s="260"/>
      <c r="J463" s="260"/>
      <c r="K463" s="260"/>
      <c r="L463" s="260"/>
      <c r="M463" s="260"/>
    </row>
    <row r="464" spans="8:13" ht="7.15" customHeight="1" x14ac:dyDescent="0.2">
      <c r="H464" s="259"/>
      <c r="I464" s="260"/>
      <c r="J464" s="260"/>
      <c r="K464" s="260"/>
      <c r="L464" s="260"/>
      <c r="M464" s="260"/>
    </row>
    <row r="465" spans="8:13" ht="7.15" customHeight="1" x14ac:dyDescent="0.2">
      <c r="H465" s="259"/>
      <c r="I465" s="260"/>
      <c r="J465" s="260"/>
      <c r="K465" s="260"/>
      <c r="L465" s="260"/>
      <c r="M465" s="260"/>
    </row>
    <row r="466" spans="8:13" ht="7.15" customHeight="1" x14ac:dyDescent="0.2">
      <c r="H466" s="259"/>
      <c r="I466" s="260"/>
      <c r="J466" s="260"/>
      <c r="K466" s="260"/>
      <c r="L466" s="260"/>
      <c r="M466" s="260"/>
    </row>
    <row r="467" spans="8:13" ht="7.15" customHeight="1" x14ac:dyDescent="0.2">
      <c r="H467" s="259"/>
      <c r="I467" s="260"/>
      <c r="J467" s="260"/>
      <c r="K467" s="260"/>
      <c r="L467" s="260"/>
      <c r="M467" s="260"/>
    </row>
    <row r="468" spans="8:13" ht="7.15" customHeight="1" x14ac:dyDescent="0.2">
      <c r="H468" s="259"/>
      <c r="I468" s="260"/>
      <c r="J468" s="260"/>
      <c r="K468" s="260"/>
      <c r="L468" s="260"/>
      <c r="M468" s="260"/>
    </row>
    <row r="469" spans="8:13" ht="7.15" customHeight="1" x14ac:dyDescent="0.2">
      <c r="H469" s="259"/>
      <c r="I469" s="260"/>
      <c r="J469" s="260"/>
      <c r="K469" s="260"/>
      <c r="L469" s="260"/>
      <c r="M469" s="260"/>
    </row>
    <row r="470" spans="8:13" ht="7.15" customHeight="1" x14ac:dyDescent="0.2">
      <c r="H470" s="259"/>
      <c r="I470" s="260"/>
      <c r="J470" s="260"/>
      <c r="K470" s="260"/>
      <c r="L470" s="260"/>
      <c r="M470" s="260"/>
    </row>
    <row r="471" spans="8:13" ht="7.15" customHeight="1" x14ac:dyDescent="0.2">
      <c r="H471" s="259"/>
      <c r="I471" s="260"/>
      <c r="J471" s="260"/>
      <c r="K471" s="260"/>
      <c r="L471" s="260"/>
      <c r="M471" s="260"/>
    </row>
    <row r="472" spans="8:13" ht="7.15" customHeight="1" x14ac:dyDescent="0.2">
      <c r="H472" s="259"/>
      <c r="I472" s="260"/>
      <c r="J472" s="260"/>
      <c r="K472" s="260"/>
      <c r="L472" s="260"/>
      <c r="M472" s="260"/>
    </row>
    <row r="473" spans="8:13" ht="7.15" customHeight="1" x14ac:dyDescent="0.2">
      <c r="H473" s="259"/>
      <c r="I473" s="260"/>
      <c r="J473" s="260"/>
      <c r="K473" s="260"/>
      <c r="L473" s="260"/>
      <c r="M473" s="260"/>
    </row>
    <row r="474" spans="8:13" ht="7.15" customHeight="1" x14ac:dyDescent="0.2">
      <c r="H474" s="259"/>
      <c r="I474" s="260"/>
      <c r="J474" s="260"/>
      <c r="K474" s="260"/>
      <c r="L474" s="260"/>
      <c r="M474" s="260"/>
    </row>
    <row r="475" spans="8:13" ht="7.15" customHeight="1" x14ac:dyDescent="0.2">
      <c r="H475" s="259"/>
      <c r="I475" s="260"/>
      <c r="J475" s="260"/>
      <c r="K475" s="260"/>
      <c r="L475" s="260"/>
      <c r="M475" s="260"/>
    </row>
    <row r="476" spans="8:13" ht="7.15" customHeight="1" x14ac:dyDescent="0.2">
      <c r="H476" s="259"/>
      <c r="I476" s="260"/>
      <c r="J476" s="260"/>
      <c r="K476" s="260"/>
      <c r="L476" s="260"/>
      <c r="M476" s="260"/>
    </row>
    <row r="477" spans="8:13" ht="7.15" customHeight="1" x14ac:dyDescent="0.2">
      <c r="H477" s="259"/>
      <c r="I477" s="260"/>
      <c r="J477" s="260"/>
      <c r="K477" s="260"/>
      <c r="L477" s="260"/>
      <c r="M477" s="260"/>
    </row>
    <row r="478" spans="8:13" ht="7.15" customHeight="1" x14ac:dyDescent="0.2">
      <c r="H478" s="259"/>
      <c r="I478" s="260"/>
      <c r="J478" s="260"/>
      <c r="K478" s="260"/>
      <c r="L478" s="260"/>
      <c r="M478" s="260"/>
    </row>
    <row r="479" spans="8:13" ht="7.15" customHeight="1" x14ac:dyDescent="0.2">
      <c r="H479" s="259"/>
      <c r="I479" s="260"/>
      <c r="J479" s="260"/>
      <c r="K479" s="260"/>
      <c r="L479" s="260"/>
      <c r="M479" s="260"/>
    </row>
    <row r="480" spans="8:13" ht="7.15" customHeight="1" x14ac:dyDescent="0.2">
      <c r="H480" s="259"/>
      <c r="I480" s="260"/>
      <c r="J480" s="260"/>
      <c r="K480" s="260"/>
      <c r="L480" s="260"/>
      <c r="M480" s="260"/>
    </row>
    <row r="481" spans="8:13" ht="7.15" customHeight="1" x14ac:dyDescent="0.2">
      <c r="H481" s="259"/>
      <c r="I481" s="260"/>
      <c r="J481" s="260"/>
      <c r="K481" s="260"/>
      <c r="L481" s="260"/>
      <c r="M481" s="260"/>
    </row>
    <row r="482" spans="8:13" ht="7.15" customHeight="1" x14ac:dyDescent="0.2">
      <c r="H482" s="259"/>
      <c r="I482" s="260"/>
      <c r="J482" s="260"/>
      <c r="K482" s="260"/>
      <c r="L482" s="260"/>
      <c r="M482" s="260"/>
    </row>
    <row r="483" spans="8:13" ht="7.15" customHeight="1" x14ac:dyDescent="0.2">
      <c r="H483" s="259"/>
      <c r="I483" s="260"/>
      <c r="J483" s="260"/>
      <c r="K483" s="260"/>
      <c r="L483" s="260"/>
      <c r="M483" s="260"/>
    </row>
    <row r="484" spans="8:13" ht="7.15" customHeight="1" x14ac:dyDescent="0.2">
      <c r="H484" s="259"/>
      <c r="I484" s="260"/>
      <c r="J484" s="260"/>
      <c r="K484" s="260"/>
      <c r="L484" s="260"/>
      <c r="M484" s="260"/>
    </row>
    <row r="485" spans="8:13" ht="7.15" customHeight="1" x14ac:dyDescent="0.2">
      <c r="H485" s="259"/>
      <c r="I485" s="260"/>
      <c r="J485" s="260"/>
      <c r="K485" s="260"/>
      <c r="L485" s="260"/>
      <c r="M485" s="260"/>
    </row>
    <row r="486" spans="8:13" ht="7.15" customHeight="1" x14ac:dyDescent="0.2">
      <c r="H486" s="259"/>
      <c r="I486" s="260"/>
      <c r="J486" s="260"/>
      <c r="K486" s="260"/>
      <c r="L486" s="260"/>
      <c r="M486" s="260"/>
    </row>
    <row r="487" spans="8:13" ht="7.15" customHeight="1" x14ac:dyDescent="0.2">
      <c r="H487" s="259"/>
      <c r="I487" s="260"/>
      <c r="J487" s="260"/>
      <c r="K487" s="260"/>
      <c r="L487" s="260"/>
      <c r="M487" s="260"/>
    </row>
    <row r="488" spans="8:13" ht="7.15" customHeight="1" x14ac:dyDescent="0.2">
      <c r="H488" s="259"/>
      <c r="I488" s="260"/>
      <c r="J488" s="260"/>
      <c r="K488" s="260"/>
      <c r="L488" s="260"/>
      <c r="M488" s="260"/>
    </row>
    <row r="489" spans="8:13" ht="7.15" customHeight="1" x14ac:dyDescent="0.2">
      <c r="H489" s="259"/>
      <c r="I489" s="260"/>
      <c r="J489" s="260"/>
      <c r="K489" s="260"/>
      <c r="L489" s="260"/>
      <c r="M489" s="260"/>
    </row>
    <row r="490" spans="8:13" ht="7.15" customHeight="1" x14ac:dyDescent="0.2">
      <c r="H490" s="259"/>
      <c r="I490" s="260"/>
      <c r="J490" s="260"/>
      <c r="K490" s="260"/>
      <c r="L490" s="260"/>
      <c r="M490" s="260"/>
    </row>
    <row r="491" spans="8:13" ht="7.15" customHeight="1" x14ac:dyDescent="0.2">
      <c r="H491" s="259"/>
      <c r="I491" s="260"/>
      <c r="J491" s="260"/>
      <c r="K491" s="260"/>
      <c r="L491" s="260"/>
      <c r="M491" s="260"/>
    </row>
    <row r="492" spans="8:13" ht="7.15" customHeight="1" x14ac:dyDescent="0.2">
      <c r="H492" s="259"/>
      <c r="I492" s="260"/>
      <c r="J492" s="260"/>
      <c r="K492" s="260"/>
      <c r="L492" s="260"/>
      <c r="M492" s="260"/>
    </row>
    <row r="493" spans="8:13" ht="7.15" customHeight="1" x14ac:dyDescent="0.2">
      <c r="H493" s="259"/>
      <c r="I493" s="260"/>
      <c r="J493" s="260"/>
      <c r="K493" s="260"/>
      <c r="L493" s="260"/>
      <c r="M493" s="260"/>
    </row>
    <row r="494" spans="8:13" ht="7.15" customHeight="1" x14ac:dyDescent="0.2">
      <c r="H494" s="259"/>
      <c r="I494" s="260"/>
      <c r="J494" s="260"/>
      <c r="K494" s="260"/>
      <c r="L494" s="260"/>
      <c r="M494" s="260"/>
    </row>
    <row r="495" spans="8:13" ht="7.15" customHeight="1" x14ac:dyDescent="0.2">
      <c r="H495" s="259"/>
      <c r="I495" s="260"/>
      <c r="J495" s="260"/>
      <c r="K495" s="260"/>
      <c r="L495" s="260"/>
      <c r="M495" s="260"/>
    </row>
    <row r="496" spans="8:13" ht="7.15" customHeight="1" x14ac:dyDescent="0.2">
      <c r="H496" s="259"/>
      <c r="I496" s="260"/>
      <c r="J496" s="260"/>
      <c r="K496" s="260"/>
      <c r="L496" s="260"/>
      <c r="M496" s="260"/>
    </row>
    <row r="497" spans="8:13" ht="7.15" customHeight="1" x14ac:dyDescent="0.2">
      <c r="H497" s="259"/>
      <c r="I497" s="260"/>
      <c r="J497" s="260"/>
      <c r="K497" s="260"/>
      <c r="L497" s="260"/>
      <c r="M497" s="260"/>
    </row>
    <row r="498" spans="8:13" ht="7.15" customHeight="1" x14ac:dyDescent="0.2">
      <c r="H498" s="259"/>
      <c r="I498" s="260"/>
      <c r="J498" s="260"/>
      <c r="K498" s="260"/>
      <c r="L498" s="260"/>
      <c r="M498" s="260"/>
    </row>
    <row r="499" spans="8:13" ht="7.15" customHeight="1" x14ac:dyDescent="0.2">
      <c r="H499" s="259"/>
      <c r="I499" s="260"/>
      <c r="J499" s="260"/>
      <c r="K499" s="260"/>
      <c r="L499" s="260"/>
      <c r="M499" s="260"/>
    </row>
    <row r="500" spans="8:13" ht="7.15" customHeight="1" x14ac:dyDescent="0.2">
      <c r="H500" s="259"/>
      <c r="I500" s="260"/>
      <c r="J500" s="260"/>
      <c r="K500" s="260"/>
      <c r="L500" s="260"/>
      <c r="M500" s="260"/>
    </row>
    <row r="501" spans="8:13" ht="7.15" customHeight="1" x14ac:dyDescent="0.2">
      <c r="H501" s="259"/>
      <c r="I501" s="260"/>
      <c r="J501" s="260"/>
      <c r="K501" s="260"/>
      <c r="L501" s="260"/>
      <c r="M501" s="260"/>
    </row>
    <row r="502" spans="8:13" ht="7.15" customHeight="1" x14ac:dyDescent="0.2">
      <c r="H502" s="259"/>
      <c r="I502" s="260"/>
      <c r="J502" s="260"/>
      <c r="K502" s="260"/>
      <c r="L502" s="260"/>
      <c r="M502" s="260"/>
    </row>
    <row r="503" spans="8:13" ht="7.15" customHeight="1" x14ac:dyDescent="0.2">
      <c r="H503" s="259"/>
      <c r="I503" s="260"/>
      <c r="J503" s="260"/>
      <c r="K503" s="260"/>
      <c r="L503" s="260"/>
      <c r="M503" s="260"/>
    </row>
    <row r="504" spans="8:13" ht="7.15" customHeight="1" x14ac:dyDescent="0.2">
      <c r="H504" s="259"/>
      <c r="I504" s="260"/>
      <c r="J504" s="260"/>
      <c r="K504" s="260"/>
      <c r="L504" s="260"/>
      <c r="M504" s="260"/>
    </row>
    <row r="505" spans="8:13" ht="7.15" customHeight="1" x14ac:dyDescent="0.2">
      <c r="H505" s="259"/>
      <c r="I505" s="260"/>
      <c r="J505" s="260"/>
      <c r="K505" s="260"/>
      <c r="L505" s="260"/>
      <c r="M505" s="260"/>
    </row>
    <row r="506" spans="8:13" ht="7.15" customHeight="1" x14ac:dyDescent="0.2">
      <c r="H506" s="259"/>
      <c r="I506" s="260"/>
      <c r="J506" s="260"/>
      <c r="K506" s="260"/>
      <c r="L506" s="260"/>
      <c r="M506" s="260"/>
    </row>
    <row r="507" spans="8:13" ht="7.15" customHeight="1" x14ac:dyDescent="0.2">
      <c r="H507" s="259"/>
      <c r="I507" s="260"/>
      <c r="J507" s="260"/>
      <c r="K507" s="260"/>
      <c r="L507" s="260"/>
      <c r="M507" s="260"/>
    </row>
    <row r="508" spans="8:13" ht="7.15" customHeight="1" x14ac:dyDescent="0.2">
      <c r="H508" s="259"/>
      <c r="I508" s="260"/>
      <c r="J508" s="260"/>
      <c r="K508" s="260"/>
      <c r="L508" s="260"/>
      <c r="M508" s="260"/>
    </row>
    <row r="509" spans="8:13" ht="7.15" customHeight="1" x14ac:dyDescent="0.2">
      <c r="H509" s="259"/>
      <c r="I509" s="260"/>
      <c r="J509" s="260"/>
      <c r="K509" s="260"/>
      <c r="L509" s="260"/>
      <c r="M509" s="260"/>
    </row>
    <row r="510" spans="8:13" ht="7.15" customHeight="1" x14ac:dyDescent="0.2">
      <c r="H510" s="259"/>
      <c r="I510" s="260"/>
      <c r="J510" s="260"/>
      <c r="K510" s="260"/>
      <c r="L510" s="260"/>
      <c r="M510" s="260"/>
    </row>
    <row r="511" spans="8:13" ht="7.15" customHeight="1" x14ac:dyDescent="0.2">
      <c r="H511" s="259"/>
      <c r="I511" s="260"/>
      <c r="J511" s="260"/>
      <c r="K511" s="260"/>
      <c r="L511" s="260"/>
      <c r="M511" s="260"/>
    </row>
    <row r="512" spans="8:13" ht="7.15" customHeight="1" x14ac:dyDescent="0.2">
      <c r="H512" s="259"/>
      <c r="I512" s="260"/>
      <c r="J512" s="260"/>
      <c r="K512" s="260"/>
      <c r="L512" s="260"/>
      <c r="M512" s="260"/>
    </row>
    <row r="513" spans="8:13" ht="7.15" customHeight="1" x14ac:dyDescent="0.2">
      <c r="H513" s="259"/>
      <c r="I513" s="260"/>
      <c r="J513" s="260"/>
      <c r="K513" s="260"/>
      <c r="L513" s="260"/>
      <c r="M513" s="260"/>
    </row>
    <row r="514" spans="8:13" ht="7.15" customHeight="1" x14ac:dyDescent="0.2">
      <c r="H514" s="259"/>
      <c r="I514" s="260"/>
      <c r="J514" s="260"/>
      <c r="K514" s="260"/>
      <c r="L514" s="260"/>
      <c r="M514" s="260"/>
    </row>
    <row r="515" spans="8:13" ht="7.15" customHeight="1" x14ac:dyDescent="0.2">
      <c r="H515" s="259"/>
      <c r="I515" s="260"/>
      <c r="J515" s="260"/>
      <c r="K515" s="260"/>
      <c r="L515" s="260"/>
      <c r="M515" s="260"/>
    </row>
    <row r="516" spans="8:13" ht="7.15" customHeight="1" x14ac:dyDescent="0.2">
      <c r="H516" s="259"/>
      <c r="I516" s="260"/>
      <c r="J516" s="260"/>
      <c r="K516" s="260"/>
      <c r="L516" s="260"/>
      <c r="M516" s="260"/>
    </row>
    <row r="517" spans="8:13" ht="7.15" customHeight="1" x14ac:dyDescent="0.2">
      <c r="H517" s="259"/>
      <c r="I517" s="260"/>
      <c r="J517" s="260"/>
      <c r="K517" s="260"/>
      <c r="L517" s="260"/>
      <c r="M517" s="260"/>
    </row>
    <row r="518" spans="8:13" ht="7.15" customHeight="1" x14ac:dyDescent="0.2">
      <c r="H518" s="259"/>
      <c r="I518" s="260"/>
      <c r="J518" s="260"/>
      <c r="K518" s="260"/>
      <c r="L518" s="260"/>
      <c r="M518" s="260"/>
    </row>
    <row r="519" spans="8:13" ht="7.15" customHeight="1" x14ac:dyDescent="0.2">
      <c r="H519" s="259"/>
      <c r="I519" s="260"/>
      <c r="J519" s="260"/>
      <c r="K519" s="260"/>
      <c r="L519" s="260"/>
      <c r="M519" s="260"/>
    </row>
    <row r="520" spans="8:13" ht="7.15" customHeight="1" x14ac:dyDescent="0.2">
      <c r="H520" s="259"/>
      <c r="I520" s="260"/>
      <c r="J520" s="260"/>
      <c r="K520" s="260"/>
      <c r="L520" s="260"/>
      <c r="M520" s="260"/>
    </row>
    <row r="521" spans="8:13" ht="7.15" customHeight="1" x14ac:dyDescent="0.2">
      <c r="H521" s="259"/>
      <c r="I521" s="260"/>
      <c r="J521" s="260"/>
      <c r="K521" s="260"/>
      <c r="L521" s="260"/>
      <c r="M521" s="260"/>
    </row>
    <row r="522" spans="8:13" ht="7.15" customHeight="1" x14ac:dyDescent="0.2">
      <c r="H522" s="259"/>
      <c r="I522" s="260"/>
      <c r="J522" s="260"/>
      <c r="K522" s="260"/>
      <c r="L522" s="260"/>
      <c r="M522" s="260"/>
    </row>
    <row r="523" spans="8:13" ht="7.15" customHeight="1" x14ac:dyDescent="0.2">
      <c r="H523" s="259"/>
      <c r="I523" s="260"/>
      <c r="J523" s="260"/>
      <c r="K523" s="260"/>
      <c r="L523" s="260"/>
      <c r="M523" s="260"/>
    </row>
    <row r="524" spans="8:13" ht="7.15" customHeight="1" x14ac:dyDescent="0.2">
      <c r="H524" s="259"/>
      <c r="I524" s="260"/>
      <c r="J524" s="260"/>
      <c r="K524" s="260"/>
      <c r="L524" s="260"/>
      <c r="M524" s="260"/>
    </row>
    <row r="525" spans="8:13" ht="7.15" customHeight="1" x14ac:dyDescent="0.2">
      <c r="H525" s="259"/>
      <c r="I525" s="260"/>
      <c r="J525" s="260"/>
      <c r="K525" s="260"/>
      <c r="L525" s="260"/>
      <c r="M525" s="260"/>
    </row>
    <row r="526" spans="8:13" ht="7.15" customHeight="1" x14ac:dyDescent="0.2">
      <c r="H526" s="259"/>
      <c r="I526" s="260"/>
      <c r="J526" s="260"/>
      <c r="K526" s="260"/>
      <c r="L526" s="260"/>
      <c r="M526" s="260"/>
    </row>
    <row r="527" spans="8:13" ht="7.15" customHeight="1" x14ac:dyDescent="0.2">
      <c r="H527" s="259"/>
      <c r="I527" s="260"/>
      <c r="J527" s="260"/>
      <c r="K527" s="260"/>
      <c r="L527" s="260"/>
      <c r="M527" s="260"/>
    </row>
    <row r="528" spans="8:13" ht="7.15" customHeight="1" x14ac:dyDescent="0.2">
      <c r="H528" s="259"/>
      <c r="I528" s="260"/>
      <c r="J528" s="260"/>
      <c r="K528" s="260"/>
      <c r="L528" s="260"/>
      <c r="M528" s="260"/>
    </row>
    <row r="529" spans="8:13" ht="7.15" customHeight="1" x14ac:dyDescent="0.2">
      <c r="H529" s="259"/>
      <c r="I529" s="260"/>
      <c r="J529" s="260"/>
      <c r="K529" s="260"/>
      <c r="L529" s="260"/>
      <c r="M529" s="260"/>
    </row>
    <row r="530" spans="8:13" ht="7.15" customHeight="1" x14ac:dyDescent="0.2">
      <c r="H530" s="259"/>
      <c r="I530" s="260"/>
      <c r="J530" s="260"/>
      <c r="K530" s="260"/>
      <c r="L530" s="260"/>
      <c r="M530" s="260"/>
    </row>
    <row r="531" spans="8:13" ht="7.15" customHeight="1" x14ac:dyDescent="0.2">
      <c r="H531" s="259"/>
      <c r="I531" s="260"/>
      <c r="J531" s="260"/>
      <c r="K531" s="260"/>
      <c r="L531" s="260"/>
      <c r="M531" s="260"/>
    </row>
    <row r="532" spans="8:13" ht="7.15" customHeight="1" x14ac:dyDescent="0.2">
      <c r="H532" s="259"/>
      <c r="I532" s="260"/>
      <c r="J532" s="260"/>
      <c r="K532" s="260"/>
      <c r="L532" s="260"/>
      <c r="M532" s="260"/>
    </row>
    <row r="533" spans="8:13" ht="7.15" customHeight="1" x14ac:dyDescent="0.2">
      <c r="H533" s="259"/>
      <c r="I533" s="260"/>
      <c r="J533" s="260"/>
      <c r="K533" s="260"/>
      <c r="L533" s="260"/>
      <c r="M533" s="260"/>
    </row>
    <row r="534" spans="8:13" ht="7.15" customHeight="1" x14ac:dyDescent="0.2">
      <c r="H534" s="259"/>
      <c r="I534" s="260"/>
      <c r="J534" s="260"/>
      <c r="K534" s="260"/>
      <c r="L534" s="260"/>
      <c r="M534" s="260"/>
    </row>
    <row r="535" spans="8:13" ht="7.15" customHeight="1" x14ac:dyDescent="0.2">
      <c r="H535" s="259"/>
      <c r="I535" s="260"/>
      <c r="J535" s="260"/>
      <c r="K535" s="260"/>
      <c r="L535" s="260"/>
      <c r="M535" s="260"/>
    </row>
    <row r="536" spans="8:13" ht="7.15" customHeight="1" x14ac:dyDescent="0.2">
      <c r="H536" s="259"/>
      <c r="I536" s="260"/>
      <c r="J536" s="260"/>
      <c r="K536" s="260"/>
      <c r="L536" s="260"/>
      <c r="M536" s="260"/>
    </row>
    <row r="537" spans="8:13" ht="7.15" customHeight="1" x14ac:dyDescent="0.2">
      <c r="H537" s="259"/>
      <c r="I537" s="260"/>
      <c r="J537" s="260"/>
      <c r="K537" s="260"/>
      <c r="L537" s="260"/>
      <c r="M537" s="260"/>
    </row>
    <row r="538" spans="8:13" ht="7.15" customHeight="1" x14ac:dyDescent="0.2">
      <c r="H538" s="259"/>
      <c r="I538" s="260"/>
      <c r="J538" s="260"/>
      <c r="K538" s="260"/>
      <c r="L538" s="260"/>
      <c r="M538" s="260"/>
    </row>
    <row r="539" spans="8:13" ht="7.15" customHeight="1" x14ac:dyDescent="0.2">
      <c r="H539" s="259"/>
      <c r="I539" s="260"/>
      <c r="J539" s="260"/>
      <c r="K539" s="260"/>
      <c r="L539" s="260"/>
      <c r="M539" s="260"/>
    </row>
    <row r="540" spans="8:13" ht="7.15" customHeight="1" x14ac:dyDescent="0.2">
      <c r="H540" s="259"/>
      <c r="I540" s="260"/>
      <c r="J540" s="260"/>
      <c r="K540" s="260"/>
      <c r="L540" s="260"/>
      <c r="M540" s="260"/>
    </row>
    <row r="541" spans="8:13" ht="7.15" customHeight="1" x14ac:dyDescent="0.2">
      <c r="H541" s="259"/>
      <c r="I541" s="260"/>
      <c r="J541" s="260"/>
      <c r="K541" s="260"/>
      <c r="L541" s="260"/>
      <c r="M541" s="260"/>
    </row>
    <row r="542" spans="8:13" ht="7.15" customHeight="1" x14ac:dyDescent="0.2">
      <c r="H542" s="259"/>
      <c r="I542" s="260"/>
      <c r="J542" s="260"/>
      <c r="K542" s="260"/>
      <c r="L542" s="260"/>
      <c r="M542" s="260"/>
    </row>
    <row r="543" spans="8:13" ht="7.15" customHeight="1" x14ac:dyDescent="0.2">
      <c r="H543" s="259"/>
      <c r="I543" s="260"/>
      <c r="J543" s="260"/>
      <c r="K543" s="260"/>
      <c r="L543" s="260"/>
      <c r="M543" s="260"/>
    </row>
    <row r="544" spans="8:13" ht="7.15" customHeight="1" x14ac:dyDescent="0.2">
      <c r="H544" s="259"/>
      <c r="I544" s="260"/>
      <c r="J544" s="260"/>
      <c r="K544" s="260"/>
      <c r="L544" s="260"/>
      <c r="M544" s="260"/>
    </row>
    <row r="545" spans="8:13" ht="7.15" customHeight="1" x14ac:dyDescent="0.2">
      <c r="H545" s="259"/>
      <c r="I545" s="260"/>
      <c r="J545" s="260"/>
      <c r="K545" s="260"/>
      <c r="L545" s="260"/>
      <c r="M545" s="260"/>
    </row>
    <row r="546" spans="8:13" ht="7.15" customHeight="1" x14ac:dyDescent="0.2">
      <c r="H546" s="259"/>
      <c r="I546" s="260"/>
      <c r="J546" s="260"/>
      <c r="K546" s="260"/>
      <c r="L546" s="260"/>
      <c r="M546" s="260"/>
    </row>
    <row r="547" spans="8:13" ht="7.15" customHeight="1" x14ac:dyDescent="0.2">
      <c r="H547" s="259"/>
      <c r="I547" s="260"/>
      <c r="J547" s="260"/>
      <c r="K547" s="260"/>
      <c r="L547" s="260"/>
      <c r="M547" s="260"/>
    </row>
    <row r="548" spans="8:13" ht="7.15" customHeight="1" x14ac:dyDescent="0.2">
      <c r="H548" s="259"/>
      <c r="I548" s="260"/>
      <c r="J548" s="260"/>
      <c r="K548" s="260"/>
      <c r="L548" s="260"/>
      <c r="M548" s="260"/>
    </row>
    <row r="549" spans="8:13" ht="7.15" customHeight="1" x14ac:dyDescent="0.2">
      <c r="H549" s="259"/>
      <c r="I549" s="260"/>
      <c r="J549" s="260"/>
      <c r="K549" s="260"/>
      <c r="L549" s="260"/>
      <c r="M549" s="260"/>
    </row>
    <row r="550" spans="8:13" ht="7.15" customHeight="1" x14ac:dyDescent="0.2">
      <c r="H550" s="259"/>
      <c r="I550" s="260"/>
      <c r="J550" s="260"/>
      <c r="K550" s="260"/>
      <c r="L550" s="260"/>
      <c r="M550" s="260"/>
    </row>
    <row r="551" spans="8:13" ht="7.15" customHeight="1" x14ac:dyDescent="0.2">
      <c r="H551" s="259"/>
      <c r="I551" s="260"/>
      <c r="J551" s="260"/>
      <c r="K551" s="260"/>
      <c r="L551" s="260"/>
      <c r="M551" s="260"/>
    </row>
    <row r="552" spans="8:13" ht="7.15" customHeight="1" x14ac:dyDescent="0.2">
      <c r="H552" s="259"/>
      <c r="I552" s="260"/>
      <c r="J552" s="260"/>
      <c r="K552" s="260"/>
      <c r="L552" s="260"/>
      <c r="M552" s="260"/>
    </row>
    <row r="553" spans="8:13" ht="7.15" customHeight="1" x14ac:dyDescent="0.2">
      <c r="H553" s="259"/>
      <c r="I553" s="260"/>
      <c r="J553" s="260"/>
      <c r="K553" s="260"/>
      <c r="L553" s="260"/>
      <c r="M553" s="260"/>
    </row>
    <row r="554" spans="8:13" ht="7.15" customHeight="1" x14ac:dyDescent="0.2">
      <c r="H554" s="259"/>
      <c r="I554" s="260"/>
      <c r="J554" s="260"/>
      <c r="K554" s="260"/>
      <c r="L554" s="260"/>
      <c r="M554" s="260"/>
    </row>
    <row r="555" spans="8:13" ht="7.15" customHeight="1" x14ac:dyDescent="0.2">
      <c r="H555" s="259"/>
      <c r="I555" s="260"/>
      <c r="J555" s="260"/>
      <c r="K555" s="260"/>
      <c r="L555" s="260"/>
      <c r="M555" s="260"/>
    </row>
    <row r="556" spans="8:13" ht="7.15" customHeight="1" x14ac:dyDescent="0.2">
      <c r="H556" s="259"/>
      <c r="I556" s="260"/>
      <c r="J556" s="260"/>
      <c r="K556" s="260"/>
      <c r="L556" s="260"/>
      <c r="M556" s="260"/>
    </row>
    <row r="557" spans="8:13" ht="7.15" customHeight="1" x14ac:dyDescent="0.2">
      <c r="H557" s="259"/>
      <c r="I557" s="260"/>
      <c r="J557" s="260"/>
      <c r="K557" s="260"/>
      <c r="L557" s="260"/>
      <c r="M557" s="260"/>
    </row>
    <row r="558" spans="8:13" ht="7.15" customHeight="1" x14ac:dyDescent="0.2">
      <c r="H558" s="259"/>
      <c r="I558" s="260"/>
      <c r="J558" s="260"/>
      <c r="K558" s="260"/>
      <c r="L558" s="260"/>
      <c r="M558" s="260"/>
    </row>
    <row r="559" spans="8:13" ht="7.15" customHeight="1" x14ac:dyDescent="0.2">
      <c r="H559" s="259"/>
      <c r="I559" s="260"/>
      <c r="J559" s="260"/>
      <c r="K559" s="260"/>
      <c r="L559" s="260"/>
      <c r="M559" s="260"/>
    </row>
    <row r="560" spans="8:13" ht="7.15" customHeight="1" x14ac:dyDescent="0.2">
      <c r="H560" s="259"/>
      <c r="I560" s="260"/>
      <c r="J560" s="260"/>
      <c r="K560" s="260"/>
      <c r="L560" s="260"/>
      <c r="M560" s="260"/>
    </row>
    <row r="561" spans="8:13" ht="7.15" customHeight="1" x14ac:dyDescent="0.2">
      <c r="H561" s="259"/>
      <c r="I561" s="260"/>
      <c r="J561" s="260"/>
      <c r="K561" s="260"/>
      <c r="L561" s="260"/>
      <c r="M561" s="260"/>
    </row>
    <row r="562" spans="8:13" ht="7.15" customHeight="1" x14ac:dyDescent="0.2">
      <c r="H562" s="259"/>
      <c r="I562" s="260"/>
      <c r="J562" s="260"/>
      <c r="K562" s="260"/>
      <c r="L562" s="260"/>
      <c r="M562" s="260"/>
    </row>
    <row r="563" spans="8:13" ht="7.15" customHeight="1" x14ac:dyDescent="0.2">
      <c r="H563" s="259"/>
      <c r="I563" s="260"/>
      <c r="J563" s="260"/>
      <c r="K563" s="260"/>
      <c r="L563" s="260"/>
      <c r="M563" s="260"/>
    </row>
    <row r="564" spans="8:13" ht="7.15" customHeight="1" x14ac:dyDescent="0.2">
      <c r="H564" s="259"/>
      <c r="I564" s="260"/>
      <c r="J564" s="260"/>
      <c r="K564" s="260"/>
      <c r="L564" s="260"/>
      <c r="M564" s="260"/>
    </row>
    <row r="565" spans="8:13" ht="7.15" customHeight="1" x14ac:dyDescent="0.2">
      <c r="H565" s="259"/>
      <c r="I565" s="260"/>
      <c r="J565" s="260"/>
      <c r="K565" s="260"/>
      <c r="L565" s="260"/>
      <c r="M565" s="260"/>
    </row>
    <row r="566" spans="8:13" ht="7.15" customHeight="1" x14ac:dyDescent="0.2">
      <c r="H566" s="259"/>
      <c r="I566" s="260"/>
      <c r="J566" s="260"/>
      <c r="K566" s="260"/>
      <c r="L566" s="260"/>
      <c r="M566" s="260"/>
    </row>
    <row r="567" spans="8:13" ht="7.15" customHeight="1" x14ac:dyDescent="0.2">
      <c r="H567" s="259"/>
      <c r="I567" s="260"/>
      <c r="J567" s="260"/>
      <c r="K567" s="260"/>
      <c r="L567" s="260"/>
      <c r="M567" s="260"/>
    </row>
    <row r="568" spans="8:13" ht="7.15" customHeight="1" x14ac:dyDescent="0.2">
      <c r="H568" s="259"/>
      <c r="I568" s="260"/>
      <c r="J568" s="260"/>
      <c r="K568" s="260"/>
      <c r="L568" s="260"/>
      <c r="M568" s="260"/>
    </row>
    <row r="569" spans="8:13" ht="7.15" customHeight="1" x14ac:dyDescent="0.2">
      <c r="H569" s="259"/>
      <c r="I569" s="260"/>
      <c r="J569" s="260"/>
      <c r="K569" s="260"/>
      <c r="L569" s="260"/>
      <c r="M569" s="260"/>
    </row>
    <row r="570" spans="8:13" ht="7.15" customHeight="1" x14ac:dyDescent="0.2">
      <c r="H570" s="259"/>
      <c r="I570" s="260"/>
      <c r="J570" s="260"/>
      <c r="K570" s="260"/>
      <c r="L570" s="260"/>
      <c r="M570" s="260"/>
    </row>
    <row r="571" spans="8:13" ht="7.15" customHeight="1" x14ac:dyDescent="0.2">
      <c r="H571" s="259"/>
      <c r="I571" s="260"/>
      <c r="J571" s="260"/>
      <c r="K571" s="260"/>
      <c r="L571" s="260"/>
      <c r="M571" s="260"/>
    </row>
    <row r="572" spans="8:13" ht="7.15" customHeight="1" x14ac:dyDescent="0.2">
      <c r="H572" s="259"/>
      <c r="I572" s="260"/>
      <c r="J572" s="260"/>
      <c r="K572" s="260"/>
      <c r="L572" s="260"/>
      <c r="M572" s="260"/>
    </row>
    <row r="573" spans="8:13" ht="7.15" customHeight="1" x14ac:dyDescent="0.2">
      <c r="H573" s="259"/>
      <c r="I573" s="260"/>
      <c r="J573" s="260"/>
      <c r="K573" s="260"/>
      <c r="L573" s="260"/>
      <c r="M573" s="260"/>
    </row>
    <row r="574" spans="8:13" ht="7.15" customHeight="1" x14ac:dyDescent="0.2">
      <c r="H574" s="259"/>
      <c r="I574" s="260"/>
      <c r="J574" s="260"/>
      <c r="K574" s="260"/>
      <c r="L574" s="260"/>
      <c r="M574" s="260"/>
    </row>
    <row r="575" spans="8:13" ht="7.15" customHeight="1" x14ac:dyDescent="0.2">
      <c r="H575" s="259"/>
      <c r="I575" s="260"/>
      <c r="J575" s="260"/>
      <c r="K575" s="260"/>
      <c r="L575" s="260"/>
      <c r="M575" s="260"/>
    </row>
    <row r="576" spans="8:13" ht="7.15" customHeight="1" x14ac:dyDescent="0.2">
      <c r="H576" s="259"/>
      <c r="I576" s="260"/>
      <c r="J576" s="260"/>
      <c r="K576" s="260"/>
      <c r="L576" s="260"/>
      <c r="M576" s="260"/>
    </row>
    <row r="577" spans="8:13" ht="7.15" customHeight="1" x14ac:dyDescent="0.2">
      <c r="H577" s="259"/>
      <c r="I577" s="260"/>
      <c r="J577" s="260"/>
      <c r="K577" s="260"/>
      <c r="L577" s="260"/>
      <c r="M577" s="260"/>
    </row>
    <row r="578" spans="8:13" ht="7.15" customHeight="1" x14ac:dyDescent="0.2">
      <c r="H578" s="259"/>
      <c r="I578" s="260"/>
      <c r="J578" s="260"/>
      <c r="K578" s="260"/>
      <c r="L578" s="260"/>
      <c r="M578" s="260"/>
    </row>
    <row r="579" spans="8:13" ht="7.15" customHeight="1" x14ac:dyDescent="0.2">
      <c r="H579" s="259"/>
      <c r="I579" s="260"/>
      <c r="J579" s="260"/>
      <c r="K579" s="260"/>
      <c r="L579" s="260"/>
      <c r="M579" s="260"/>
    </row>
    <row r="580" spans="8:13" ht="7.15" customHeight="1" x14ac:dyDescent="0.2">
      <c r="H580" s="259"/>
      <c r="I580" s="260"/>
      <c r="J580" s="260"/>
      <c r="K580" s="260"/>
      <c r="L580" s="260"/>
      <c r="M580" s="260"/>
    </row>
    <row r="581" spans="8:13" ht="7.15" customHeight="1" x14ac:dyDescent="0.2">
      <c r="H581" s="259"/>
      <c r="I581" s="260"/>
      <c r="J581" s="260"/>
      <c r="K581" s="260"/>
      <c r="L581" s="260"/>
      <c r="M581" s="260"/>
    </row>
    <row r="582" spans="8:13" ht="7.15" customHeight="1" x14ac:dyDescent="0.2">
      <c r="H582" s="259"/>
      <c r="I582" s="260"/>
      <c r="J582" s="260"/>
      <c r="K582" s="260"/>
      <c r="L582" s="260"/>
      <c r="M582" s="260"/>
    </row>
    <row r="583" spans="8:13" ht="7.15" customHeight="1" x14ac:dyDescent="0.2">
      <c r="H583" s="259"/>
      <c r="I583" s="260"/>
      <c r="J583" s="260"/>
      <c r="K583" s="260"/>
      <c r="L583" s="260"/>
      <c r="M583" s="260"/>
    </row>
    <row r="584" spans="8:13" ht="7.15" customHeight="1" x14ac:dyDescent="0.2">
      <c r="H584" s="259"/>
      <c r="I584" s="260"/>
      <c r="J584" s="260"/>
      <c r="K584" s="260"/>
      <c r="L584" s="260"/>
      <c r="M584" s="260"/>
    </row>
    <row r="585" spans="8:13" ht="7.15" customHeight="1" x14ac:dyDescent="0.2">
      <c r="H585" s="259"/>
      <c r="I585" s="260"/>
      <c r="J585" s="260"/>
      <c r="K585" s="260"/>
      <c r="L585" s="260"/>
      <c r="M585" s="260"/>
    </row>
    <row r="586" spans="8:13" ht="7.15" customHeight="1" x14ac:dyDescent="0.2">
      <c r="H586" s="259"/>
      <c r="I586" s="260"/>
      <c r="J586" s="260"/>
      <c r="K586" s="260"/>
      <c r="L586" s="260"/>
      <c r="M586" s="260"/>
    </row>
    <row r="587" spans="8:13" ht="7.15" customHeight="1" x14ac:dyDescent="0.2">
      <c r="H587" s="259"/>
      <c r="I587" s="260"/>
      <c r="J587" s="260"/>
      <c r="K587" s="260"/>
      <c r="L587" s="260"/>
      <c r="M587" s="260"/>
    </row>
    <row r="588" spans="8:13" ht="7.15" customHeight="1" x14ac:dyDescent="0.2">
      <c r="H588" s="259"/>
      <c r="I588" s="260"/>
      <c r="J588" s="260"/>
      <c r="K588" s="260"/>
      <c r="L588" s="260"/>
      <c r="M588" s="260"/>
    </row>
    <row r="589" spans="8:13" ht="7.15" customHeight="1" x14ac:dyDescent="0.2">
      <c r="H589" s="259"/>
      <c r="I589" s="260"/>
      <c r="J589" s="260"/>
      <c r="K589" s="260"/>
      <c r="L589" s="260"/>
      <c r="M589" s="260"/>
    </row>
    <row r="590" spans="8:13" ht="7.15" customHeight="1" x14ac:dyDescent="0.2">
      <c r="H590" s="259"/>
      <c r="I590" s="260"/>
      <c r="J590" s="260"/>
      <c r="K590" s="260"/>
      <c r="L590" s="260"/>
      <c r="M590" s="260"/>
    </row>
    <row r="591" spans="8:13" ht="7.15" customHeight="1" x14ac:dyDescent="0.2">
      <c r="H591" s="259"/>
      <c r="I591" s="260"/>
      <c r="J591" s="260"/>
      <c r="K591" s="260"/>
      <c r="L591" s="260"/>
      <c r="M591" s="260"/>
    </row>
    <row r="592" spans="8:13" ht="7.15" customHeight="1" x14ac:dyDescent="0.2">
      <c r="H592" s="259"/>
      <c r="I592" s="260"/>
      <c r="J592" s="260"/>
      <c r="K592" s="260"/>
      <c r="L592" s="260"/>
      <c r="M592" s="260"/>
    </row>
    <row r="593" spans="8:13" ht="7.15" customHeight="1" x14ac:dyDescent="0.2">
      <c r="H593" s="259"/>
      <c r="I593" s="260"/>
      <c r="J593" s="260"/>
      <c r="K593" s="260"/>
      <c r="L593" s="260"/>
      <c r="M593" s="260"/>
    </row>
    <row r="594" spans="8:13" ht="7.15" customHeight="1" x14ac:dyDescent="0.2">
      <c r="H594" s="259"/>
      <c r="I594" s="260"/>
      <c r="J594" s="260"/>
      <c r="K594" s="260"/>
      <c r="L594" s="260"/>
      <c r="M594" s="260"/>
    </row>
    <row r="595" spans="8:13" ht="7.15" customHeight="1" x14ac:dyDescent="0.2">
      <c r="H595" s="259"/>
      <c r="I595" s="260"/>
      <c r="J595" s="260"/>
      <c r="K595" s="260"/>
      <c r="L595" s="260"/>
      <c r="M595" s="260"/>
    </row>
    <row r="596" spans="8:13" ht="7.15" customHeight="1" x14ac:dyDescent="0.2">
      <c r="H596" s="259"/>
      <c r="I596" s="260"/>
      <c r="J596" s="260"/>
      <c r="K596" s="260"/>
      <c r="L596" s="260"/>
      <c r="M596" s="260"/>
    </row>
    <row r="597" spans="8:13" ht="7.15" customHeight="1" x14ac:dyDescent="0.2">
      <c r="H597" s="259"/>
      <c r="I597" s="260"/>
      <c r="J597" s="260"/>
      <c r="K597" s="260"/>
      <c r="L597" s="260"/>
      <c r="M597" s="260"/>
    </row>
    <row r="598" spans="8:13" ht="7.15" customHeight="1" x14ac:dyDescent="0.2">
      <c r="H598" s="259"/>
      <c r="I598" s="260"/>
      <c r="J598" s="260"/>
      <c r="K598" s="260"/>
      <c r="L598" s="260"/>
      <c r="M598" s="260"/>
    </row>
    <row r="599" spans="8:13" ht="7.15" customHeight="1" x14ac:dyDescent="0.2">
      <c r="H599" s="259"/>
      <c r="I599" s="260"/>
      <c r="J599" s="260"/>
      <c r="K599" s="260"/>
      <c r="L599" s="260"/>
      <c r="M599" s="260"/>
    </row>
    <row r="600" spans="8:13" ht="7.15" customHeight="1" x14ac:dyDescent="0.2">
      <c r="H600" s="259"/>
      <c r="I600" s="260"/>
      <c r="J600" s="260"/>
      <c r="K600" s="260"/>
      <c r="L600" s="260"/>
      <c r="M600" s="260"/>
    </row>
    <row r="601" spans="8:13" ht="7.15" customHeight="1" x14ac:dyDescent="0.2">
      <c r="H601" s="259"/>
      <c r="I601" s="260"/>
      <c r="J601" s="260"/>
      <c r="K601" s="260"/>
      <c r="L601" s="260"/>
      <c r="M601" s="260"/>
    </row>
    <row r="602" spans="8:13" ht="7.15" customHeight="1" x14ac:dyDescent="0.2">
      <c r="H602" s="259"/>
      <c r="I602" s="260"/>
      <c r="J602" s="260"/>
      <c r="K602" s="260"/>
      <c r="L602" s="260"/>
      <c r="M602" s="260"/>
    </row>
    <row r="603" spans="8:13" ht="7.15" customHeight="1" x14ac:dyDescent="0.2">
      <c r="H603" s="259"/>
      <c r="I603" s="260"/>
      <c r="J603" s="260"/>
      <c r="K603" s="260"/>
      <c r="L603" s="260"/>
      <c r="M603" s="260"/>
    </row>
    <row r="604" spans="8:13" ht="7.15" customHeight="1" x14ac:dyDescent="0.2">
      <c r="H604" s="259"/>
      <c r="I604" s="260"/>
      <c r="J604" s="260"/>
      <c r="K604" s="260"/>
      <c r="L604" s="260"/>
      <c r="M604" s="260"/>
    </row>
    <row r="605" spans="8:13" ht="7.15" customHeight="1" x14ac:dyDescent="0.2">
      <c r="H605" s="259"/>
      <c r="I605" s="260"/>
      <c r="J605" s="260"/>
      <c r="K605" s="260"/>
      <c r="L605" s="260"/>
      <c r="M605" s="260"/>
    </row>
    <row r="606" spans="8:13" ht="7.15" customHeight="1" x14ac:dyDescent="0.2">
      <c r="H606" s="259"/>
      <c r="I606" s="260"/>
      <c r="J606" s="260"/>
      <c r="K606" s="260"/>
      <c r="L606" s="260"/>
      <c r="M606" s="260"/>
    </row>
    <row r="607" spans="8:13" ht="7.15" customHeight="1" x14ac:dyDescent="0.2">
      <c r="H607" s="259"/>
      <c r="I607" s="260"/>
      <c r="J607" s="260"/>
      <c r="K607" s="260"/>
      <c r="L607" s="260"/>
      <c r="M607" s="260"/>
    </row>
    <row r="608" spans="8:13" ht="7.15" customHeight="1" x14ac:dyDescent="0.2">
      <c r="H608" s="259"/>
      <c r="I608" s="260"/>
      <c r="J608" s="260"/>
      <c r="K608" s="260"/>
      <c r="L608" s="260"/>
      <c r="M608" s="260"/>
    </row>
    <row r="609" spans="8:13" ht="7.15" customHeight="1" x14ac:dyDescent="0.2">
      <c r="H609" s="259"/>
      <c r="I609" s="260"/>
      <c r="J609" s="260"/>
      <c r="K609" s="260"/>
      <c r="L609" s="260"/>
      <c r="M609" s="260"/>
    </row>
    <row r="610" spans="8:13" ht="7.15" customHeight="1" x14ac:dyDescent="0.2">
      <c r="H610" s="259"/>
      <c r="I610" s="260"/>
      <c r="J610" s="260"/>
      <c r="K610" s="260"/>
      <c r="L610" s="260"/>
      <c r="M610" s="260"/>
    </row>
    <row r="611" spans="8:13" ht="7.15" customHeight="1" x14ac:dyDescent="0.2">
      <c r="H611" s="259"/>
      <c r="I611" s="260"/>
      <c r="J611" s="260"/>
      <c r="K611" s="260"/>
      <c r="L611" s="260"/>
      <c r="M611" s="260"/>
    </row>
    <row r="612" spans="8:13" ht="7.15" customHeight="1" x14ac:dyDescent="0.2">
      <c r="H612" s="259"/>
      <c r="I612" s="260"/>
      <c r="J612" s="260"/>
      <c r="K612" s="260"/>
      <c r="L612" s="260"/>
      <c r="M612" s="260"/>
    </row>
    <row r="613" spans="8:13" ht="7.15" customHeight="1" x14ac:dyDescent="0.2">
      <c r="H613" s="259"/>
      <c r="I613" s="260"/>
      <c r="J613" s="260"/>
      <c r="K613" s="260"/>
      <c r="L613" s="260"/>
      <c r="M613" s="260"/>
    </row>
    <row r="614" spans="8:13" ht="7.15" customHeight="1" x14ac:dyDescent="0.2">
      <c r="H614" s="259"/>
      <c r="I614" s="260"/>
      <c r="J614" s="260"/>
      <c r="K614" s="260"/>
      <c r="L614" s="260"/>
      <c r="M614" s="260"/>
    </row>
    <row r="615" spans="8:13" ht="7.15" customHeight="1" x14ac:dyDescent="0.2">
      <c r="H615" s="259"/>
      <c r="I615" s="260"/>
      <c r="J615" s="260"/>
      <c r="K615" s="260"/>
      <c r="L615" s="260"/>
      <c r="M615" s="260"/>
    </row>
    <row r="616" spans="8:13" ht="7.15" customHeight="1" x14ac:dyDescent="0.2">
      <c r="H616" s="259"/>
      <c r="I616" s="260"/>
      <c r="J616" s="260"/>
      <c r="K616" s="260"/>
      <c r="L616" s="260"/>
      <c r="M616" s="260"/>
    </row>
    <row r="617" spans="8:13" ht="7.15" customHeight="1" x14ac:dyDescent="0.2">
      <c r="H617" s="259"/>
      <c r="I617" s="260"/>
      <c r="J617" s="260"/>
      <c r="K617" s="260"/>
      <c r="L617" s="260"/>
      <c r="M617" s="260"/>
    </row>
    <row r="618" spans="8:13" ht="7.15" customHeight="1" x14ac:dyDescent="0.2">
      <c r="H618" s="259"/>
      <c r="I618" s="260"/>
      <c r="J618" s="260"/>
      <c r="K618" s="260"/>
      <c r="L618" s="260"/>
      <c r="M618" s="260"/>
    </row>
    <row r="619" spans="8:13" ht="7.15" customHeight="1" x14ac:dyDescent="0.2">
      <c r="H619" s="259"/>
      <c r="I619" s="260"/>
      <c r="J619" s="260"/>
      <c r="K619" s="260"/>
      <c r="L619" s="260"/>
      <c r="M619" s="260"/>
    </row>
    <row r="620" spans="8:13" ht="7.15" customHeight="1" x14ac:dyDescent="0.2">
      <c r="H620" s="259"/>
      <c r="I620" s="260"/>
      <c r="J620" s="260"/>
      <c r="K620" s="260"/>
      <c r="L620" s="260"/>
      <c r="M620" s="260"/>
    </row>
    <row r="621" spans="8:13" ht="7.15" customHeight="1" x14ac:dyDescent="0.2">
      <c r="H621" s="259"/>
      <c r="I621" s="260"/>
      <c r="J621" s="260"/>
      <c r="K621" s="260"/>
      <c r="L621" s="260"/>
      <c r="M621" s="260"/>
    </row>
    <row r="622" spans="8:13" ht="7.15" customHeight="1" x14ac:dyDescent="0.2">
      <c r="H622" s="259"/>
      <c r="I622" s="260"/>
      <c r="J622" s="260"/>
      <c r="K622" s="260"/>
      <c r="L622" s="260"/>
      <c r="M622" s="260"/>
    </row>
    <row r="623" spans="8:13" ht="7.15" customHeight="1" x14ac:dyDescent="0.2">
      <c r="H623" s="259"/>
      <c r="I623" s="260"/>
      <c r="J623" s="260"/>
      <c r="K623" s="260"/>
      <c r="L623" s="260"/>
      <c r="M623" s="260"/>
    </row>
    <row r="624" spans="8:13" ht="7.15" customHeight="1" x14ac:dyDescent="0.2">
      <c r="H624" s="259"/>
      <c r="I624" s="260"/>
      <c r="J624" s="260"/>
      <c r="K624" s="260"/>
      <c r="L624" s="260"/>
      <c r="M624" s="260"/>
    </row>
    <row r="625" spans="8:13" ht="7.15" customHeight="1" x14ac:dyDescent="0.2">
      <c r="H625" s="259"/>
      <c r="I625" s="260"/>
      <c r="J625" s="260"/>
      <c r="K625" s="260"/>
      <c r="L625" s="260"/>
      <c r="M625" s="260"/>
    </row>
    <row r="626" spans="8:13" ht="7.15" customHeight="1" x14ac:dyDescent="0.2">
      <c r="H626" s="259"/>
      <c r="I626" s="260"/>
      <c r="J626" s="260"/>
      <c r="K626" s="260"/>
      <c r="L626" s="260"/>
      <c r="M626" s="260"/>
    </row>
    <row r="627" spans="8:13" ht="7.15" customHeight="1" x14ac:dyDescent="0.2">
      <c r="H627" s="259"/>
      <c r="I627" s="260"/>
      <c r="J627" s="260"/>
      <c r="K627" s="260"/>
      <c r="L627" s="260"/>
      <c r="M627" s="260"/>
    </row>
    <row r="628" spans="8:13" ht="7.15" customHeight="1" x14ac:dyDescent="0.2">
      <c r="H628" s="259"/>
      <c r="I628" s="260"/>
      <c r="J628" s="260"/>
      <c r="K628" s="260"/>
      <c r="L628" s="260"/>
      <c r="M628" s="260"/>
    </row>
    <row r="629" spans="8:13" ht="7.15" customHeight="1" x14ac:dyDescent="0.2">
      <c r="H629" s="259"/>
      <c r="I629" s="260"/>
      <c r="J629" s="260"/>
      <c r="K629" s="260"/>
      <c r="L629" s="260"/>
      <c r="M629" s="260"/>
    </row>
    <row r="630" spans="8:13" ht="7.15" customHeight="1" x14ac:dyDescent="0.2">
      <c r="H630" s="259"/>
      <c r="I630" s="260"/>
      <c r="J630" s="260"/>
      <c r="K630" s="260"/>
      <c r="L630" s="260"/>
      <c r="M630" s="260"/>
    </row>
    <row r="631" spans="8:13" ht="7.15" customHeight="1" x14ac:dyDescent="0.2">
      <c r="H631" s="259"/>
      <c r="I631" s="260"/>
      <c r="J631" s="260"/>
      <c r="K631" s="260"/>
      <c r="L631" s="260"/>
      <c r="M631" s="260"/>
    </row>
    <row r="632" spans="8:13" ht="7.15" customHeight="1" x14ac:dyDescent="0.2">
      <c r="H632" s="259"/>
      <c r="I632" s="260"/>
      <c r="J632" s="260"/>
      <c r="K632" s="260"/>
      <c r="L632" s="260"/>
      <c r="M632" s="260"/>
    </row>
    <row r="633" spans="8:13" ht="7.15" customHeight="1" x14ac:dyDescent="0.2">
      <c r="H633" s="259"/>
      <c r="I633" s="260"/>
      <c r="J633" s="260"/>
      <c r="K633" s="260"/>
      <c r="L633" s="260"/>
      <c r="M633" s="260"/>
    </row>
    <row r="634" spans="8:13" ht="7.15" customHeight="1" x14ac:dyDescent="0.2">
      <c r="H634" s="259"/>
      <c r="I634" s="260"/>
      <c r="J634" s="260"/>
      <c r="K634" s="260"/>
      <c r="L634" s="260"/>
      <c r="M634" s="260"/>
    </row>
    <row r="635" spans="8:13" ht="7.15" customHeight="1" x14ac:dyDescent="0.2">
      <c r="H635" s="259"/>
      <c r="I635" s="260"/>
      <c r="J635" s="260"/>
      <c r="K635" s="260"/>
      <c r="L635" s="260"/>
      <c r="M635" s="260"/>
    </row>
    <row r="636" spans="8:13" ht="7.15" customHeight="1" x14ac:dyDescent="0.2">
      <c r="H636" s="259"/>
      <c r="I636" s="260"/>
      <c r="J636" s="260"/>
      <c r="K636" s="260"/>
      <c r="L636" s="260"/>
      <c r="M636" s="260"/>
    </row>
    <row r="637" spans="8:13" ht="7.15" customHeight="1" x14ac:dyDescent="0.2">
      <c r="H637" s="259"/>
      <c r="I637" s="260"/>
      <c r="J637" s="260"/>
      <c r="K637" s="260"/>
      <c r="L637" s="260"/>
      <c r="M637" s="260"/>
    </row>
    <row r="638" spans="8:13" ht="7.15" customHeight="1" x14ac:dyDescent="0.2">
      <c r="H638" s="259"/>
      <c r="I638" s="260"/>
      <c r="J638" s="260"/>
      <c r="K638" s="260"/>
      <c r="L638" s="260"/>
      <c r="M638" s="260"/>
    </row>
    <row r="639" spans="8:13" ht="7.15" customHeight="1" x14ac:dyDescent="0.2">
      <c r="H639" s="259"/>
      <c r="I639" s="260"/>
      <c r="J639" s="260"/>
      <c r="K639" s="260"/>
      <c r="L639" s="260"/>
      <c r="M639" s="260"/>
    </row>
    <row r="640" spans="8:13" ht="7.15" customHeight="1" x14ac:dyDescent="0.2">
      <c r="H640" s="259"/>
      <c r="I640" s="260"/>
      <c r="J640" s="260"/>
      <c r="K640" s="260"/>
      <c r="L640" s="260"/>
      <c r="M640" s="260"/>
    </row>
    <row r="641" spans="8:13" ht="7.15" customHeight="1" x14ac:dyDescent="0.2">
      <c r="H641" s="259"/>
      <c r="I641" s="260"/>
      <c r="J641" s="260"/>
      <c r="K641" s="260"/>
      <c r="L641" s="260"/>
      <c r="M641" s="260"/>
    </row>
    <row r="642" spans="8:13" ht="7.15" customHeight="1" x14ac:dyDescent="0.2">
      <c r="H642" s="259"/>
      <c r="I642" s="260"/>
      <c r="J642" s="260"/>
      <c r="K642" s="260"/>
      <c r="L642" s="260"/>
      <c r="M642" s="260"/>
    </row>
    <row r="643" spans="8:13" ht="7.15" customHeight="1" x14ac:dyDescent="0.2">
      <c r="H643" s="259"/>
      <c r="I643" s="260"/>
      <c r="J643" s="260"/>
      <c r="K643" s="260"/>
      <c r="L643" s="260"/>
      <c r="M643" s="260"/>
    </row>
    <row r="644" spans="8:13" ht="7.15" customHeight="1" x14ac:dyDescent="0.2">
      <c r="H644" s="259"/>
      <c r="I644" s="260"/>
      <c r="J644" s="260"/>
      <c r="K644" s="260"/>
      <c r="L644" s="260"/>
      <c r="M644" s="260"/>
    </row>
    <row r="645" spans="8:13" ht="7.15" customHeight="1" x14ac:dyDescent="0.2">
      <c r="H645" s="259"/>
      <c r="I645" s="260"/>
      <c r="J645" s="260"/>
      <c r="K645" s="260"/>
      <c r="L645" s="260"/>
      <c r="M645" s="260"/>
    </row>
    <row r="646" spans="8:13" ht="7.15" customHeight="1" x14ac:dyDescent="0.2">
      <c r="H646" s="259"/>
      <c r="I646" s="260"/>
      <c r="J646" s="260"/>
      <c r="K646" s="260"/>
      <c r="L646" s="260"/>
      <c r="M646" s="260"/>
    </row>
    <row r="647" spans="8:13" ht="7.15" customHeight="1" x14ac:dyDescent="0.2">
      <c r="H647" s="259"/>
      <c r="I647" s="260"/>
      <c r="J647" s="260"/>
      <c r="K647" s="260"/>
      <c r="L647" s="260"/>
      <c r="M647" s="260"/>
    </row>
    <row r="648" spans="8:13" ht="7.15" customHeight="1" x14ac:dyDescent="0.2">
      <c r="H648" s="259"/>
      <c r="I648" s="260"/>
      <c r="J648" s="260"/>
      <c r="K648" s="260"/>
      <c r="L648" s="260"/>
      <c r="M648" s="260"/>
    </row>
    <row r="649" spans="8:13" ht="7.15" customHeight="1" x14ac:dyDescent="0.2">
      <c r="H649" s="259"/>
      <c r="I649" s="260"/>
      <c r="J649" s="260"/>
      <c r="K649" s="260"/>
      <c r="L649" s="260"/>
      <c r="M649" s="260"/>
    </row>
    <row r="650" spans="8:13" ht="7.15" customHeight="1" x14ac:dyDescent="0.2">
      <c r="H650" s="259"/>
      <c r="I650" s="260"/>
      <c r="J650" s="260"/>
      <c r="K650" s="260"/>
      <c r="L650" s="260"/>
      <c r="M650" s="260"/>
    </row>
    <row r="651" spans="8:13" ht="7.15" customHeight="1" x14ac:dyDescent="0.2">
      <c r="H651" s="259"/>
      <c r="I651" s="260"/>
      <c r="J651" s="260"/>
      <c r="K651" s="260"/>
      <c r="L651" s="260"/>
      <c r="M651" s="260"/>
    </row>
    <row r="652" spans="8:13" ht="7.15" customHeight="1" x14ac:dyDescent="0.2">
      <c r="H652" s="259"/>
      <c r="I652" s="260"/>
      <c r="J652" s="260"/>
      <c r="K652" s="260"/>
      <c r="L652" s="260"/>
      <c r="M652" s="260"/>
    </row>
    <row r="653" spans="8:13" ht="7.15" customHeight="1" x14ac:dyDescent="0.2">
      <c r="H653" s="259"/>
      <c r="I653" s="260"/>
      <c r="J653" s="260"/>
      <c r="K653" s="260"/>
      <c r="L653" s="260"/>
      <c r="M653" s="260"/>
    </row>
    <row r="654" spans="8:13" ht="7.15" customHeight="1" x14ac:dyDescent="0.2">
      <c r="H654" s="259"/>
      <c r="I654" s="260"/>
      <c r="J654" s="260"/>
      <c r="K654" s="260"/>
      <c r="L654" s="260"/>
      <c r="M654" s="260"/>
    </row>
    <row r="655" spans="8:13" ht="7.15" customHeight="1" x14ac:dyDescent="0.2">
      <c r="H655" s="259"/>
      <c r="I655" s="260"/>
      <c r="J655" s="260"/>
      <c r="K655" s="260"/>
      <c r="L655" s="260"/>
      <c r="M655" s="260"/>
    </row>
    <row r="656" spans="8:13" ht="7.15" customHeight="1" x14ac:dyDescent="0.2">
      <c r="H656" s="259"/>
      <c r="I656" s="260"/>
      <c r="J656" s="260"/>
      <c r="K656" s="260"/>
      <c r="L656" s="260"/>
      <c r="M656" s="260"/>
    </row>
    <row r="657" spans="8:13" ht="7.15" customHeight="1" x14ac:dyDescent="0.2">
      <c r="H657" s="259"/>
      <c r="I657" s="260"/>
      <c r="J657" s="260"/>
      <c r="K657" s="260"/>
      <c r="L657" s="260"/>
      <c r="M657" s="260"/>
    </row>
    <row r="658" spans="8:13" ht="7.15" customHeight="1" x14ac:dyDescent="0.2">
      <c r="H658" s="259"/>
      <c r="I658" s="260"/>
      <c r="J658" s="260"/>
      <c r="K658" s="260"/>
      <c r="L658" s="260"/>
      <c r="M658" s="260"/>
    </row>
    <row r="659" spans="8:13" ht="7.15" customHeight="1" x14ac:dyDescent="0.2">
      <c r="H659" s="259"/>
      <c r="I659" s="260"/>
      <c r="J659" s="260"/>
      <c r="K659" s="260"/>
      <c r="L659" s="260"/>
      <c r="M659" s="260"/>
    </row>
    <row r="660" spans="8:13" ht="7.15" customHeight="1" x14ac:dyDescent="0.2">
      <c r="H660" s="259"/>
      <c r="I660" s="260"/>
      <c r="J660" s="260"/>
      <c r="K660" s="260"/>
      <c r="L660" s="260"/>
      <c r="M660" s="260"/>
    </row>
    <row r="661" spans="8:13" ht="7.15" customHeight="1" x14ac:dyDescent="0.2">
      <c r="H661" s="259"/>
      <c r="I661" s="260"/>
      <c r="J661" s="260"/>
      <c r="K661" s="260"/>
      <c r="L661" s="260"/>
      <c r="M661" s="260"/>
    </row>
    <row r="662" spans="8:13" ht="7.15" customHeight="1" x14ac:dyDescent="0.2">
      <c r="H662" s="259"/>
      <c r="I662" s="260"/>
      <c r="J662" s="260"/>
      <c r="K662" s="260"/>
      <c r="L662" s="260"/>
      <c r="M662" s="260"/>
    </row>
    <row r="663" spans="8:13" ht="7.15" customHeight="1" x14ac:dyDescent="0.2">
      <c r="H663" s="259"/>
      <c r="I663" s="260"/>
      <c r="J663" s="260"/>
      <c r="K663" s="260"/>
      <c r="L663" s="260"/>
      <c r="M663" s="260"/>
    </row>
    <row r="664" spans="8:13" ht="7.15" customHeight="1" x14ac:dyDescent="0.2">
      <c r="H664" s="259"/>
      <c r="I664" s="260"/>
      <c r="J664" s="260"/>
      <c r="K664" s="260"/>
      <c r="L664" s="260"/>
      <c r="M664" s="260"/>
    </row>
    <row r="665" spans="8:13" ht="7.15" customHeight="1" x14ac:dyDescent="0.2">
      <c r="H665" s="259"/>
      <c r="I665" s="260"/>
      <c r="J665" s="260"/>
      <c r="K665" s="260"/>
      <c r="L665" s="260"/>
      <c r="M665" s="260"/>
    </row>
    <row r="666" spans="8:13" ht="7.15" customHeight="1" x14ac:dyDescent="0.2">
      <c r="H666" s="259"/>
      <c r="I666" s="260"/>
      <c r="J666" s="260"/>
      <c r="K666" s="260"/>
      <c r="L666" s="260"/>
      <c r="M666" s="260"/>
    </row>
    <row r="667" spans="8:13" ht="7.15" customHeight="1" x14ac:dyDescent="0.2">
      <c r="H667" s="259"/>
      <c r="I667" s="260"/>
      <c r="J667" s="260"/>
      <c r="K667" s="260"/>
      <c r="L667" s="260"/>
      <c r="M667" s="260"/>
    </row>
    <row r="668" spans="8:13" ht="7.15" customHeight="1" x14ac:dyDescent="0.2">
      <c r="H668" s="259"/>
      <c r="I668" s="260"/>
      <c r="J668" s="260"/>
      <c r="K668" s="260"/>
      <c r="L668" s="260"/>
      <c r="M668" s="260"/>
    </row>
    <row r="669" spans="8:13" ht="7.15" customHeight="1" x14ac:dyDescent="0.2">
      <c r="H669" s="259"/>
      <c r="I669" s="260"/>
      <c r="J669" s="260"/>
      <c r="K669" s="260"/>
      <c r="L669" s="260"/>
      <c r="M669" s="260"/>
    </row>
    <row r="670" spans="8:13" ht="7.15" customHeight="1" x14ac:dyDescent="0.2">
      <c r="H670" s="259"/>
      <c r="I670" s="260"/>
      <c r="J670" s="260"/>
      <c r="K670" s="260"/>
      <c r="L670" s="260"/>
      <c r="M670" s="260"/>
    </row>
    <row r="671" spans="8:13" ht="7.15" customHeight="1" x14ac:dyDescent="0.2">
      <c r="H671" s="259"/>
      <c r="I671" s="260"/>
      <c r="J671" s="260"/>
      <c r="K671" s="260"/>
      <c r="L671" s="260"/>
      <c r="M671" s="260"/>
    </row>
    <row r="672" spans="8:13" ht="7.15" customHeight="1" x14ac:dyDescent="0.2">
      <c r="H672" s="259"/>
      <c r="I672" s="260"/>
      <c r="J672" s="260"/>
      <c r="K672" s="260"/>
      <c r="L672" s="260"/>
      <c r="M672" s="260"/>
    </row>
    <row r="673" spans="8:13" ht="7.15" customHeight="1" x14ac:dyDescent="0.2">
      <c r="H673" s="259"/>
      <c r="I673" s="260"/>
      <c r="J673" s="260"/>
      <c r="K673" s="260"/>
      <c r="L673" s="260"/>
      <c r="M673" s="260"/>
    </row>
    <row r="674" spans="8:13" ht="7.15" customHeight="1" x14ac:dyDescent="0.2">
      <c r="H674" s="259"/>
      <c r="I674" s="260"/>
      <c r="J674" s="260"/>
      <c r="K674" s="260"/>
      <c r="L674" s="260"/>
      <c r="M674" s="260"/>
    </row>
    <row r="675" spans="8:13" ht="7.15" customHeight="1" x14ac:dyDescent="0.2">
      <c r="H675" s="259"/>
      <c r="I675" s="260"/>
      <c r="J675" s="260"/>
      <c r="K675" s="260"/>
      <c r="L675" s="260"/>
      <c r="M675" s="260"/>
    </row>
    <row r="676" spans="8:13" ht="7.15" customHeight="1" x14ac:dyDescent="0.2">
      <c r="H676" s="259"/>
      <c r="I676" s="260"/>
      <c r="J676" s="260"/>
      <c r="K676" s="260"/>
      <c r="L676" s="260"/>
      <c r="M676" s="260"/>
    </row>
    <row r="677" spans="8:13" ht="7.15" customHeight="1" x14ac:dyDescent="0.2">
      <c r="H677" s="259"/>
      <c r="I677" s="260"/>
      <c r="J677" s="260"/>
      <c r="K677" s="260"/>
      <c r="L677" s="260"/>
      <c r="M677" s="260"/>
    </row>
    <row r="678" spans="8:13" ht="7.15" customHeight="1" x14ac:dyDescent="0.2">
      <c r="H678" s="259"/>
      <c r="I678" s="260"/>
      <c r="J678" s="260"/>
      <c r="K678" s="260"/>
      <c r="L678" s="260"/>
      <c r="M678" s="260"/>
    </row>
    <row r="679" spans="8:13" ht="7.15" customHeight="1" x14ac:dyDescent="0.2">
      <c r="H679" s="259"/>
      <c r="I679" s="260"/>
      <c r="J679" s="260"/>
      <c r="K679" s="260"/>
      <c r="L679" s="260"/>
      <c r="M679" s="260"/>
    </row>
    <row r="680" spans="8:13" ht="7.15" customHeight="1" x14ac:dyDescent="0.2">
      <c r="H680" s="259"/>
      <c r="I680" s="260"/>
      <c r="J680" s="260"/>
      <c r="K680" s="260"/>
      <c r="L680" s="260"/>
      <c r="M680" s="260"/>
    </row>
    <row r="681" spans="8:13" ht="7.15" customHeight="1" x14ac:dyDescent="0.2">
      <c r="H681" s="259"/>
      <c r="I681" s="260"/>
      <c r="J681" s="260"/>
      <c r="K681" s="260"/>
      <c r="L681" s="260"/>
      <c r="M681" s="260"/>
    </row>
    <row r="682" spans="8:13" ht="7.15" customHeight="1" x14ac:dyDescent="0.2">
      <c r="H682" s="259"/>
      <c r="I682" s="260"/>
      <c r="J682" s="260"/>
      <c r="K682" s="260"/>
      <c r="L682" s="260"/>
      <c r="M682" s="260"/>
    </row>
    <row r="683" spans="8:13" ht="7.15" customHeight="1" x14ac:dyDescent="0.2">
      <c r="H683" s="259"/>
      <c r="I683" s="260"/>
      <c r="J683" s="260"/>
      <c r="K683" s="260"/>
      <c r="L683" s="260"/>
      <c r="M683" s="260"/>
    </row>
    <row r="684" spans="8:13" ht="7.15" customHeight="1" x14ac:dyDescent="0.2">
      <c r="H684" s="259"/>
      <c r="I684" s="260"/>
      <c r="J684" s="260"/>
      <c r="K684" s="260"/>
      <c r="L684" s="260"/>
      <c r="M684" s="260"/>
    </row>
    <row r="685" spans="8:13" ht="7.15" customHeight="1" x14ac:dyDescent="0.2">
      <c r="H685" s="259"/>
      <c r="I685" s="260"/>
      <c r="J685" s="260"/>
      <c r="K685" s="260"/>
      <c r="L685" s="260"/>
      <c r="M685" s="260"/>
    </row>
    <row r="686" spans="8:13" ht="7.15" customHeight="1" x14ac:dyDescent="0.2">
      <c r="H686" s="259"/>
      <c r="I686" s="260"/>
      <c r="J686" s="260"/>
      <c r="K686" s="260"/>
      <c r="L686" s="260"/>
      <c r="M686" s="260"/>
    </row>
    <row r="687" spans="8:13" ht="7.15" customHeight="1" x14ac:dyDescent="0.2">
      <c r="H687" s="259"/>
      <c r="I687" s="260"/>
      <c r="J687" s="260"/>
      <c r="K687" s="260"/>
      <c r="L687" s="260"/>
      <c r="M687" s="260"/>
    </row>
    <row r="688" spans="8:13" ht="7.15" customHeight="1" x14ac:dyDescent="0.2">
      <c r="H688" s="259"/>
      <c r="I688" s="260"/>
      <c r="J688" s="260"/>
      <c r="K688" s="260"/>
      <c r="L688" s="260"/>
      <c r="M688" s="260"/>
    </row>
    <row r="689" spans="8:13" ht="7.15" customHeight="1" x14ac:dyDescent="0.2">
      <c r="H689" s="259"/>
      <c r="I689" s="260"/>
      <c r="J689" s="260"/>
      <c r="K689" s="260"/>
      <c r="L689" s="260"/>
      <c r="M689" s="260"/>
    </row>
    <row r="690" spans="8:13" ht="7.15" customHeight="1" x14ac:dyDescent="0.2">
      <c r="H690" s="259"/>
      <c r="I690" s="260"/>
      <c r="J690" s="260"/>
      <c r="K690" s="260"/>
      <c r="L690" s="260"/>
      <c r="M690" s="260"/>
    </row>
    <row r="691" spans="8:13" ht="7.15" customHeight="1" x14ac:dyDescent="0.2">
      <c r="H691" s="259"/>
      <c r="I691" s="260"/>
      <c r="J691" s="260"/>
      <c r="K691" s="260"/>
      <c r="L691" s="260"/>
      <c r="M691" s="260"/>
    </row>
    <row r="692" spans="8:13" ht="7.15" customHeight="1" x14ac:dyDescent="0.2">
      <c r="H692" s="259"/>
      <c r="I692" s="260"/>
      <c r="J692" s="260"/>
      <c r="K692" s="260"/>
      <c r="L692" s="260"/>
      <c r="M692" s="260"/>
    </row>
    <row r="693" spans="8:13" ht="7.15" customHeight="1" x14ac:dyDescent="0.2">
      <c r="H693" s="259"/>
      <c r="I693" s="260"/>
      <c r="J693" s="260"/>
      <c r="K693" s="260"/>
      <c r="L693" s="260"/>
      <c r="M693" s="260"/>
    </row>
    <row r="694" spans="8:13" ht="7.15" customHeight="1" x14ac:dyDescent="0.2">
      <c r="H694" s="259"/>
      <c r="I694" s="260"/>
      <c r="J694" s="260"/>
      <c r="K694" s="260"/>
      <c r="L694" s="260"/>
      <c r="M694" s="260"/>
    </row>
    <row r="695" spans="8:13" ht="7.15" customHeight="1" x14ac:dyDescent="0.2">
      <c r="H695" s="259"/>
      <c r="I695" s="260"/>
      <c r="J695" s="260"/>
      <c r="K695" s="260"/>
      <c r="L695" s="260"/>
      <c r="M695" s="260"/>
    </row>
    <row r="696" spans="8:13" ht="7.15" customHeight="1" x14ac:dyDescent="0.2">
      <c r="H696" s="259"/>
      <c r="I696" s="260"/>
      <c r="J696" s="260"/>
      <c r="K696" s="260"/>
      <c r="L696" s="260"/>
      <c r="M696" s="260"/>
    </row>
    <row r="697" spans="8:13" ht="7.15" customHeight="1" x14ac:dyDescent="0.2">
      <c r="H697" s="259"/>
      <c r="I697" s="260"/>
      <c r="J697" s="260"/>
      <c r="K697" s="260"/>
      <c r="L697" s="260"/>
      <c r="M697" s="260"/>
    </row>
    <row r="698" spans="8:13" ht="7.15" customHeight="1" x14ac:dyDescent="0.2">
      <c r="H698" s="259"/>
      <c r="I698" s="260"/>
      <c r="J698" s="260"/>
      <c r="K698" s="260"/>
      <c r="L698" s="260"/>
      <c r="M698" s="260"/>
    </row>
    <row r="699" spans="8:13" ht="7.15" customHeight="1" x14ac:dyDescent="0.2">
      <c r="H699" s="259"/>
      <c r="I699" s="260"/>
      <c r="J699" s="260"/>
      <c r="K699" s="260"/>
      <c r="L699" s="260"/>
      <c r="M699" s="260"/>
    </row>
    <row r="700" spans="8:13" ht="7.15" customHeight="1" x14ac:dyDescent="0.2">
      <c r="H700" s="259"/>
      <c r="I700" s="260"/>
      <c r="J700" s="260"/>
      <c r="K700" s="260"/>
      <c r="L700" s="260"/>
      <c r="M700" s="260"/>
    </row>
    <row r="701" spans="8:13" ht="7.15" customHeight="1" x14ac:dyDescent="0.2">
      <c r="H701" s="259"/>
      <c r="I701" s="260"/>
      <c r="J701" s="260"/>
      <c r="K701" s="260"/>
      <c r="L701" s="260"/>
      <c r="M701" s="260"/>
    </row>
    <row r="702" spans="8:13" ht="7.15" customHeight="1" x14ac:dyDescent="0.2">
      <c r="H702" s="259"/>
      <c r="I702" s="260"/>
      <c r="J702" s="260"/>
      <c r="K702" s="260"/>
      <c r="L702" s="260"/>
      <c r="M702" s="260"/>
    </row>
    <row r="703" spans="8:13" ht="7.15" customHeight="1" x14ac:dyDescent="0.2">
      <c r="H703" s="259"/>
      <c r="I703" s="260"/>
      <c r="J703" s="260"/>
      <c r="K703" s="260"/>
      <c r="L703" s="260"/>
      <c r="M703" s="260"/>
    </row>
    <row r="704" spans="8:13" ht="7.15" customHeight="1" x14ac:dyDescent="0.2">
      <c r="H704" s="259"/>
      <c r="I704" s="260"/>
      <c r="J704" s="260"/>
      <c r="K704" s="260"/>
      <c r="L704" s="260"/>
      <c r="M704" s="260"/>
    </row>
    <row r="705" spans="8:13" ht="7.15" customHeight="1" x14ac:dyDescent="0.2">
      <c r="H705" s="259"/>
      <c r="I705" s="260"/>
      <c r="J705" s="260"/>
      <c r="K705" s="260"/>
      <c r="L705" s="260"/>
      <c r="M705" s="260"/>
    </row>
    <row r="706" spans="8:13" ht="7.15" customHeight="1" x14ac:dyDescent="0.2">
      <c r="H706" s="259"/>
      <c r="I706" s="260"/>
      <c r="J706" s="260"/>
      <c r="K706" s="260"/>
      <c r="L706" s="260"/>
      <c r="M706" s="260"/>
    </row>
    <row r="707" spans="8:13" ht="7.15" customHeight="1" x14ac:dyDescent="0.2">
      <c r="H707" s="259"/>
      <c r="I707" s="260"/>
      <c r="J707" s="260"/>
      <c r="K707" s="260"/>
      <c r="L707" s="260"/>
      <c r="M707" s="260"/>
    </row>
    <row r="708" spans="8:13" ht="7.15" customHeight="1" x14ac:dyDescent="0.2">
      <c r="H708" s="259"/>
      <c r="I708" s="260"/>
      <c r="J708" s="260"/>
      <c r="K708" s="260"/>
      <c r="L708" s="260"/>
      <c r="M708" s="260"/>
    </row>
    <row r="709" spans="8:13" ht="7.15" customHeight="1" x14ac:dyDescent="0.2">
      <c r="H709" s="259"/>
      <c r="I709" s="260"/>
      <c r="J709" s="260"/>
      <c r="K709" s="260"/>
      <c r="L709" s="260"/>
      <c r="M709" s="260"/>
    </row>
    <row r="710" spans="8:13" ht="7.15" customHeight="1" x14ac:dyDescent="0.2">
      <c r="H710" s="259"/>
      <c r="I710" s="260"/>
      <c r="J710" s="260"/>
      <c r="K710" s="260"/>
      <c r="L710" s="260"/>
      <c r="M710" s="260"/>
    </row>
    <row r="711" spans="8:13" ht="7.15" customHeight="1" x14ac:dyDescent="0.2">
      <c r="H711" s="259"/>
      <c r="I711" s="260"/>
      <c r="J711" s="260"/>
      <c r="K711" s="260"/>
      <c r="L711" s="260"/>
      <c r="M711" s="260"/>
    </row>
    <row r="712" spans="8:13" ht="7.15" customHeight="1" x14ac:dyDescent="0.2">
      <c r="H712" s="259"/>
      <c r="I712" s="260"/>
      <c r="J712" s="260"/>
      <c r="K712" s="260"/>
      <c r="L712" s="260"/>
      <c r="M712" s="260"/>
    </row>
    <row r="713" spans="8:13" ht="7.15" customHeight="1" x14ac:dyDescent="0.2">
      <c r="H713" s="259"/>
      <c r="I713" s="260"/>
      <c r="J713" s="260"/>
      <c r="K713" s="260"/>
      <c r="L713" s="260"/>
      <c r="M713" s="260"/>
    </row>
    <row r="714" spans="8:13" ht="7.15" customHeight="1" x14ac:dyDescent="0.2">
      <c r="H714" s="259"/>
      <c r="I714" s="260"/>
      <c r="J714" s="260"/>
      <c r="K714" s="260"/>
      <c r="L714" s="260"/>
      <c r="M714" s="260"/>
    </row>
    <row r="715" spans="8:13" ht="7.15" customHeight="1" x14ac:dyDescent="0.2">
      <c r="H715" s="259"/>
      <c r="I715" s="260"/>
      <c r="J715" s="260"/>
      <c r="K715" s="260"/>
      <c r="L715" s="260"/>
      <c r="M715" s="260"/>
    </row>
    <row r="716" spans="8:13" ht="7.15" customHeight="1" x14ac:dyDescent="0.2">
      <c r="H716" s="259"/>
      <c r="I716" s="260"/>
      <c r="J716" s="260"/>
      <c r="K716" s="260"/>
      <c r="L716" s="260"/>
      <c r="M716" s="260"/>
    </row>
    <row r="717" spans="8:13" ht="7.15" customHeight="1" x14ac:dyDescent="0.2">
      <c r="H717" s="259"/>
      <c r="I717" s="260"/>
      <c r="J717" s="260"/>
      <c r="K717" s="260"/>
      <c r="L717" s="260"/>
      <c r="M717" s="260"/>
    </row>
    <row r="718" spans="8:13" ht="7.15" customHeight="1" x14ac:dyDescent="0.2">
      <c r="H718" s="259"/>
      <c r="I718" s="260"/>
      <c r="J718" s="260"/>
      <c r="K718" s="260"/>
      <c r="L718" s="260"/>
      <c r="M718" s="260"/>
    </row>
    <row r="719" spans="8:13" ht="7.15" customHeight="1" x14ac:dyDescent="0.2">
      <c r="H719" s="259"/>
      <c r="I719" s="260"/>
      <c r="J719" s="260"/>
      <c r="K719" s="260"/>
      <c r="L719" s="260"/>
      <c r="M719" s="260"/>
    </row>
    <row r="720" spans="8:13" ht="7.15" customHeight="1" x14ac:dyDescent="0.2">
      <c r="H720" s="259"/>
      <c r="I720" s="260"/>
      <c r="J720" s="260"/>
      <c r="K720" s="260"/>
      <c r="L720" s="260"/>
      <c r="M720" s="260"/>
    </row>
    <row r="721" spans="8:13" ht="7.15" customHeight="1" x14ac:dyDescent="0.2">
      <c r="H721" s="259"/>
      <c r="I721" s="260"/>
      <c r="J721" s="260"/>
      <c r="K721" s="260"/>
      <c r="L721" s="260"/>
      <c r="M721" s="260"/>
    </row>
    <row r="722" spans="8:13" ht="7.15" customHeight="1" x14ac:dyDescent="0.2">
      <c r="H722" s="259"/>
      <c r="I722" s="260"/>
      <c r="J722" s="260"/>
      <c r="K722" s="260"/>
      <c r="L722" s="260"/>
      <c r="M722" s="260"/>
    </row>
    <row r="723" spans="8:13" ht="7.15" customHeight="1" x14ac:dyDescent="0.2">
      <c r="H723" s="259"/>
      <c r="I723" s="260"/>
      <c r="J723" s="260"/>
      <c r="K723" s="260"/>
      <c r="L723" s="260"/>
      <c r="M723" s="260"/>
    </row>
    <row r="724" spans="8:13" ht="7.15" customHeight="1" x14ac:dyDescent="0.2">
      <c r="H724" s="259"/>
      <c r="I724" s="260"/>
      <c r="J724" s="260"/>
      <c r="K724" s="260"/>
      <c r="L724" s="260"/>
      <c r="M724" s="260"/>
    </row>
    <row r="725" spans="8:13" ht="7.15" customHeight="1" x14ac:dyDescent="0.2">
      <c r="H725" s="259"/>
      <c r="I725" s="260"/>
      <c r="J725" s="260"/>
      <c r="K725" s="260"/>
      <c r="L725" s="260"/>
      <c r="M725" s="260"/>
    </row>
    <row r="726" spans="8:13" ht="7.15" customHeight="1" x14ac:dyDescent="0.2">
      <c r="H726" s="259"/>
      <c r="I726" s="260"/>
      <c r="J726" s="260"/>
      <c r="K726" s="260"/>
      <c r="L726" s="260"/>
      <c r="M726" s="260"/>
    </row>
    <row r="727" spans="8:13" ht="7.15" customHeight="1" x14ac:dyDescent="0.2">
      <c r="H727" s="259"/>
      <c r="I727" s="260"/>
      <c r="J727" s="260"/>
      <c r="K727" s="260"/>
      <c r="L727" s="260"/>
      <c r="M727" s="260"/>
    </row>
    <row r="728" spans="8:13" ht="7.15" customHeight="1" x14ac:dyDescent="0.2">
      <c r="H728" s="259"/>
      <c r="I728" s="260"/>
      <c r="J728" s="260"/>
      <c r="K728" s="260"/>
      <c r="L728" s="260"/>
      <c r="M728" s="260"/>
    </row>
    <row r="729" spans="8:13" ht="7.15" customHeight="1" x14ac:dyDescent="0.2">
      <c r="H729" s="259"/>
      <c r="I729" s="260"/>
      <c r="J729" s="260"/>
      <c r="K729" s="260"/>
      <c r="L729" s="260"/>
      <c r="M729" s="260"/>
    </row>
    <row r="730" spans="8:13" ht="7.15" customHeight="1" x14ac:dyDescent="0.2">
      <c r="H730" s="259"/>
      <c r="I730" s="260"/>
      <c r="J730" s="260"/>
      <c r="K730" s="260"/>
      <c r="L730" s="260"/>
      <c r="M730" s="260"/>
    </row>
    <row r="731" spans="8:13" ht="7.15" customHeight="1" x14ac:dyDescent="0.2">
      <c r="H731" s="259"/>
      <c r="I731" s="260"/>
      <c r="J731" s="260"/>
      <c r="K731" s="260"/>
      <c r="L731" s="260"/>
      <c r="M731" s="260"/>
    </row>
    <row r="732" spans="8:13" ht="7.15" customHeight="1" x14ac:dyDescent="0.2">
      <c r="H732" s="259"/>
      <c r="I732" s="260"/>
      <c r="J732" s="260"/>
      <c r="K732" s="260"/>
      <c r="L732" s="260"/>
      <c r="M732" s="260"/>
    </row>
    <row r="733" spans="8:13" ht="7.15" customHeight="1" x14ac:dyDescent="0.2">
      <c r="H733" s="259"/>
      <c r="I733" s="260"/>
      <c r="J733" s="260"/>
      <c r="K733" s="260"/>
      <c r="L733" s="260"/>
      <c r="M733" s="260"/>
    </row>
    <row r="734" spans="8:13" ht="7.15" customHeight="1" x14ac:dyDescent="0.2">
      <c r="H734" s="259"/>
      <c r="I734" s="260"/>
      <c r="J734" s="260"/>
      <c r="K734" s="260"/>
      <c r="L734" s="260"/>
      <c r="M734" s="260"/>
    </row>
    <row r="735" spans="8:13" ht="7.15" customHeight="1" x14ac:dyDescent="0.2">
      <c r="H735" s="259"/>
      <c r="I735" s="260"/>
      <c r="J735" s="260"/>
      <c r="K735" s="260"/>
      <c r="L735" s="260"/>
      <c r="M735" s="260"/>
    </row>
    <row r="736" spans="8:13" ht="7.15" customHeight="1" x14ac:dyDescent="0.2">
      <c r="H736" s="259"/>
      <c r="I736" s="260"/>
      <c r="J736" s="260"/>
      <c r="K736" s="260"/>
      <c r="L736" s="260"/>
      <c r="M736" s="260"/>
    </row>
    <row r="737" spans="8:13" ht="7.15" customHeight="1" x14ac:dyDescent="0.2">
      <c r="H737" s="259"/>
      <c r="I737" s="260"/>
      <c r="J737" s="260"/>
      <c r="K737" s="260"/>
      <c r="L737" s="260"/>
      <c r="M737" s="260"/>
    </row>
    <row r="738" spans="8:13" ht="7.15" customHeight="1" x14ac:dyDescent="0.2">
      <c r="H738" s="259"/>
      <c r="I738" s="260"/>
      <c r="J738" s="260"/>
      <c r="K738" s="260"/>
      <c r="L738" s="260"/>
      <c r="M738" s="260"/>
    </row>
    <row r="739" spans="8:13" ht="7.15" customHeight="1" x14ac:dyDescent="0.2">
      <c r="H739" s="259"/>
      <c r="I739" s="260"/>
      <c r="J739" s="260"/>
      <c r="K739" s="260"/>
      <c r="L739" s="260"/>
      <c r="M739" s="260"/>
    </row>
    <row r="740" spans="8:13" ht="8.4499999999999993" customHeight="1" x14ac:dyDescent="0.2">
      <c r="H740" s="259"/>
      <c r="I740" s="260"/>
      <c r="J740" s="260"/>
      <c r="K740" s="260"/>
      <c r="L740" s="260"/>
      <c r="M740" s="260"/>
    </row>
    <row r="741" spans="8:13" ht="8.4499999999999993" customHeight="1" x14ac:dyDescent="0.2">
      <c r="H741" s="259"/>
      <c r="I741" s="260"/>
      <c r="J741" s="260"/>
      <c r="K741" s="260"/>
      <c r="L741" s="260"/>
      <c r="M741" s="260"/>
    </row>
    <row r="742" spans="8:13" ht="8.4499999999999993" customHeight="1" x14ac:dyDescent="0.2">
      <c r="H742" s="259"/>
      <c r="I742" s="260"/>
      <c r="J742" s="260"/>
      <c r="K742" s="260"/>
      <c r="L742" s="260"/>
      <c r="M742" s="260"/>
    </row>
    <row r="743" spans="8:13" ht="8.4499999999999993" customHeight="1" x14ac:dyDescent="0.2">
      <c r="H743" s="259"/>
      <c r="I743" s="260"/>
      <c r="J743" s="260"/>
      <c r="K743" s="260"/>
      <c r="L743" s="260"/>
      <c r="M743" s="260"/>
    </row>
    <row r="744" spans="8:13" ht="8.4499999999999993" customHeight="1" x14ac:dyDescent="0.2">
      <c r="H744" s="259"/>
      <c r="I744" s="260"/>
      <c r="J744" s="260"/>
      <c r="K744" s="260"/>
      <c r="L744" s="260"/>
      <c r="M744" s="260"/>
    </row>
    <row r="745" spans="8:13" ht="8.4499999999999993" customHeight="1" x14ac:dyDescent="0.2">
      <c r="H745" s="259"/>
      <c r="I745" s="260"/>
      <c r="J745" s="260"/>
      <c r="K745" s="260"/>
      <c r="L745" s="260"/>
      <c r="M745" s="260"/>
    </row>
    <row r="746" spans="8:13" ht="8.4499999999999993" customHeight="1" x14ac:dyDescent="0.2">
      <c r="H746" s="259"/>
      <c r="I746" s="260"/>
      <c r="J746" s="260"/>
      <c r="K746" s="260"/>
      <c r="L746" s="260"/>
      <c r="M746" s="260"/>
    </row>
    <row r="747" spans="8:13" ht="8.4499999999999993" customHeight="1" x14ac:dyDescent="0.2">
      <c r="H747" s="259"/>
      <c r="I747" s="260"/>
      <c r="J747" s="260"/>
      <c r="K747" s="260"/>
      <c r="L747" s="260"/>
      <c r="M747" s="260"/>
    </row>
    <row r="748" spans="8:13" ht="8.4499999999999993" customHeight="1" x14ac:dyDescent="0.2">
      <c r="H748" s="259"/>
      <c r="I748" s="260"/>
      <c r="J748" s="260"/>
      <c r="K748" s="260"/>
      <c r="L748" s="260"/>
      <c r="M748" s="260"/>
    </row>
    <row r="749" spans="8:13" ht="8.4499999999999993" customHeight="1" x14ac:dyDescent="0.2">
      <c r="H749" s="259"/>
      <c r="I749" s="260"/>
      <c r="J749" s="260"/>
      <c r="K749" s="260"/>
      <c r="L749" s="260"/>
      <c r="M749" s="260"/>
    </row>
    <row r="750" spans="8:13" ht="8.4499999999999993" customHeight="1" x14ac:dyDescent="0.2">
      <c r="H750" s="259"/>
      <c r="I750" s="260"/>
      <c r="J750" s="260"/>
      <c r="K750" s="260"/>
      <c r="L750" s="260"/>
      <c r="M750" s="260"/>
    </row>
    <row r="751" spans="8:13" ht="8.4499999999999993" customHeight="1" x14ac:dyDescent="0.2">
      <c r="H751" s="259"/>
      <c r="I751" s="260"/>
      <c r="J751" s="260"/>
      <c r="K751" s="260"/>
      <c r="L751" s="260"/>
      <c r="M751" s="260"/>
    </row>
    <row r="752" spans="8:13" ht="8.4499999999999993" customHeight="1" x14ac:dyDescent="0.2">
      <c r="H752" s="259"/>
      <c r="I752" s="260"/>
      <c r="J752" s="260"/>
      <c r="K752" s="260"/>
      <c r="L752" s="260"/>
      <c r="M752" s="260"/>
    </row>
    <row r="753" spans="8:13" ht="8.4499999999999993" customHeight="1" x14ac:dyDescent="0.2">
      <c r="H753" s="259"/>
      <c r="I753" s="260"/>
      <c r="J753" s="260"/>
      <c r="K753" s="260"/>
      <c r="L753" s="260"/>
      <c r="M753" s="260"/>
    </row>
    <row r="754" spans="8:13" ht="8.4499999999999993" customHeight="1" x14ac:dyDescent="0.2">
      <c r="H754" s="259"/>
      <c r="I754" s="260"/>
      <c r="J754" s="260"/>
      <c r="K754" s="260"/>
      <c r="L754" s="260"/>
      <c r="M754" s="260"/>
    </row>
    <row r="755" spans="8:13" ht="8.4499999999999993" customHeight="1" x14ac:dyDescent="0.2">
      <c r="H755" s="259"/>
      <c r="I755" s="260"/>
      <c r="J755" s="260"/>
      <c r="K755" s="260"/>
      <c r="L755" s="260"/>
      <c r="M755" s="260"/>
    </row>
    <row r="756" spans="8:13" ht="8.4499999999999993" customHeight="1" x14ac:dyDescent="0.2">
      <c r="H756" s="259"/>
      <c r="I756" s="260"/>
      <c r="J756" s="260"/>
      <c r="K756" s="260"/>
      <c r="L756" s="260"/>
      <c r="M756" s="260"/>
    </row>
    <row r="757" spans="8:13" ht="8.4499999999999993" customHeight="1" x14ac:dyDescent="0.2">
      <c r="H757" s="259"/>
      <c r="I757" s="260"/>
      <c r="J757" s="260"/>
      <c r="K757" s="260"/>
      <c r="L757" s="260"/>
      <c r="M757" s="260"/>
    </row>
    <row r="758" spans="8:13" ht="8.4499999999999993" customHeight="1" x14ac:dyDescent="0.2">
      <c r="H758" s="259"/>
      <c r="I758" s="260"/>
      <c r="J758" s="260"/>
      <c r="K758" s="260"/>
      <c r="L758" s="260"/>
      <c r="M758" s="260"/>
    </row>
    <row r="759" spans="8:13" ht="8.4499999999999993" customHeight="1" x14ac:dyDescent="0.2">
      <c r="H759" s="259"/>
      <c r="I759" s="260"/>
      <c r="J759" s="260"/>
      <c r="K759" s="260"/>
      <c r="L759" s="260"/>
      <c r="M759" s="260"/>
    </row>
    <row r="760" spans="8:13" ht="8.4499999999999993" customHeight="1" x14ac:dyDescent="0.2">
      <c r="H760" s="259"/>
      <c r="I760" s="260"/>
      <c r="J760" s="260"/>
      <c r="K760" s="260"/>
      <c r="L760" s="260"/>
      <c r="M760" s="260"/>
    </row>
    <row r="761" spans="8:13" ht="8.4499999999999993" customHeight="1" x14ac:dyDescent="0.2">
      <c r="H761" s="259"/>
      <c r="I761" s="260"/>
      <c r="J761" s="260"/>
      <c r="K761" s="260"/>
      <c r="L761" s="260"/>
      <c r="M761" s="260"/>
    </row>
    <row r="762" spans="8:13" ht="8.4499999999999993" customHeight="1" x14ac:dyDescent="0.2">
      <c r="H762" s="259"/>
      <c r="I762" s="260"/>
      <c r="J762" s="260"/>
      <c r="K762" s="260"/>
      <c r="L762" s="260"/>
      <c r="M762" s="260"/>
    </row>
    <row r="763" spans="8:13" ht="8.4499999999999993" customHeight="1" x14ac:dyDescent="0.2">
      <c r="H763" s="259"/>
      <c r="I763" s="260"/>
      <c r="J763" s="260"/>
      <c r="K763" s="260"/>
      <c r="L763" s="260"/>
      <c r="M763" s="260"/>
    </row>
    <row r="764" spans="8:13" ht="8.4499999999999993" customHeight="1" x14ac:dyDescent="0.2">
      <c r="H764" s="259"/>
      <c r="I764" s="260"/>
      <c r="J764" s="260"/>
      <c r="K764" s="260"/>
      <c r="L764" s="260"/>
      <c r="M764" s="260"/>
    </row>
    <row r="765" spans="8:13" ht="8.4499999999999993" customHeight="1" x14ac:dyDescent="0.2">
      <c r="H765" s="259"/>
      <c r="I765" s="260"/>
      <c r="J765" s="260"/>
      <c r="K765" s="260"/>
      <c r="L765" s="260"/>
      <c r="M765" s="260"/>
    </row>
    <row r="766" spans="8:13" ht="8.4499999999999993" customHeight="1" x14ac:dyDescent="0.2">
      <c r="H766" s="259"/>
      <c r="I766" s="260"/>
      <c r="J766" s="260"/>
      <c r="K766" s="260"/>
      <c r="L766" s="260"/>
      <c r="M766" s="260"/>
    </row>
    <row r="767" spans="8:13" ht="8.4499999999999993" customHeight="1" x14ac:dyDescent="0.2">
      <c r="H767" s="259"/>
      <c r="I767" s="260"/>
      <c r="J767" s="260"/>
      <c r="K767" s="260"/>
      <c r="L767" s="260"/>
      <c r="M767" s="260"/>
    </row>
    <row r="768" spans="8:13" ht="8.4499999999999993" customHeight="1" x14ac:dyDescent="0.2">
      <c r="H768" s="259"/>
      <c r="I768" s="260"/>
      <c r="J768" s="260"/>
      <c r="K768" s="260"/>
      <c r="L768" s="260"/>
      <c r="M768" s="260"/>
    </row>
    <row r="769" spans="8:13" ht="8.4499999999999993" customHeight="1" x14ac:dyDescent="0.2">
      <c r="H769" s="259"/>
      <c r="I769" s="260"/>
      <c r="J769" s="260"/>
      <c r="K769" s="260"/>
      <c r="L769" s="260"/>
      <c r="M769" s="260"/>
    </row>
    <row r="770" spans="8:13" ht="8.4499999999999993" customHeight="1" x14ac:dyDescent="0.2">
      <c r="H770" s="259"/>
      <c r="I770" s="260"/>
      <c r="J770" s="260"/>
      <c r="K770" s="260"/>
      <c r="L770" s="260"/>
      <c r="M770" s="260"/>
    </row>
    <row r="771" spans="8:13" ht="8.4499999999999993" customHeight="1" x14ac:dyDescent="0.2">
      <c r="H771" s="259"/>
      <c r="I771" s="260"/>
      <c r="J771" s="260"/>
      <c r="K771" s="260"/>
      <c r="L771" s="260"/>
      <c r="M771" s="260"/>
    </row>
    <row r="772" spans="8:13" ht="8.4499999999999993" customHeight="1" x14ac:dyDescent="0.2">
      <c r="H772" s="259"/>
      <c r="I772" s="260"/>
      <c r="J772" s="260"/>
      <c r="K772" s="260"/>
      <c r="L772" s="260"/>
      <c r="M772" s="260"/>
    </row>
    <row r="773" spans="8:13" ht="8.4499999999999993" customHeight="1" x14ac:dyDescent="0.2">
      <c r="H773" s="259"/>
      <c r="I773" s="260"/>
      <c r="J773" s="260"/>
      <c r="K773" s="260"/>
      <c r="L773" s="260"/>
      <c r="M773" s="260"/>
    </row>
    <row r="774" spans="8:13" ht="8.4499999999999993" customHeight="1" x14ac:dyDescent="0.2">
      <c r="H774" s="259"/>
      <c r="I774" s="260"/>
      <c r="J774" s="260"/>
      <c r="K774" s="260"/>
      <c r="L774" s="260"/>
      <c r="M774" s="260"/>
    </row>
    <row r="775" spans="8:13" x14ac:dyDescent="0.2">
      <c r="H775" s="259"/>
      <c r="I775" s="260"/>
      <c r="J775" s="260"/>
      <c r="K775" s="260"/>
      <c r="L775" s="260"/>
      <c r="M775" s="260"/>
    </row>
    <row r="776" spans="8:13" x14ac:dyDescent="0.2">
      <c r="H776" s="259"/>
      <c r="I776" s="260"/>
      <c r="J776" s="260"/>
      <c r="K776" s="260"/>
      <c r="L776" s="260"/>
      <c r="M776" s="260"/>
    </row>
    <row r="777" spans="8:13" x14ac:dyDescent="0.2">
      <c r="H777" s="259"/>
      <c r="I777" s="260"/>
      <c r="J777" s="260"/>
      <c r="K777" s="260"/>
      <c r="L777" s="260"/>
      <c r="M777" s="260"/>
    </row>
    <row r="778" spans="8:13" x14ac:dyDescent="0.2">
      <c r="H778" s="259"/>
      <c r="I778" s="260"/>
      <c r="J778" s="260"/>
      <c r="K778" s="260"/>
      <c r="L778" s="260"/>
      <c r="M778" s="260"/>
    </row>
    <row r="779" spans="8:13" x14ac:dyDescent="0.2">
      <c r="H779" s="259"/>
      <c r="I779" s="260"/>
      <c r="J779" s="260"/>
      <c r="K779" s="260"/>
      <c r="L779" s="260"/>
      <c r="M779" s="260"/>
    </row>
    <row r="780" spans="8:13" x14ac:dyDescent="0.2">
      <c r="H780" s="259"/>
      <c r="I780" s="260"/>
      <c r="J780" s="260"/>
      <c r="K780" s="260"/>
      <c r="L780" s="260"/>
      <c r="M780" s="260"/>
    </row>
    <row r="781" spans="8:13" x14ac:dyDescent="0.2">
      <c r="H781" s="259"/>
      <c r="I781" s="260"/>
      <c r="J781" s="260"/>
      <c r="K781" s="260"/>
      <c r="L781" s="260"/>
      <c r="M781" s="260"/>
    </row>
    <row r="782" spans="8:13" x14ac:dyDescent="0.2">
      <c r="H782" s="259"/>
      <c r="I782" s="260"/>
      <c r="J782" s="260"/>
      <c r="K782" s="260"/>
      <c r="L782" s="260"/>
      <c r="M782" s="260"/>
    </row>
    <row r="783" spans="8:13" x14ac:dyDescent="0.2">
      <c r="H783" s="259"/>
      <c r="I783" s="260"/>
      <c r="J783" s="260"/>
      <c r="K783" s="260"/>
      <c r="L783" s="260"/>
      <c r="M783" s="260"/>
    </row>
    <row r="784" spans="8:13" x14ac:dyDescent="0.2">
      <c r="H784" s="259"/>
      <c r="I784" s="260"/>
      <c r="J784" s="260"/>
      <c r="K784" s="260"/>
      <c r="L784" s="260"/>
      <c r="M784" s="260"/>
    </row>
    <row r="785" spans="8:13" x14ac:dyDescent="0.2">
      <c r="H785" s="259"/>
      <c r="I785" s="260"/>
      <c r="J785" s="260"/>
      <c r="K785" s="260"/>
      <c r="L785" s="260"/>
      <c r="M785" s="260"/>
    </row>
    <row r="786" spans="8:13" x14ac:dyDescent="0.2">
      <c r="H786" s="259"/>
      <c r="I786" s="260"/>
      <c r="J786" s="260"/>
      <c r="K786" s="260"/>
      <c r="L786" s="260"/>
      <c r="M786" s="260"/>
    </row>
    <row r="787" spans="8:13" x14ac:dyDescent="0.2">
      <c r="H787" s="259"/>
      <c r="I787" s="260"/>
      <c r="J787" s="260"/>
      <c r="K787" s="260"/>
      <c r="L787" s="260"/>
      <c r="M787" s="260"/>
    </row>
    <row r="788" spans="8:13" x14ac:dyDescent="0.2">
      <c r="H788" s="259"/>
      <c r="I788" s="260"/>
      <c r="J788" s="260"/>
      <c r="K788" s="260"/>
      <c r="L788" s="260"/>
      <c r="M788" s="260"/>
    </row>
    <row r="789" spans="8:13" x14ac:dyDescent="0.2">
      <c r="H789" s="259"/>
      <c r="I789" s="260"/>
      <c r="J789" s="260"/>
      <c r="K789" s="260"/>
      <c r="L789" s="260"/>
      <c r="M789" s="260"/>
    </row>
    <row r="790" spans="8:13" x14ac:dyDescent="0.2">
      <c r="H790" s="259"/>
      <c r="I790" s="260"/>
      <c r="J790" s="260"/>
      <c r="K790" s="260"/>
      <c r="L790" s="260"/>
      <c r="M790" s="260"/>
    </row>
    <row r="791" spans="8:13" x14ac:dyDescent="0.2">
      <c r="H791" s="259"/>
      <c r="I791" s="260"/>
      <c r="J791" s="260"/>
      <c r="K791" s="260"/>
      <c r="L791" s="260"/>
      <c r="M791" s="260"/>
    </row>
    <row r="792" spans="8:13" x14ac:dyDescent="0.2">
      <c r="H792" s="259"/>
      <c r="I792" s="260"/>
      <c r="J792" s="260"/>
      <c r="K792" s="260"/>
      <c r="L792" s="260"/>
      <c r="M792" s="260"/>
    </row>
    <row r="793" spans="8:13" x14ac:dyDescent="0.2">
      <c r="H793" s="259"/>
      <c r="I793" s="260"/>
      <c r="J793" s="260"/>
      <c r="K793" s="260"/>
      <c r="L793" s="260"/>
      <c r="M793" s="260"/>
    </row>
    <row r="794" spans="8:13" x14ac:dyDescent="0.2">
      <c r="H794" s="259"/>
      <c r="I794" s="260"/>
      <c r="J794" s="260"/>
      <c r="K794" s="260"/>
      <c r="L794" s="260"/>
      <c r="M794" s="260"/>
    </row>
    <row r="795" spans="8:13" x14ac:dyDescent="0.2">
      <c r="H795" s="259"/>
      <c r="I795" s="260"/>
      <c r="J795" s="260"/>
      <c r="K795" s="260"/>
      <c r="L795" s="260"/>
      <c r="M795" s="260"/>
    </row>
    <row r="796" spans="8:13" x14ac:dyDescent="0.2">
      <c r="H796" s="259"/>
      <c r="I796" s="260"/>
      <c r="J796" s="260"/>
      <c r="K796" s="260"/>
      <c r="L796" s="260"/>
      <c r="M796" s="260"/>
    </row>
    <row r="797" spans="8:13" x14ac:dyDescent="0.2">
      <c r="H797" s="259"/>
      <c r="I797" s="260"/>
      <c r="J797" s="260"/>
      <c r="K797" s="260"/>
      <c r="L797" s="260"/>
      <c r="M797" s="260"/>
    </row>
    <row r="798" spans="8:13" x14ac:dyDescent="0.2">
      <c r="H798" s="259"/>
      <c r="I798" s="260"/>
      <c r="J798" s="260"/>
      <c r="K798" s="260"/>
      <c r="L798" s="260"/>
      <c r="M798" s="260"/>
    </row>
    <row r="799" spans="8:13" x14ac:dyDescent="0.2">
      <c r="H799" s="259"/>
      <c r="I799" s="260"/>
      <c r="J799" s="260"/>
      <c r="K799" s="260"/>
      <c r="L799" s="260"/>
      <c r="M799" s="260"/>
    </row>
    <row r="800" spans="8:13" x14ac:dyDescent="0.2">
      <c r="H800" s="259"/>
      <c r="I800" s="260"/>
      <c r="J800" s="260"/>
      <c r="K800" s="260"/>
      <c r="L800" s="260"/>
      <c r="M800" s="260"/>
    </row>
    <row r="801" spans="8:13" x14ac:dyDescent="0.2">
      <c r="H801" s="259"/>
      <c r="I801" s="260"/>
      <c r="J801" s="260"/>
      <c r="K801" s="260"/>
      <c r="L801" s="260"/>
      <c r="M801" s="260"/>
    </row>
    <row r="802" spans="8:13" x14ac:dyDescent="0.2">
      <c r="H802" s="259"/>
      <c r="I802" s="260"/>
      <c r="J802" s="260"/>
      <c r="K802" s="260"/>
      <c r="L802" s="260"/>
      <c r="M802" s="260"/>
    </row>
    <row r="803" spans="8:13" x14ac:dyDescent="0.2">
      <c r="H803" s="259"/>
      <c r="I803" s="260"/>
      <c r="J803" s="260"/>
      <c r="K803" s="260"/>
      <c r="L803" s="260"/>
      <c r="M803" s="260"/>
    </row>
    <row r="804" spans="8:13" x14ac:dyDescent="0.2">
      <c r="H804" s="259"/>
      <c r="I804" s="260"/>
      <c r="J804" s="260"/>
      <c r="K804" s="260"/>
      <c r="L804" s="260"/>
      <c r="M804" s="260"/>
    </row>
    <row r="805" spans="8:13" x14ac:dyDescent="0.2">
      <c r="H805" s="259"/>
      <c r="I805" s="260"/>
      <c r="J805" s="260"/>
      <c r="K805" s="260"/>
      <c r="L805" s="260"/>
      <c r="M805" s="260"/>
    </row>
    <row r="806" spans="8:13" x14ac:dyDescent="0.2">
      <c r="H806" s="259"/>
      <c r="I806" s="260"/>
      <c r="J806" s="260"/>
      <c r="K806" s="260"/>
      <c r="L806" s="260"/>
      <c r="M806" s="260"/>
    </row>
    <row r="807" spans="8:13" x14ac:dyDescent="0.2">
      <c r="H807" s="259"/>
      <c r="I807" s="260"/>
      <c r="J807" s="260"/>
      <c r="K807" s="260"/>
      <c r="L807" s="260"/>
      <c r="M807" s="260"/>
    </row>
    <row r="808" spans="8:13" x14ac:dyDescent="0.2">
      <c r="H808" s="259"/>
      <c r="I808" s="260"/>
      <c r="J808" s="260"/>
      <c r="K808" s="260"/>
      <c r="L808" s="260"/>
      <c r="M808" s="260"/>
    </row>
    <row r="809" spans="8:13" x14ac:dyDescent="0.2">
      <c r="H809" s="259"/>
      <c r="I809" s="260"/>
      <c r="J809" s="260"/>
      <c r="K809" s="260"/>
      <c r="L809" s="260"/>
      <c r="M809" s="260"/>
    </row>
    <row r="810" spans="8:13" x14ac:dyDescent="0.2">
      <c r="H810" s="259"/>
      <c r="I810" s="260"/>
      <c r="J810" s="260"/>
      <c r="K810" s="260"/>
      <c r="L810" s="260"/>
      <c r="M810" s="260"/>
    </row>
    <row r="811" spans="8:13" x14ac:dyDescent="0.2">
      <c r="H811" s="259"/>
      <c r="I811" s="260"/>
      <c r="J811" s="260"/>
      <c r="K811" s="260"/>
      <c r="L811" s="260"/>
      <c r="M811" s="260"/>
    </row>
    <row r="812" spans="8:13" x14ac:dyDescent="0.2">
      <c r="H812" s="259"/>
      <c r="I812" s="260"/>
      <c r="J812" s="260"/>
      <c r="K812" s="260"/>
      <c r="L812" s="260"/>
      <c r="M812" s="260"/>
    </row>
    <row r="813" spans="8:13" x14ac:dyDescent="0.2">
      <c r="H813" s="259"/>
      <c r="I813" s="260"/>
      <c r="J813" s="260"/>
      <c r="K813" s="260"/>
      <c r="L813" s="260"/>
      <c r="M813" s="260"/>
    </row>
    <row r="814" spans="8:13" x14ac:dyDescent="0.2">
      <c r="H814" s="259"/>
      <c r="I814" s="260"/>
      <c r="J814" s="260"/>
      <c r="K814" s="260"/>
      <c r="L814" s="260"/>
      <c r="M814" s="260"/>
    </row>
    <row r="815" spans="8:13" x14ac:dyDescent="0.2">
      <c r="H815" s="259"/>
      <c r="I815" s="260"/>
      <c r="J815" s="260"/>
      <c r="K815" s="260"/>
      <c r="L815" s="260"/>
      <c r="M815" s="260"/>
    </row>
    <row r="816" spans="8:13" x14ac:dyDescent="0.2">
      <c r="H816" s="259"/>
      <c r="I816" s="260"/>
      <c r="J816" s="260"/>
      <c r="K816" s="260"/>
      <c r="L816" s="260"/>
      <c r="M816" s="260"/>
    </row>
    <row r="817" spans="8:13" x14ac:dyDescent="0.2">
      <c r="H817" s="259"/>
      <c r="I817" s="260"/>
      <c r="J817" s="260"/>
      <c r="K817" s="260"/>
      <c r="L817" s="260"/>
      <c r="M817" s="260"/>
    </row>
    <row r="818" spans="8:13" x14ac:dyDescent="0.2">
      <c r="H818" s="259"/>
      <c r="I818" s="260"/>
      <c r="J818" s="260"/>
      <c r="K818" s="260"/>
      <c r="L818" s="260"/>
      <c r="M818" s="260"/>
    </row>
    <row r="819" spans="8:13" x14ac:dyDescent="0.2">
      <c r="H819" s="259"/>
      <c r="I819" s="260"/>
      <c r="J819" s="260"/>
      <c r="K819" s="260"/>
      <c r="L819" s="260"/>
      <c r="M819" s="260"/>
    </row>
    <row r="820" spans="8:13" x14ac:dyDescent="0.2">
      <c r="H820" s="259"/>
      <c r="I820" s="260"/>
      <c r="J820" s="260"/>
      <c r="K820" s="260"/>
      <c r="L820" s="260"/>
      <c r="M820" s="260"/>
    </row>
    <row r="821" spans="8:13" x14ac:dyDescent="0.2">
      <c r="H821" s="259"/>
      <c r="I821" s="260"/>
      <c r="J821" s="260"/>
      <c r="K821" s="260"/>
      <c r="L821" s="260"/>
      <c r="M821" s="260"/>
    </row>
    <row r="822" spans="8:13" x14ac:dyDescent="0.2">
      <c r="H822" s="259"/>
      <c r="I822" s="260"/>
      <c r="J822" s="260"/>
      <c r="K822" s="260"/>
      <c r="L822" s="260"/>
      <c r="M822" s="260"/>
    </row>
    <row r="823" spans="8:13" x14ac:dyDescent="0.2">
      <c r="H823" s="259"/>
      <c r="I823" s="260"/>
      <c r="J823" s="260"/>
      <c r="K823" s="260"/>
      <c r="L823" s="260"/>
      <c r="M823" s="260"/>
    </row>
    <row r="824" spans="8:13" x14ac:dyDescent="0.2">
      <c r="H824" s="259"/>
      <c r="I824" s="260"/>
      <c r="J824" s="260"/>
      <c r="K824" s="260"/>
      <c r="L824" s="260"/>
      <c r="M824" s="260"/>
    </row>
    <row r="825" spans="8:13" x14ac:dyDescent="0.2">
      <c r="H825" s="259"/>
      <c r="I825" s="260"/>
      <c r="J825" s="260"/>
      <c r="K825" s="260"/>
      <c r="L825" s="260"/>
      <c r="M825" s="260"/>
    </row>
    <row r="826" spans="8:13" x14ac:dyDescent="0.2">
      <c r="H826" s="259"/>
      <c r="I826" s="260"/>
      <c r="J826" s="260"/>
      <c r="K826" s="260"/>
      <c r="L826" s="260"/>
      <c r="M826" s="260"/>
    </row>
    <row r="827" spans="8:13" x14ac:dyDescent="0.2">
      <c r="H827" s="259"/>
      <c r="I827" s="260"/>
      <c r="J827" s="260"/>
      <c r="K827" s="260"/>
      <c r="L827" s="260"/>
      <c r="M827" s="260"/>
    </row>
    <row r="828" spans="8:13" x14ac:dyDescent="0.2">
      <c r="H828" s="259"/>
      <c r="I828" s="260"/>
      <c r="J828" s="260"/>
      <c r="K828" s="260"/>
      <c r="L828" s="260"/>
      <c r="M828" s="260"/>
    </row>
    <row r="829" spans="8:13" x14ac:dyDescent="0.2">
      <c r="H829" s="259"/>
      <c r="I829" s="260"/>
      <c r="J829" s="260"/>
      <c r="K829" s="260"/>
      <c r="L829" s="260"/>
      <c r="M829" s="260"/>
    </row>
    <row r="830" spans="8:13" x14ac:dyDescent="0.2">
      <c r="H830" s="259"/>
      <c r="I830" s="260"/>
      <c r="J830" s="260"/>
      <c r="K830" s="260"/>
      <c r="L830" s="260"/>
      <c r="M830" s="260"/>
    </row>
    <row r="831" spans="8:13" x14ac:dyDescent="0.2">
      <c r="H831" s="259"/>
      <c r="I831" s="260"/>
      <c r="J831" s="260"/>
      <c r="K831" s="260"/>
      <c r="L831" s="260"/>
      <c r="M831" s="260"/>
    </row>
    <row r="832" spans="8:13" x14ac:dyDescent="0.2">
      <c r="H832" s="259"/>
      <c r="I832" s="260"/>
      <c r="J832" s="260"/>
      <c r="K832" s="260"/>
      <c r="L832" s="260"/>
      <c r="M832" s="260"/>
    </row>
    <row r="833" spans="8:13" x14ac:dyDescent="0.2">
      <c r="H833" s="259"/>
      <c r="I833" s="260"/>
      <c r="J833" s="260"/>
      <c r="K833" s="260"/>
      <c r="L833" s="260"/>
      <c r="M833" s="260"/>
    </row>
    <row r="834" spans="8:13" x14ac:dyDescent="0.2">
      <c r="H834" s="259"/>
      <c r="I834" s="260"/>
      <c r="J834" s="260"/>
      <c r="K834" s="260"/>
      <c r="L834" s="260"/>
      <c r="M834" s="260"/>
    </row>
    <row r="835" spans="8:13" x14ac:dyDescent="0.2">
      <c r="H835" s="259"/>
      <c r="I835" s="260"/>
      <c r="J835" s="260"/>
      <c r="K835" s="260"/>
      <c r="L835" s="260"/>
      <c r="M835" s="260"/>
    </row>
    <row r="836" spans="8:13" x14ac:dyDescent="0.2">
      <c r="H836" s="259"/>
      <c r="I836" s="260"/>
      <c r="J836" s="260"/>
      <c r="K836" s="260"/>
      <c r="L836" s="260"/>
      <c r="M836" s="260"/>
    </row>
    <row r="837" spans="8:13" x14ac:dyDescent="0.2">
      <c r="H837" s="259"/>
      <c r="I837" s="260"/>
      <c r="J837" s="260"/>
      <c r="K837" s="260"/>
      <c r="L837" s="260"/>
      <c r="M837" s="260"/>
    </row>
    <row r="838" spans="8:13" x14ac:dyDescent="0.2">
      <c r="H838" s="259"/>
      <c r="I838" s="260"/>
      <c r="J838" s="260"/>
      <c r="K838" s="260"/>
      <c r="L838" s="260"/>
      <c r="M838" s="260"/>
    </row>
    <row r="839" spans="8:13" x14ac:dyDescent="0.2">
      <c r="H839" s="259"/>
      <c r="I839" s="260"/>
      <c r="J839" s="260"/>
      <c r="K839" s="260"/>
      <c r="L839" s="260"/>
      <c r="M839" s="260"/>
    </row>
    <row r="840" spans="8:13" x14ac:dyDescent="0.2">
      <c r="H840" s="259"/>
      <c r="I840" s="260"/>
      <c r="J840" s="260"/>
      <c r="K840" s="260"/>
      <c r="L840" s="260"/>
      <c r="M840" s="260"/>
    </row>
    <row r="841" spans="8:13" x14ac:dyDescent="0.2">
      <c r="H841" s="259"/>
      <c r="I841" s="260"/>
      <c r="J841" s="260"/>
      <c r="K841" s="260"/>
      <c r="L841" s="260"/>
      <c r="M841" s="260"/>
    </row>
    <row r="842" spans="8:13" x14ac:dyDescent="0.2">
      <c r="H842" s="259"/>
      <c r="I842" s="260"/>
      <c r="J842" s="260"/>
      <c r="K842" s="260"/>
      <c r="L842" s="260"/>
      <c r="M842" s="260"/>
    </row>
    <row r="843" spans="8:13" x14ac:dyDescent="0.2">
      <c r="H843" s="259"/>
      <c r="I843" s="260"/>
      <c r="J843" s="260"/>
      <c r="K843" s="260"/>
      <c r="L843" s="260"/>
      <c r="M843" s="260"/>
    </row>
    <row r="844" spans="8:13" x14ac:dyDescent="0.2">
      <c r="H844" s="259"/>
      <c r="I844" s="260"/>
      <c r="J844" s="260"/>
      <c r="K844" s="260"/>
      <c r="L844" s="260"/>
      <c r="M844" s="260"/>
    </row>
    <row r="845" spans="8:13" x14ac:dyDescent="0.2">
      <c r="H845" s="259"/>
      <c r="I845" s="260"/>
      <c r="J845" s="260"/>
      <c r="K845" s="260"/>
      <c r="L845" s="260"/>
      <c r="M845" s="260"/>
    </row>
    <row r="846" spans="8:13" x14ac:dyDescent="0.2">
      <c r="H846" s="259"/>
      <c r="I846" s="260"/>
      <c r="J846" s="260"/>
      <c r="K846" s="260"/>
      <c r="L846" s="260"/>
      <c r="M846" s="260"/>
    </row>
    <row r="847" spans="8:13" x14ac:dyDescent="0.2">
      <c r="H847" s="259"/>
      <c r="I847" s="260"/>
      <c r="J847" s="260"/>
      <c r="K847" s="260"/>
      <c r="L847" s="260"/>
      <c r="M847" s="260"/>
    </row>
    <row r="848" spans="8:13" x14ac:dyDescent="0.2">
      <c r="H848" s="259"/>
      <c r="I848" s="260"/>
      <c r="J848" s="260"/>
      <c r="K848" s="260"/>
      <c r="L848" s="260"/>
      <c r="M848" s="260"/>
    </row>
    <row r="849" spans="8:13" x14ac:dyDescent="0.2">
      <c r="H849" s="259"/>
      <c r="I849" s="260"/>
      <c r="J849" s="260"/>
      <c r="K849" s="260"/>
      <c r="L849" s="260"/>
      <c r="M849" s="260"/>
    </row>
    <row r="850" spans="8:13" x14ac:dyDescent="0.2">
      <c r="H850" s="259"/>
      <c r="I850" s="260"/>
      <c r="J850" s="260"/>
      <c r="K850" s="260"/>
      <c r="L850" s="260"/>
      <c r="M850" s="260"/>
    </row>
    <row r="851" spans="8:13" x14ac:dyDescent="0.2">
      <c r="H851" s="259"/>
      <c r="I851" s="260"/>
      <c r="J851" s="260"/>
      <c r="K851" s="260"/>
      <c r="L851" s="260"/>
      <c r="M851" s="260"/>
    </row>
    <row r="852" spans="8:13" x14ac:dyDescent="0.2">
      <c r="H852" s="259"/>
      <c r="I852" s="260"/>
      <c r="J852" s="260"/>
      <c r="K852" s="260"/>
      <c r="L852" s="260"/>
      <c r="M852" s="260"/>
    </row>
    <row r="853" spans="8:13" x14ac:dyDescent="0.2">
      <c r="H853" s="259"/>
      <c r="I853" s="260"/>
      <c r="J853" s="260"/>
      <c r="K853" s="260"/>
      <c r="L853" s="260"/>
      <c r="M853" s="260"/>
    </row>
    <row r="854" spans="8:13" x14ac:dyDescent="0.2">
      <c r="H854" s="259"/>
      <c r="I854" s="260"/>
      <c r="J854" s="260"/>
      <c r="K854" s="260"/>
      <c r="L854" s="260"/>
      <c r="M854" s="260"/>
    </row>
    <row r="855" spans="8:13" x14ac:dyDescent="0.2">
      <c r="H855" s="259"/>
      <c r="I855" s="260"/>
      <c r="J855" s="260"/>
      <c r="K855" s="260"/>
      <c r="L855" s="260"/>
      <c r="M855" s="260"/>
    </row>
    <row r="856" spans="8:13" x14ac:dyDescent="0.2">
      <c r="H856" s="259"/>
      <c r="I856" s="260"/>
      <c r="J856" s="260"/>
      <c r="K856" s="260"/>
      <c r="L856" s="260"/>
      <c r="M856" s="260"/>
    </row>
    <row r="857" spans="8:13" x14ac:dyDescent="0.2">
      <c r="H857" s="259"/>
      <c r="I857" s="260"/>
      <c r="J857" s="260"/>
      <c r="K857" s="260"/>
      <c r="L857" s="260"/>
      <c r="M857" s="260"/>
    </row>
    <row r="858" spans="8:13" x14ac:dyDescent="0.2">
      <c r="H858" s="259"/>
      <c r="I858" s="260"/>
      <c r="J858" s="260"/>
      <c r="K858" s="260"/>
      <c r="L858" s="260"/>
      <c r="M858" s="260"/>
    </row>
    <row r="859" spans="8:13" x14ac:dyDescent="0.2">
      <c r="H859" s="259"/>
      <c r="I859" s="260"/>
      <c r="J859" s="260"/>
      <c r="K859" s="260"/>
      <c r="L859" s="260"/>
      <c r="M859" s="260"/>
    </row>
    <row r="860" spans="8:13" x14ac:dyDescent="0.2">
      <c r="H860" s="259"/>
      <c r="I860" s="260"/>
      <c r="J860" s="260"/>
      <c r="K860" s="260"/>
      <c r="L860" s="260"/>
      <c r="M860" s="260"/>
    </row>
    <row r="861" spans="8:13" x14ac:dyDescent="0.2">
      <c r="H861" s="259"/>
      <c r="I861" s="260"/>
      <c r="J861" s="260"/>
      <c r="K861" s="260"/>
      <c r="L861" s="260"/>
      <c r="M861" s="260"/>
    </row>
    <row r="862" spans="8:13" x14ac:dyDescent="0.2">
      <c r="H862" s="259"/>
      <c r="I862" s="260"/>
      <c r="J862" s="260"/>
      <c r="K862" s="260"/>
      <c r="L862" s="260"/>
      <c r="M862" s="260"/>
    </row>
    <row r="863" spans="8:13" x14ac:dyDescent="0.2">
      <c r="H863" s="259"/>
      <c r="I863" s="260"/>
      <c r="J863" s="260"/>
      <c r="K863" s="260"/>
      <c r="L863" s="260"/>
      <c r="M863" s="260"/>
    </row>
    <row r="864" spans="8:13" x14ac:dyDescent="0.2">
      <c r="H864" s="259"/>
      <c r="I864" s="260"/>
      <c r="J864" s="260"/>
      <c r="K864" s="260"/>
      <c r="L864" s="260"/>
      <c r="M864" s="260"/>
    </row>
    <row r="865" spans="8:13" x14ac:dyDescent="0.2">
      <c r="H865" s="259"/>
      <c r="I865" s="260"/>
      <c r="J865" s="260"/>
      <c r="K865" s="260"/>
      <c r="L865" s="260"/>
      <c r="M865" s="260"/>
    </row>
    <row r="866" spans="8:13" x14ac:dyDescent="0.2">
      <c r="H866" s="259"/>
      <c r="I866" s="260"/>
      <c r="J866" s="260"/>
      <c r="K866" s="260"/>
      <c r="L866" s="260"/>
      <c r="M866" s="260"/>
    </row>
    <row r="867" spans="8:13" x14ac:dyDescent="0.2">
      <c r="H867" s="259"/>
      <c r="I867" s="260"/>
      <c r="J867" s="260"/>
      <c r="K867" s="260"/>
      <c r="L867" s="260"/>
      <c r="M867" s="260"/>
    </row>
    <row r="868" spans="8:13" x14ac:dyDescent="0.2">
      <c r="H868" s="259"/>
      <c r="I868" s="260"/>
      <c r="J868" s="260"/>
      <c r="K868" s="260"/>
      <c r="L868" s="260"/>
      <c r="M868" s="260"/>
    </row>
    <row r="869" spans="8:13" x14ac:dyDescent="0.2">
      <c r="H869" s="259"/>
      <c r="I869" s="260"/>
      <c r="J869" s="260"/>
      <c r="K869" s="260"/>
      <c r="L869" s="260"/>
      <c r="M869" s="260"/>
    </row>
    <row r="870" spans="8:13" x14ac:dyDescent="0.2">
      <c r="H870" s="259"/>
      <c r="I870" s="260"/>
      <c r="J870" s="260"/>
      <c r="K870" s="260"/>
      <c r="L870" s="260"/>
      <c r="M870" s="260"/>
    </row>
    <row r="871" spans="8:13" x14ac:dyDescent="0.2">
      <c r="H871" s="259"/>
      <c r="I871" s="260"/>
      <c r="J871" s="260"/>
      <c r="K871" s="260"/>
      <c r="L871" s="260"/>
      <c r="M871" s="260"/>
    </row>
    <row r="872" spans="8:13" x14ac:dyDescent="0.2">
      <c r="H872" s="259"/>
      <c r="I872" s="260"/>
      <c r="J872" s="260"/>
      <c r="K872" s="260"/>
      <c r="L872" s="260"/>
      <c r="M872" s="260"/>
    </row>
    <row r="873" spans="8:13" x14ac:dyDescent="0.2">
      <c r="H873" s="259"/>
      <c r="I873" s="260"/>
      <c r="J873" s="260"/>
      <c r="K873" s="260"/>
      <c r="L873" s="260"/>
      <c r="M873" s="260"/>
    </row>
    <row r="874" spans="8:13" x14ac:dyDescent="0.2">
      <c r="H874" s="259"/>
      <c r="I874" s="260"/>
      <c r="J874" s="260"/>
      <c r="K874" s="260"/>
      <c r="L874" s="260"/>
      <c r="M874" s="260"/>
    </row>
    <row r="875" spans="8:13" x14ac:dyDescent="0.2">
      <c r="H875" s="259"/>
      <c r="I875" s="260"/>
      <c r="J875" s="260"/>
      <c r="K875" s="260"/>
      <c r="L875" s="260"/>
      <c r="M875" s="260"/>
    </row>
    <row r="876" spans="8:13" x14ac:dyDescent="0.2">
      <c r="H876" s="259"/>
      <c r="I876" s="260"/>
      <c r="J876" s="260"/>
      <c r="K876" s="260"/>
      <c r="L876" s="260"/>
      <c r="M876" s="260"/>
    </row>
    <row r="877" spans="8:13" x14ac:dyDescent="0.2">
      <c r="H877" s="259"/>
      <c r="I877" s="260"/>
      <c r="J877" s="260"/>
      <c r="K877" s="260"/>
      <c r="L877" s="260"/>
      <c r="M877" s="260"/>
    </row>
    <row r="878" spans="8:13" x14ac:dyDescent="0.2">
      <c r="H878" s="259"/>
      <c r="I878" s="260"/>
      <c r="J878" s="260"/>
      <c r="K878" s="260"/>
      <c r="L878" s="260"/>
      <c r="M878" s="260"/>
    </row>
    <row r="879" spans="8:13" x14ac:dyDescent="0.2">
      <c r="H879" s="259"/>
      <c r="I879" s="260"/>
      <c r="J879" s="260"/>
      <c r="K879" s="260"/>
      <c r="L879" s="260"/>
      <c r="M879" s="260"/>
    </row>
    <row r="880" spans="8:13" x14ac:dyDescent="0.2">
      <c r="H880" s="259"/>
      <c r="I880" s="260"/>
      <c r="J880" s="260"/>
      <c r="K880" s="260"/>
      <c r="L880" s="260"/>
      <c r="M880" s="260"/>
    </row>
    <row r="881" spans="8:13" x14ac:dyDescent="0.2">
      <c r="H881" s="259"/>
      <c r="I881" s="260"/>
      <c r="J881" s="260"/>
      <c r="K881" s="260"/>
      <c r="L881" s="260"/>
      <c r="M881" s="260"/>
    </row>
    <row r="882" spans="8:13" x14ac:dyDescent="0.2">
      <c r="H882" s="259"/>
      <c r="I882" s="260"/>
      <c r="J882" s="260"/>
      <c r="K882" s="260"/>
      <c r="L882" s="260"/>
      <c r="M882" s="260"/>
    </row>
    <row r="883" spans="8:13" x14ac:dyDescent="0.2">
      <c r="H883" s="259"/>
      <c r="I883" s="260"/>
      <c r="J883" s="260"/>
      <c r="K883" s="260"/>
      <c r="L883" s="260"/>
      <c r="M883" s="260"/>
    </row>
    <row r="884" spans="8:13" x14ac:dyDescent="0.2">
      <c r="H884" s="259"/>
      <c r="I884" s="260"/>
      <c r="J884" s="260"/>
      <c r="K884" s="260"/>
      <c r="L884" s="260"/>
      <c r="M884" s="260"/>
    </row>
    <row r="885" spans="8:13" x14ac:dyDescent="0.2">
      <c r="H885" s="259"/>
      <c r="I885" s="260"/>
      <c r="J885" s="260"/>
      <c r="K885" s="260"/>
      <c r="L885" s="260"/>
      <c r="M885" s="260"/>
    </row>
    <row r="886" spans="8:13" x14ac:dyDescent="0.2">
      <c r="H886" s="259"/>
      <c r="I886" s="260"/>
      <c r="J886" s="260"/>
      <c r="K886" s="260"/>
      <c r="L886" s="260"/>
      <c r="M886" s="260"/>
    </row>
    <row r="887" spans="8:13" x14ac:dyDescent="0.2">
      <c r="H887" s="259"/>
      <c r="I887" s="260"/>
      <c r="J887" s="260"/>
      <c r="K887" s="260"/>
      <c r="L887" s="260"/>
      <c r="M887" s="260"/>
    </row>
    <row r="888" spans="8:13" x14ac:dyDescent="0.2">
      <c r="H888" s="259"/>
      <c r="I888" s="260"/>
      <c r="J888" s="260"/>
      <c r="K888" s="260"/>
      <c r="L888" s="260"/>
      <c r="M888" s="260"/>
    </row>
    <row r="889" spans="8:13" x14ac:dyDescent="0.2">
      <c r="H889" s="259"/>
      <c r="I889" s="260"/>
      <c r="J889" s="260"/>
      <c r="K889" s="260"/>
      <c r="L889" s="260"/>
      <c r="M889" s="260"/>
    </row>
    <row r="890" spans="8:13" x14ac:dyDescent="0.2">
      <c r="H890" s="259"/>
      <c r="I890" s="260"/>
      <c r="J890" s="260"/>
      <c r="K890" s="260"/>
      <c r="L890" s="260"/>
      <c r="M890" s="260"/>
    </row>
    <row r="891" spans="8:13" x14ac:dyDescent="0.2">
      <c r="H891" s="259"/>
      <c r="I891" s="260"/>
      <c r="J891" s="260"/>
      <c r="K891" s="260"/>
      <c r="L891" s="260"/>
      <c r="M891" s="260"/>
    </row>
    <row r="892" spans="8:13" x14ac:dyDescent="0.2">
      <c r="H892" s="259"/>
      <c r="I892" s="260"/>
      <c r="J892" s="260"/>
      <c r="K892" s="260"/>
      <c r="L892" s="260"/>
      <c r="M892" s="260"/>
    </row>
    <row r="893" spans="8:13" x14ac:dyDescent="0.2">
      <c r="H893" s="259"/>
      <c r="I893" s="260"/>
      <c r="J893" s="260"/>
      <c r="K893" s="260"/>
      <c r="L893" s="260"/>
      <c r="M893" s="260"/>
    </row>
    <row r="894" spans="8:13" x14ac:dyDescent="0.2">
      <c r="H894" s="259"/>
      <c r="I894" s="260"/>
      <c r="J894" s="260"/>
      <c r="K894" s="260"/>
      <c r="L894" s="260"/>
      <c r="M894" s="260"/>
    </row>
    <row r="895" spans="8:13" x14ac:dyDescent="0.2">
      <c r="H895" s="259"/>
      <c r="I895" s="260"/>
      <c r="J895" s="260"/>
      <c r="K895" s="260"/>
      <c r="L895" s="260"/>
      <c r="M895" s="260"/>
    </row>
    <row r="896" spans="8:13" x14ac:dyDescent="0.2">
      <c r="H896" s="259"/>
      <c r="I896" s="260"/>
      <c r="J896" s="260"/>
      <c r="K896" s="260"/>
      <c r="L896" s="260"/>
      <c r="M896" s="260"/>
    </row>
    <row r="897" spans="8:13" x14ac:dyDescent="0.2">
      <c r="H897" s="259"/>
      <c r="I897" s="260"/>
      <c r="J897" s="260"/>
      <c r="K897" s="260"/>
      <c r="L897" s="260"/>
      <c r="M897" s="260"/>
    </row>
    <row r="898" spans="8:13" x14ac:dyDescent="0.2">
      <c r="H898" s="259"/>
      <c r="I898" s="260"/>
      <c r="J898" s="260"/>
      <c r="K898" s="260"/>
      <c r="L898" s="260"/>
      <c r="M898" s="260"/>
    </row>
    <row r="899" spans="8:13" x14ac:dyDescent="0.2">
      <c r="H899" s="259"/>
      <c r="I899" s="260"/>
      <c r="J899" s="260"/>
      <c r="K899" s="260"/>
      <c r="L899" s="260"/>
      <c r="M899" s="260"/>
    </row>
    <row r="900" spans="8:13" x14ac:dyDescent="0.2">
      <c r="H900" s="259"/>
      <c r="I900" s="260"/>
      <c r="J900" s="260"/>
      <c r="K900" s="260"/>
      <c r="L900" s="260"/>
      <c r="M900" s="260"/>
    </row>
    <row r="901" spans="8:13" x14ac:dyDescent="0.2">
      <c r="H901" s="259"/>
      <c r="I901" s="260"/>
      <c r="J901" s="260"/>
      <c r="K901" s="260"/>
      <c r="L901" s="260"/>
      <c r="M901" s="260"/>
    </row>
    <row r="902" spans="8:13" x14ac:dyDescent="0.2">
      <c r="H902" s="259"/>
      <c r="I902" s="260"/>
      <c r="J902" s="260"/>
      <c r="K902" s="260"/>
      <c r="L902" s="260"/>
      <c r="M902" s="260"/>
    </row>
    <row r="903" spans="8:13" x14ac:dyDescent="0.2">
      <c r="H903" s="259"/>
      <c r="I903" s="260"/>
      <c r="J903" s="260"/>
      <c r="K903" s="260"/>
      <c r="L903" s="260"/>
      <c r="M903" s="260"/>
    </row>
    <row r="904" spans="8:13" x14ac:dyDescent="0.2">
      <c r="H904" s="259"/>
      <c r="I904" s="260"/>
      <c r="J904" s="260"/>
      <c r="K904" s="260"/>
      <c r="L904" s="260"/>
      <c r="M904" s="260"/>
    </row>
    <row r="905" spans="8:13" x14ac:dyDescent="0.2">
      <c r="H905" s="259"/>
      <c r="I905" s="260"/>
      <c r="J905" s="260"/>
      <c r="K905" s="260"/>
      <c r="L905" s="260"/>
      <c r="M905" s="260"/>
    </row>
    <row r="906" spans="8:13" x14ac:dyDescent="0.2">
      <c r="H906" s="259"/>
      <c r="I906" s="260"/>
      <c r="J906" s="260"/>
      <c r="K906" s="260"/>
      <c r="L906" s="260"/>
      <c r="M906" s="260"/>
    </row>
    <row r="907" spans="8:13" x14ac:dyDescent="0.2">
      <c r="H907" s="259"/>
      <c r="I907" s="260"/>
      <c r="J907" s="260"/>
      <c r="K907" s="260"/>
      <c r="L907" s="260"/>
      <c r="M907" s="260"/>
    </row>
    <row r="908" spans="8:13" x14ac:dyDescent="0.2">
      <c r="H908" s="259"/>
      <c r="I908" s="260"/>
      <c r="J908" s="260"/>
      <c r="K908" s="260"/>
      <c r="L908" s="260"/>
      <c r="M908" s="260"/>
    </row>
    <row r="909" spans="8:13" x14ac:dyDescent="0.2">
      <c r="H909" s="259"/>
      <c r="I909" s="260"/>
      <c r="J909" s="260"/>
      <c r="K909" s="260"/>
      <c r="L909" s="260"/>
      <c r="M909" s="260"/>
    </row>
    <row r="910" spans="8:13" x14ac:dyDescent="0.2">
      <c r="H910" s="259"/>
      <c r="I910" s="260"/>
      <c r="J910" s="260"/>
      <c r="K910" s="260"/>
      <c r="L910" s="260"/>
      <c r="M910" s="260"/>
    </row>
    <row r="911" spans="8:13" x14ac:dyDescent="0.2">
      <c r="H911" s="259"/>
      <c r="I911" s="260"/>
      <c r="J911" s="260"/>
      <c r="K911" s="260"/>
      <c r="L911" s="260"/>
      <c r="M911" s="260"/>
    </row>
    <row r="912" spans="8:13" x14ac:dyDescent="0.2">
      <c r="H912" s="259"/>
      <c r="I912" s="260"/>
      <c r="J912" s="260"/>
      <c r="K912" s="260"/>
      <c r="L912" s="260"/>
      <c r="M912" s="260"/>
    </row>
    <row r="913" spans="8:13" x14ac:dyDescent="0.2">
      <c r="H913" s="259"/>
      <c r="I913" s="260"/>
      <c r="J913" s="260"/>
      <c r="K913" s="260"/>
      <c r="L913" s="260"/>
      <c r="M913" s="260"/>
    </row>
    <row r="914" spans="8:13" x14ac:dyDescent="0.2">
      <c r="H914" s="259"/>
      <c r="I914" s="260"/>
      <c r="J914" s="260"/>
      <c r="K914" s="260"/>
      <c r="L914" s="260"/>
      <c r="M914" s="260"/>
    </row>
    <row r="915" spans="8:13" x14ac:dyDescent="0.2">
      <c r="H915" s="259"/>
      <c r="I915" s="260"/>
      <c r="J915" s="260"/>
      <c r="K915" s="260"/>
      <c r="L915" s="260"/>
      <c r="M915" s="260"/>
    </row>
    <row r="916" spans="8:13" x14ac:dyDescent="0.2">
      <c r="H916" s="259"/>
      <c r="I916" s="260"/>
      <c r="J916" s="260"/>
      <c r="K916" s="260"/>
      <c r="L916" s="260"/>
      <c r="M916" s="260"/>
    </row>
    <row r="917" spans="8:13" x14ac:dyDescent="0.2">
      <c r="H917" s="259"/>
      <c r="I917" s="260"/>
      <c r="J917" s="260"/>
      <c r="K917" s="260"/>
      <c r="L917" s="260"/>
      <c r="M917" s="260"/>
    </row>
    <row r="918" spans="8:13" x14ac:dyDescent="0.2">
      <c r="H918" s="259"/>
      <c r="I918" s="260"/>
      <c r="J918" s="260"/>
      <c r="K918" s="260"/>
      <c r="L918" s="260"/>
      <c r="M918" s="260"/>
    </row>
    <row r="919" spans="8:13" x14ac:dyDescent="0.2">
      <c r="H919" s="259"/>
      <c r="I919" s="260"/>
      <c r="J919" s="260"/>
      <c r="K919" s="260"/>
      <c r="L919" s="260"/>
      <c r="M919" s="260"/>
    </row>
    <row r="920" spans="8:13" x14ac:dyDescent="0.2">
      <c r="H920" s="259"/>
      <c r="I920" s="260"/>
      <c r="J920" s="260"/>
      <c r="K920" s="260"/>
      <c r="L920" s="260"/>
      <c r="M920" s="260"/>
    </row>
    <row r="921" spans="8:13" x14ac:dyDescent="0.2">
      <c r="H921" s="259"/>
      <c r="I921" s="260"/>
      <c r="J921" s="260"/>
      <c r="K921" s="260"/>
      <c r="L921" s="260"/>
      <c r="M921" s="260"/>
    </row>
    <row r="922" spans="8:13" x14ac:dyDescent="0.2">
      <c r="H922" s="259"/>
      <c r="I922" s="260"/>
      <c r="J922" s="260"/>
      <c r="K922" s="260"/>
      <c r="L922" s="260"/>
      <c r="M922" s="260"/>
    </row>
    <row r="923" spans="8:13" x14ac:dyDescent="0.2">
      <c r="H923" s="259"/>
      <c r="I923" s="260"/>
      <c r="J923" s="260"/>
      <c r="K923" s="260"/>
      <c r="L923" s="260"/>
      <c r="M923" s="260"/>
    </row>
    <row r="924" spans="8:13" x14ac:dyDescent="0.2">
      <c r="H924" s="259"/>
      <c r="I924" s="260"/>
      <c r="J924" s="260"/>
      <c r="K924" s="260"/>
      <c r="L924" s="260"/>
      <c r="M924" s="260"/>
    </row>
    <row r="925" spans="8:13" x14ac:dyDescent="0.2">
      <c r="H925" s="259"/>
      <c r="I925" s="260"/>
      <c r="J925" s="260"/>
      <c r="K925" s="260"/>
      <c r="L925" s="260"/>
      <c r="M925" s="260"/>
    </row>
    <row r="926" spans="8:13" x14ac:dyDescent="0.2">
      <c r="H926" s="259"/>
      <c r="I926" s="260"/>
      <c r="J926" s="260"/>
      <c r="K926" s="260"/>
      <c r="L926" s="260"/>
      <c r="M926" s="260"/>
    </row>
    <row r="927" spans="8:13" x14ac:dyDescent="0.2">
      <c r="H927" s="259"/>
      <c r="I927" s="260"/>
      <c r="J927" s="260"/>
      <c r="K927" s="260"/>
      <c r="L927" s="260"/>
      <c r="M927" s="260"/>
    </row>
    <row r="928" spans="8:13" x14ac:dyDescent="0.2">
      <c r="H928" s="259"/>
      <c r="I928" s="260"/>
      <c r="J928" s="260"/>
      <c r="K928" s="260"/>
      <c r="L928" s="260"/>
      <c r="M928" s="260"/>
    </row>
    <row r="929" spans="8:13" x14ac:dyDescent="0.2">
      <c r="H929" s="259"/>
      <c r="I929" s="260"/>
      <c r="J929" s="260"/>
      <c r="K929" s="260"/>
      <c r="L929" s="260"/>
      <c r="M929" s="260"/>
    </row>
    <row r="930" spans="8:13" x14ac:dyDescent="0.2">
      <c r="H930" s="259"/>
      <c r="I930" s="260"/>
      <c r="J930" s="260"/>
      <c r="K930" s="260"/>
      <c r="L930" s="260"/>
      <c r="M930" s="260"/>
    </row>
    <row r="931" spans="8:13" x14ac:dyDescent="0.2">
      <c r="H931" s="259"/>
      <c r="I931" s="260"/>
      <c r="J931" s="260"/>
      <c r="K931" s="260"/>
      <c r="L931" s="260"/>
      <c r="M931" s="260"/>
    </row>
    <row r="932" spans="8:13" x14ac:dyDescent="0.2">
      <c r="H932" s="259"/>
      <c r="I932" s="260"/>
      <c r="J932" s="260"/>
      <c r="K932" s="260"/>
      <c r="L932" s="260"/>
      <c r="M932" s="260"/>
    </row>
    <row r="933" spans="8:13" x14ac:dyDescent="0.2">
      <c r="H933" s="259"/>
      <c r="I933" s="260"/>
      <c r="J933" s="260"/>
      <c r="K933" s="260"/>
      <c r="L933" s="260"/>
      <c r="M933" s="260"/>
    </row>
    <row r="934" spans="8:13" x14ac:dyDescent="0.2">
      <c r="H934" s="259"/>
      <c r="I934" s="260"/>
      <c r="J934" s="260"/>
      <c r="K934" s="260"/>
      <c r="L934" s="260"/>
      <c r="M934" s="260"/>
    </row>
    <row r="935" spans="8:13" x14ac:dyDescent="0.2">
      <c r="H935" s="259"/>
      <c r="I935" s="260"/>
      <c r="J935" s="260"/>
      <c r="K935" s="260"/>
      <c r="L935" s="260"/>
      <c r="M935" s="260"/>
    </row>
    <row r="936" spans="8:13" x14ac:dyDescent="0.2">
      <c r="H936" s="259"/>
      <c r="I936" s="260"/>
      <c r="J936" s="260"/>
      <c r="K936" s="260"/>
      <c r="L936" s="260"/>
      <c r="M936" s="260"/>
    </row>
    <row r="937" spans="8:13" x14ac:dyDescent="0.2">
      <c r="H937" s="259"/>
      <c r="I937" s="260"/>
      <c r="J937" s="260"/>
      <c r="K937" s="260"/>
      <c r="L937" s="260"/>
      <c r="M937" s="260"/>
    </row>
    <row r="938" spans="8:13" x14ac:dyDescent="0.2">
      <c r="H938" s="259"/>
      <c r="I938" s="260"/>
      <c r="J938" s="260"/>
      <c r="K938" s="260"/>
      <c r="L938" s="260"/>
      <c r="M938" s="260"/>
    </row>
    <row r="939" spans="8:13" x14ac:dyDescent="0.2">
      <c r="H939" s="259"/>
      <c r="I939" s="260"/>
      <c r="J939" s="260"/>
      <c r="K939" s="260"/>
      <c r="L939" s="260"/>
      <c r="M939" s="260"/>
    </row>
    <row r="940" spans="8:13" x14ac:dyDescent="0.2">
      <c r="H940" s="259"/>
      <c r="I940" s="260"/>
      <c r="J940" s="260"/>
      <c r="K940" s="260"/>
      <c r="L940" s="260"/>
      <c r="M940" s="260"/>
    </row>
    <row r="941" spans="8:13" x14ac:dyDescent="0.2">
      <c r="H941" s="259"/>
      <c r="I941" s="260"/>
      <c r="J941" s="260"/>
      <c r="K941" s="260"/>
      <c r="L941" s="260"/>
      <c r="M941" s="260"/>
    </row>
    <row r="942" spans="8:13" x14ac:dyDescent="0.2">
      <c r="H942" s="259"/>
      <c r="I942" s="260"/>
      <c r="J942" s="260"/>
      <c r="K942" s="260"/>
      <c r="L942" s="260"/>
      <c r="M942" s="260"/>
    </row>
    <row r="943" spans="8:13" x14ac:dyDescent="0.2">
      <c r="H943" s="259"/>
      <c r="I943" s="260"/>
      <c r="J943" s="260"/>
      <c r="K943" s="260"/>
      <c r="L943" s="260"/>
      <c r="M943" s="260"/>
    </row>
    <row r="944" spans="8:13" x14ac:dyDescent="0.2">
      <c r="H944" s="259"/>
      <c r="I944" s="260"/>
      <c r="J944" s="260"/>
      <c r="K944" s="260"/>
      <c r="L944" s="260"/>
      <c r="M944" s="260"/>
    </row>
    <row r="945" spans="8:13" x14ac:dyDescent="0.2">
      <c r="H945" s="259"/>
      <c r="I945" s="260"/>
      <c r="J945" s="260"/>
      <c r="K945" s="260"/>
      <c r="L945" s="260"/>
      <c r="M945" s="260"/>
    </row>
    <row r="946" spans="8:13" x14ac:dyDescent="0.2">
      <c r="H946" s="259"/>
      <c r="I946" s="260"/>
      <c r="J946" s="260"/>
      <c r="K946" s="260"/>
      <c r="L946" s="260"/>
      <c r="M946" s="260"/>
    </row>
    <row r="947" spans="8:13" x14ac:dyDescent="0.2">
      <c r="H947" s="259"/>
      <c r="I947" s="260"/>
      <c r="J947" s="260"/>
      <c r="K947" s="260"/>
      <c r="L947" s="260"/>
      <c r="M947" s="260"/>
    </row>
    <row r="948" spans="8:13" x14ac:dyDescent="0.2">
      <c r="H948" s="259"/>
      <c r="I948" s="260"/>
      <c r="J948" s="260"/>
      <c r="K948" s="260"/>
      <c r="L948" s="260"/>
      <c r="M948" s="260"/>
    </row>
    <row r="949" spans="8:13" x14ac:dyDescent="0.2">
      <c r="H949" s="259"/>
      <c r="I949" s="260"/>
      <c r="J949" s="260"/>
      <c r="K949" s="260"/>
      <c r="L949" s="260"/>
      <c r="M949" s="260"/>
    </row>
    <row r="950" spans="8:13" x14ac:dyDescent="0.2">
      <c r="H950" s="259"/>
      <c r="I950" s="260"/>
      <c r="J950" s="260"/>
      <c r="K950" s="260"/>
      <c r="L950" s="260"/>
      <c r="M950" s="260"/>
    </row>
    <row r="951" spans="8:13" x14ac:dyDescent="0.2">
      <c r="H951" s="259"/>
      <c r="I951" s="260"/>
      <c r="J951" s="260"/>
      <c r="K951" s="260"/>
      <c r="L951" s="260"/>
      <c r="M951" s="260"/>
    </row>
    <row r="952" spans="8:13" x14ac:dyDescent="0.2">
      <c r="H952" s="259"/>
      <c r="I952" s="260"/>
      <c r="J952" s="260"/>
      <c r="K952" s="260"/>
      <c r="L952" s="260"/>
      <c r="M952" s="260"/>
    </row>
    <row r="953" spans="8:13" x14ac:dyDescent="0.2">
      <c r="H953" s="259"/>
      <c r="I953" s="260"/>
      <c r="J953" s="260"/>
      <c r="K953" s="260"/>
      <c r="L953" s="260"/>
      <c r="M953" s="260"/>
    </row>
    <row r="954" spans="8:13" x14ac:dyDescent="0.2">
      <c r="H954" s="259"/>
      <c r="I954" s="260"/>
      <c r="J954" s="260"/>
      <c r="K954" s="260"/>
      <c r="L954" s="260"/>
      <c r="M954" s="260"/>
    </row>
    <row r="955" spans="8:13" x14ac:dyDescent="0.2">
      <c r="H955" s="259"/>
      <c r="I955" s="260"/>
      <c r="J955" s="260"/>
      <c r="K955" s="260"/>
      <c r="L955" s="260"/>
      <c r="M955" s="260"/>
    </row>
    <row r="956" spans="8:13" x14ac:dyDescent="0.2">
      <c r="H956" s="259"/>
      <c r="I956" s="260"/>
      <c r="J956" s="260"/>
      <c r="K956" s="260"/>
      <c r="L956" s="260"/>
      <c r="M956" s="260"/>
    </row>
    <row r="957" spans="8:13" x14ac:dyDescent="0.2">
      <c r="H957" s="259"/>
      <c r="I957" s="260"/>
      <c r="J957" s="260"/>
      <c r="K957" s="260"/>
      <c r="L957" s="260"/>
      <c r="M957" s="260"/>
    </row>
    <row r="958" spans="8:13" x14ac:dyDescent="0.2">
      <c r="H958" s="259"/>
      <c r="I958" s="260"/>
      <c r="J958" s="260"/>
      <c r="K958" s="260"/>
      <c r="L958" s="260"/>
      <c r="M958" s="260"/>
    </row>
    <row r="959" spans="8:13" x14ac:dyDescent="0.2">
      <c r="H959" s="259"/>
      <c r="I959" s="260"/>
      <c r="J959" s="260"/>
      <c r="K959" s="260"/>
      <c r="L959" s="260"/>
      <c r="M959" s="260"/>
    </row>
    <row r="960" spans="8:13" x14ac:dyDescent="0.2">
      <c r="H960" s="259"/>
      <c r="I960" s="260"/>
      <c r="J960" s="260"/>
      <c r="K960" s="260"/>
      <c r="L960" s="260"/>
      <c r="M960" s="260"/>
    </row>
    <row r="961" spans="8:13" x14ac:dyDescent="0.2">
      <c r="H961" s="259"/>
      <c r="I961" s="260"/>
      <c r="J961" s="260"/>
      <c r="K961" s="260"/>
      <c r="L961" s="260"/>
      <c r="M961" s="260"/>
    </row>
    <row r="962" spans="8:13" x14ac:dyDescent="0.2">
      <c r="H962" s="259"/>
      <c r="I962" s="260"/>
      <c r="J962" s="260"/>
      <c r="K962" s="260"/>
      <c r="L962" s="260"/>
      <c r="M962" s="260"/>
    </row>
    <row r="963" spans="8:13" x14ac:dyDescent="0.2">
      <c r="H963" s="259"/>
      <c r="I963" s="260"/>
      <c r="J963" s="260"/>
      <c r="K963" s="260"/>
      <c r="L963" s="260"/>
      <c r="M963" s="260"/>
    </row>
    <row r="964" spans="8:13" x14ac:dyDescent="0.2">
      <c r="H964" s="259"/>
      <c r="I964" s="260"/>
      <c r="J964" s="260"/>
      <c r="K964" s="260"/>
      <c r="L964" s="260"/>
      <c r="M964" s="260"/>
    </row>
    <row r="965" spans="8:13" x14ac:dyDescent="0.2">
      <c r="H965" s="259"/>
      <c r="I965" s="260"/>
      <c r="J965" s="260"/>
      <c r="K965" s="260"/>
      <c r="L965" s="260"/>
      <c r="M965" s="260"/>
    </row>
    <row r="966" spans="8:13" x14ac:dyDescent="0.2">
      <c r="H966" s="259"/>
      <c r="I966" s="260"/>
      <c r="J966" s="260"/>
      <c r="K966" s="260"/>
      <c r="L966" s="260"/>
      <c r="M966" s="260"/>
    </row>
    <row r="967" spans="8:13" x14ac:dyDescent="0.2">
      <c r="H967" s="259"/>
      <c r="I967" s="260"/>
      <c r="J967" s="260"/>
      <c r="K967" s="260"/>
      <c r="L967" s="260"/>
      <c r="M967" s="260"/>
    </row>
    <row r="968" spans="8:13" x14ac:dyDescent="0.2">
      <c r="H968" s="259"/>
      <c r="I968" s="260"/>
      <c r="J968" s="260"/>
      <c r="K968" s="260"/>
      <c r="L968" s="260"/>
      <c r="M968" s="260"/>
    </row>
    <row r="969" spans="8:13" x14ac:dyDescent="0.2">
      <c r="H969" s="259"/>
      <c r="I969" s="260"/>
      <c r="J969" s="260"/>
      <c r="K969" s="260"/>
      <c r="L969" s="260"/>
      <c r="M969" s="260"/>
    </row>
    <row r="970" spans="8:13" x14ac:dyDescent="0.2">
      <c r="H970" s="259"/>
      <c r="I970" s="260"/>
      <c r="J970" s="260"/>
      <c r="K970" s="260"/>
      <c r="L970" s="260"/>
      <c r="M970" s="260"/>
    </row>
    <row r="971" spans="8:13" x14ac:dyDescent="0.2">
      <c r="H971" s="259"/>
      <c r="I971" s="260"/>
      <c r="J971" s="260"/>
      <c r="K971" s="260"/>
      <c r="L971" s="260"/>
      <c r="M971" s="260"/>
    </row>
    <row r="972" spans="8:13" x14ac:dyDescent="0.2">
      <c r="H972" s="259"/>
      <c r="I972" s="260"/>
      <c r="J972" s="260"/>
      <c r="K972" s="260"/>
      <c r="L972" s="260"/>
      <c r="M972" s="260"/>
    </row>
    <row r="973" spans="8:13" x14ac:dyDescent="0.2">
      <c r="H973" s="259"/>
      <c r="I973" s="260"/>
      <c r="J973" s="260"/>
      <c r="K973" s="260"/>
      <c r="L973" s="260"/>
      <c r="M973" s="260"/>
    </row>
    <row r="974" spans="8:13" x14ac:dyDescent="0.2">
      <c r="H974" s="259"/>
      <c r="I974" s="260"/>
      <c r="J974" s="260"/>
      <c r="K974" s="260"/>
      <c r="L974" s="260"/>
      <c r="M974" s="260"/>
    </row>
    <row r="975" spans="8:13" x14ac:dyDescent="0.2">
      <c r="H975" s="259"/>
      <c r="I975" s="260"/>
      <c r="J975" s="260"/>
      <c r="K975" s="260"/>
      <c r="L975" s="260"/>
      <c r="M975" s="260"/>
    </row>
    <row r="976" spans="8:13" x14ac:dyDescent="0.2">
      <c r="H976" s="259"/>
      <c r="I976" s="260"/>
      <c r="J976" s="260"/>
      <c r="K976" s="260"/>
      <c r="L976" s="260"/>
      <c r="M976" s="260"/>
    </row>
    <row r="977" spans="8:13" x14ac:dyDescent="0.2">
      <c r="H977" s="259"/>
      <c r="I977" s="260"/>
      <c r="J977" s="260"/>
      <c r="K977" s="260"/>
      <c r="L977" s="260"/>
      <c r="M977" s="260"/>
    </row>
    <row r="978" spans="8:13" x14ac:dyDescent="0.2">
      <c r="H978" s="259"/>
      <c r="I978" s="260"/>
      <c r="J978" s="260"/>
      <c r="K978" s="260"/>
      <c r="L978" s="260"/>
      <c r="M978" s="260"/>
    </row>
    <row r="979" spans="8:13" x14ac:dyDescent="0.2">
      <c r="H979" s="259"/>
      <c r="I979" s="260"/>
      <c r="J979" s="260"/>
      <c r="K979" s="260"/>
      <c r="L979" s="260"/>
      <c r="M979" s="260"/>
    </row>
    <row r="980" spans="8:13" x14ac:dyDescent="0.2">
      <c r="H980" s="259"/>
      <c r="I980" s="260"/>
      <c r="J980" s="260"/>
      <c r="K980" s="260"/>
      <c r="L980" s="260"/>
      <c r="M980" s="260"/>
    </row>
    <row r="981" spans="8:13" x14ac:dyDescent="0.2">
      <c r="H981" s="259"/>
      <c r="I981" s="260"/>
      <c r="J981" s="260"/>
      <c r="K981" s="260"/>
      <c r="L981" s="260"/>
      <c r="M981" s="260"/>
    </row>
    <row r="982" spans="8:13" x14ac:dyDescent="0.2">
      <c r="H982" s="259"/>
      <c r="I982" s="260"/>
      <c r="J982" s="260"/>
      <c r="K982" s="260"/>
      <c r="L982" s="260"/>
      <c r="M982" s="260"/>
    </row>
    <row r="983" spans="8:13" x14ac:dyDescent="0.2">
      <c r="H983" s="259"/>
      <c r="I983" s="260"/>
      <c r="J983" s="260"/>
      <c r="K983" s="260"/>
      <c r="L983" s="260"/>
      <c r="M983" s="260"/>
    </row>
    <row r="984" spans="8:13" x14ac:dyDescent="0.2">
      <c r="H984" s="259"/>
      <c r="I984" s="260"/>
      <c r="J984" s="260"/>
      <c r="K984" s="260"/>
      <c r="L984" s="260"/>
      <c r="M984" s="260"/>
    </row>
    <row r="985" spans="8:13" x14ac:dyDescent="0.2">
      <c r="H985" s="259"/>
      <c r="I985" s="260"/>
      <c r="J985" s="260"/>
      <c r="K985" s="260"/>
      <c r="L985" s="260"/>
      <c r="M985" s="260"/>
    </row>
    <row r="986" spans="8:13" x14ac:dyDescent="0.2">
      <c r="H986" s="259"/>
      <c r="I986" s="260"/>
      <c r="J986" s="260"/>
      <c r="K986" s="260"/>
      <c r="L986" s="260"/>
      <c r="M986" s="260"/>
    </row>
    <row r="987" spans="8:13" x14ac:dyDescent="0.2">
      <c r="H987" s="259"/>
      <c r="I987" s="260"/>
      <c r="J987" s="260"/>
      <c r="K987" s="260"/>
      <c r="L987" s="260"/>
      <c r="M987" s="260"/>
    </row>
    <row r="988" spans="8:13" x14ac:dyDescent="0.2">
      <c r="H988" s="259"/>
      <c r="I988" s="260"/>
      <c r="J988" s="260"/>
      <c r="K988" s="260"/>
      <c r="L988" s="260"/>
      <c r="M988" s="260"/>
    </row>
    <row r="989" spans="8:13" x14ac:dyDescent="0.2">
      <c r="H989" s="259"/>
      <c r="I989" s="260"/>
      <c r="J989" s="260"/>
      <c r="K989" s="260"/>
      <c r="L989" s="260"/>
      <c r="M989" s="260"/>
    </row>
    <row r="990" spans="8:13" x14ac:dyDescent="0.2">
      <c r="H990" s="259"/>
      <c r="I990" s="260"/>
      <c r="J990" s="260"/>
      <c r="K990" s="260"/>
      <c r="L990" s="260"/>
      <c r="M990" s="260"/>
    </row>
    <row r="991" spans="8:13" x14ac:dyDescent="0.2">
      <c r="H991" s="259"/>
      <c r="I991" s="260"/>
      <c r="J991" s="260"/>
      <c r="K991" s="260"/>
      <c r="L991" s="260"/>
      <c r="M991" s="260"/>
    </row>
    <row r="992" spans="8:13" x14ac:dyDescent="0.2">
      <c r="H992" s="259"/>
      <c r="I992" s="260"/>
      <c r="J992" s="260"/>
      <c r="K992" s="260"/>
      <c r="L992" s="260"/>
      <c r="M992" s="260"/>
    </row>
    <row r="993" spans="8:13" x14ac:dyDescent="0.2">
      <c r="H993" s="259"/>
      <c r="I993" s="260"/>
      <c r="J993" s="260"/>
      <c r="K993" s="260"/>
      <c r="L993" s="260"/>
      <c r="M993" s="260"/>
    </row>
    <row r="994" spans="8:13" x14ac:dyDescent="0.2">
      <c r="H994" s="259"/>
      <c r="I994" s="260"/>
      <c r="J994" s="260"/>
      <c r="K994" s="260"/>
      <c r="L994" s="260"/>
      <c r="M994" s="260"/>
    </row>
    <row r="995" spans="8:13" x14ac:dyDescent="0.2">
      <c r="H995" s="259"/>
      <c r="I995" s="260"/>
      <c r="J995" s="260"/>
      <c r="K995" s="260"/>
      <c r="L995" s="260"/>
      <c r="M995" s="260"/>
    </row>
    <row r="996" spans="8:13" x14ac:dyDescent="0.2">
      <c r="H996" s="259"/>
      <c r="I996" s="260"/>
      <c r="J996" s="260"/>
      <c r="K996" s="260"/>
      <c r="L996" s="260"/>
      <c r="M996" s="260"/>
    </row>
    <row r="997" spans="8:13" x14ac:dyDescent="0.2">
      <c r="H997" s="259"/>
      <c r="I997" s="260"/>
      <c r="J997" s="260"/>
      <c r="K997" s="260"/>
      <c r="L997" s="260"/>
      <c r="M997" s="260"/>
    </row>
    <row r="998" spans="8:13" x14ac:dyDescent="0.2">
      <c r="H998" s="259"/>
      <c r="I998" s="260"/>
      <c r="J998" s="260"/>
      <c r="K998" s="260"/>
      <c r="L998" s="260"/>
      <c r="M998" s="260"/>
    </row>
    <row r="999" spans="8:13" x14ac:dyDescent="0.2">
      <c r="H999" s="259"/>
      <c r="I999" s="260"/>
      <c r="J999" s="260"/>
      <c r="K999" s="260"/>
      <c r="L999" s="260"/>
      <c r="M999" s="260"/>
    </row>
    <row r="1000" spans="8:13" x14ac:dyDescent="0.2">
      <c r="H1000" s="259"/>
      <c r="I1000" s="260"/>
      <c r="J1000" s="260"/>
      <c r="K1000" s="260"/>
      <c r="L1000" s="260"/>
      <c r="M1000" s="260"/>
    </row>
    <row r="1001" spans="8:13" x14ac:dyDescent="0.2">
      <c r="H1001" s="259"/>
      <c r="I1001" s="260"/>
      <c r="J1001" s="260"/>
      <c r="K1001" s="260"/>
      <c r="L1001" s="260"/>
      <c r="M1001" s="260"/>
    </row>
    <row r="1002" spans="8:13" x14ac:dyDescent="0.2">
      <c r="H1002" s="259"/>
      <c r="I1002" s="260"/>
      <c r="J1002" s="260"/>
      <c r="K1002" s="260"/>
      <c r="L1002" s="260"/>
      <c r="M1002" s="260"/>
    </row>
    <row r="1003" spans="8:13" x14ac:dyDescent="0.2">
      <c r="H1003" s="259"/>
      <c r="I1003" s="260"/>
      <c r="J1003" s="260"/>
      <c r="K1003" s="260"/>
      <c r="L1003" s="260"/>
      <c r="M1003" s="260"/>
    </row>
    <row r="1004" spans="8:13" x14ac:dyDescent="0.2">
      <c r="H1004" s="259"/>
      <c r="I1004" s="260"/>
      <c r="J1004" s="260"/>
      <c r="K1004" s="260"/>
      <c r="L1004" s="260"/>
      <c r="M1004" s="260"/>
    </row>
    <row r="1005" spans="8:13" x14ac:dyDescent="0.2">
      <c r="H1005" s="259"/>
      <c r="I1005" s="260"/>
      <c r="J1005" s="260"/>
      <c r="K1005" s="260"/>
      <c r="L1005" s="260"/>
      <c r="M1005" s="260"/>
    </row>
    <row r="1006" spans="8:13" x14ac:dyDescent="0.2">
      <c r="H1006" s="259"/>
      <c r="I1006" s="260"/>
      <c r="J1006" s="260"/>
      <c r="K1006" s="260"/>
      <c r="L1006" s="260"/>
      <c r="M1006" s="260"/>
    </row>
    <row r="1007" spans="8:13" x14ac:dyDescent="0.2">
      <c r="H1007" s="259"/>
      <c r="I1007" s="260"/>
      <c r="J1007" s="260"/>
      <c r="K1007" s="260"/>
      <c r="L1007" s="260"/>
      <c r="M1007" s="260"/>
    </row>
    <row r="1008" spans="8:13" x14ac:dyDescent="0.2">
      <c r="H1008" s="259"/>
      <c r="I1008" s="260"/>
      <c r="J1008" s="260"/>
      <c r="K1008" s="260"/>
      <c r="L1008" s="260"/>
      <c r="M1008" s="260"/>
    </row>
    <row r="1009" spans="8:13" x14ac:dyDescent="0.2">
      <c r="H1009" s="259"/>
      <c r="I1009" s="260"/>
      <c r="J1009" s="260"/>
      <c r="K1009" s="260"/>
      <c r="L1009" s="260"/>
      <c r="M1009" s="260"/>
    </row>
    <row r="1010" spans="8:13" x14ac:dyDescent="0.2">
      <c r="H1010" s="259"/>
      <c r="I1010" s="260"/>
      <c r="J1010" s="260"/>
      <c r="K1010" s="260"/>
      <c r="L1010" s="260"/>
      <c r="M1010" s="260"/>
    </row>
    <row r="1011" spans="8:13" x14ac:dyDescent="0.2">
      <c r="H1011" s="259"/>
      <c r="I1011" s="260"/>
      <c r="J1011" s="260"/>
      <c r="K1011" s="260"/>
      <c r="L1011" s="260"/>
      <c r="M1011" s="260"/>
    </row>
    <row r="1012" spans="8:13" x14ac:dyDescent="0.2">
      <c r="H1012" s="259"/>
      <c r="I1012" s="260"/>
      <c r="J1012" s="260"/>
      <c r="K1012" s="260"/>
      <c r="L1012" s="260"/>
      <c r="M1012" s="260"/>
    </row>
    <row r="1013" spans="8:13" x14ac:dyDescent="0.2">
      <c r="H1013" s="259"/>
      <c r="I1013" s="260"/>
      <c r="J1013" s="260"/>
      <c r="K1013" s="260"/>
      <c r="L1013" s="260"/>
      <c r="M1013" s="260"/>
    </row>
    <row r="1014" spans="8:13" x14ac:dyDescent="0.2">
      <c r="H1014" s="259"/>
      <c r="I1014" s="260"/>
      <c r="J1014" s="260"/>
      <c r="K1014" s="260"/>
      <c r="L1014" s="260"/>
      <c r="M1014" s="260"/>
    </row>
    <row r="1015" spans="8:13" x14ac:dyDescent="0.2">
      <c r="H1015" s="259"/>
      <c r="I1015" s="260"/>
      <c r="J1015" s="260"/>
      <c r="K1015" s="260"/>
      <c r="L1015" s="260"/>
      <c r="M1015" s="260"/>
    </row>
    <row r="1016" spans="8:13" x14ac:dyDescent="0.2">
      <c r="H1016" s="259"/>
      <c r="I1016" s="260"/>
      <c r="J1016" s="260"/>
      <c r="K1016" s="260"/>
      <c r="L1016" s="260"/>
      <c r="M1016" s="260"/>
    </row>
    <row r="1017" spans="8:13" x14ac:dyDescent="0.2">
      <c r="H1017" s="259"/>
      <c r="I1017" s="260"/>
      <c r="J1017" s="260"/>
      <c r="K1017" s="260"/>
      <c r="L1017" s="260"/>
      <c r="M1017" s="260"/>
    </row>
    <row r="1018" spans="8:13" x14ac:dyDescent="0.2">
      <c r="H1018" s="259"/>
      <c r="I1018" s="260"/>
      <c r="J1018" s="260"/>
      <c r="K1018" s="260"/>
      <c r="L1018" s="260"/>
      <c r="M1018" s="260"/>
    </row>
    <row r="1019" spans="8:13" x14ac:dyDescent="0.2">
      <c r="H1019" s="259"/>
      <c r="I1019" s="260"/>
      <c r="J1019" s="260"/>
      <c r="K1019" s="260"/>
      <c r="L1019" s="260"/>
      <c r="M1019" s="260"/>
    </row>
    <row r="1020" spans="8:13" x14ac:dyDescent="0.2">
      <c r="H1020" s="259"/>
      <c r="I1020" s="260"/>
      <c r="J1020" s="260"/>
      <c r="K1020" s="260"/>
      <c r="L1020" s="260"/>
      <c r="M1020" s="260"/>
    </row>
    <row r="1021" spans="8:13" x14ac:dyDescent="0.2">
      <c r="H1021" s="259"/>
      <c r="I1021" s="260"/>
      <c r="J1021" s="260"/>
      <c r="K1021" s="260"/>
      <c r="L1021" s="260"/>
      <c r="M1021" s="260"/>
    </row>
    <row r="1022" spans="8:13" x14ac:dyDescent="0.2">
      <c r="H1022" s="259"/>
      <c r="I1022" s="260"/>
      <c r="J1022" s="260"/>
      <c r="K1022" s="260"/>
      <c r="L1022" s="260"/>
      <c r="M1022" s="260"/>
    </row>
    <row r="1023" spans="8:13" x14ac:dyDescent="0.2">
      <c r="H1023" s="259"/>
      <c r="I1023" s="260"/>
      <c r="J1023" s="260"/>
      <c r="K1023" s="260"/>
      <c r="L1023" s="260"/>
      <c r="M1023" s="260"/>
    </row>
    <row r="1024" spans="8:13" x14ac:dyDescent="0.2">
      <c r="H1024" s="259"/>
      <c r="I1024" s="260"/>
      <c r="J1024" s="260"/>
      <c r="K1024" s="260"/>
      <c r="L1024" s="260"/>
      <c r="M1024" s="260"/>
    </row>
    <row r="1025" spans="8:13" x14ac:dyDescent="0.2">
      <c r="H1025" s="259"/>
      <c r="I1025" s="260"/>
      <c r="J1025" s="260"/>
      <c r="K1025" s="260"/>
      <c r="L1025" s="260"/>
      <c r="M1025" s="260"/>
    </row>
    <row r="1026" spans="8:13" x14ac:dyDescent="0.2">
      <c r="H1026" s="259"/>
      <c r="I1026" s="260"/>
      <c r="J1026" s="260"/>
      <c r="K1026" s="260"/>
      <c r="L1026" s="260"/>
      <c r="M1026" s="260"/>
    </row>
    <row r="1027" spans="8:13" x14ac:dyDescent="0.2">
      <c r="H1027" s="259"/>
      <c r="I1027" s="260"/>
      <c r="J1027" s="260"/>
      <c r="K1027" s="260"/>
      <c r="L1027" s="260"/>
      <c r="M1027" s="260"/>
    </row>
    <row r="1028" spans="8:13" x14ac:dyDescent="0.2">
      <c r="H1028" s="259"/>
      <c r="I1028" s="260"/>
      <c r="J1028" s="260"/>
      <c r="K1028" s="260"/>
      <c r="L1028" s="260"/>
      <c r="M1028" s="260"/>
    </row>
    <row r="1029" spans="8:13" x14ac:dyDescent="0.2">
      <c r="H1029" s="259"/>
      <c r="I1029" s="260"/>
      <c r="J1029" s="260"/>
      <c r="K1029" s="260"/>
      <c r="L1029" s="260"/>
      <c r="M1029" s="260"/>
    </row>
    <row r="1030" spans="8:13" x14ac:dyDescent="0.2">
      <c r="H1030" s="259"/>
      <c r="I1030" s="260"/>
      <c r="J1030" s="260"/>
      <c r="K1030" s="260"/>
      <c r="L1030" s="260"/>
      <c r="M1030" s="260"/>
    </row>
    <row r="1031" spans="8:13" x14ac:dyDescent="0.2">
      <c r="H1031" s="259"/>
      <c r="I1031" s="260"/>
      <c r="J1031" s="260"/>
      <c r="K1031" s="260"/>
      <c r="L1031" s="260"/>
      <c r="M1031" s="260"/>
    </row>
    <row r="1032" spans="8:13" x14ac:dyDescent="0.2">
      <c r="H1032" s="259"/>
      <c r="I1032" s="260"/>
      <c r="J1032" s="260"/>
      <c r="K1032" s="260"/>
      <c r="L1032" s="260"/>
      <c r="M1032" s="260"/>
    </row>
    <row r="1033" spans="8:13" x14ac:dyDescent="0.2">
      <c r="H1033" s="259"/>
      <c r="I1033" s="260"/>
      <c r="J1033" s="260"/>
      <c r="K1033" s="260"/>
      <c r="L1033" s="260"/>
      <c r="M1033" s="260"/>
    </row>
    <row r="1034" spans="8:13" x14ac:dyDescent="0.2">
      <c r="H1034" s="259"/>
      <c r="I1034" s="260"/>
      <c r="J1034" s="260"/>
      <c r="K1034" s="260"/>
      <c r="L1034" s="260"/>
      <c r="M1034" s="260"/>
    </row>
    <row r="1035" spans="8:13" x14ac:dyDescent="0.2">
      <c r="H1035" s="259"/>
      <c r="I1035" s="260"/>
      <c r="J1035" s="260"/>
      <c r="K1035" s="260"/>
      <c r="L1035" s="260"/>
      <c r="M1035" s="260"/>
    </row>
    <row r="1036" spans="8:13" x14ac:dyDescent="0.2">
      <c r="H1036" s="259"/>
      <c r="I1036" s="260"/>
      <c r="J1036" s="260"/>
      <c r="K1036" s="260"/>
      <c r="L1036" s="260"/>
      <c r="M1036" s="260"/>
    </row>
    <row r="1037" spans="8:13" x14ac:dyDescent="0.2">
      <c r="H1037" s="259"/>
      <c r="I1037" s="260"/>
      <c r="J1037" s="260"/>
      <c r="K1037" s="260"/>
      <c r="L1037" s="260"/>
      <c r="M1037" s="260"/>
    </row>
    <row r="1038" spans="8:13" x14ac:dyDescent="0.2">
      <c r="H1038" s="259"/>
      <c r="I1038" s="260"/>
      <c r="J1038" s="260"/>
      <c r="K1038" s="260"/>
      <c r="L1038" s="260"/>
      <c r="M1038" s="260"/>
    </row>
    <row r="1039" spans="8:13" x14ac:dyDescent="0.2">
      <c r="H1039" s="259"/>
      <c r="I1039" s="260"/>
      <c r="J1039" s="260"/>
      <c r="K1039" s="260"/>
      <c r="L1039" s="260"/>
      <c r="M1039" s="260"/>
    </row>
    <row r="1040" spans="8:13" x14ac:dyDescent="0.2">
      <c r="H1040" s="259"/>
      <c r="I1040" s="260"/>
      <c r="J1040" s="260"/>
      <c r="K1040" s="260"/>
      <c r="L1040" s="260"/>
      <c r="M1040" s="260"/>
    </row>
    <row r="1041" spans="8:13" x14ac:dyDescent="0.2">
      <c r="H1041" s="259"/>
      <c r="I1041" s="260"/>
      <c r="J1041" s="260"/>
      <c r="K1041" s="260"/>
      <c r="L1041" s="260"/>
      <c r="M1041" s="260"/>
    </row>
    <row r="1042" spans="8:13" x14ac:dyDescent="0.2">
      <c r="H1042" s="259"/>
      <c r="I1042" s="260"/>
      <c r="J1042" s="260"/>
      <c r="K1042" s="260"/>
      <c r="L1042" s="260"/>
      <c r="M1042" s="260"/>
    </row>
    <row r="1043" spans="8:13" x14ac:dyDescent="0.2">
      <c r="H1043" s="259"/>
      <c r="I1043" s="260"/>
      <c r="J1043" s="260"/>
      <c r="K1043" s="260"/>
      <c r="L1043" s="260"/>
      <c r="M1043" s="260"/>
    </row>
    <row r="1044" spans="8:13" x14ac:dyDescent="0.2">
      <c r="H1044" s="259"/>
      <c r="I1044" s="260"/>
      <c r="J1044" s="260"/>
      <c r="K1044" s="260"/>
      <c r="L1044" s="260"/>
      <c r="M1044" s="260"/>
    </row>
    <row r="1045" spans="8:13" x14ac:dyDescent="0.2">
      <c r="H1045" s="259"/>
      <c r="I1045" s="260"/>
      <c r="J1045" s="260"/>
      <c r="K1045" s="260"/>
      <c r="L1045" s="260"/>
      <c r="M1045" s="260"/>
    </row>
    <row r="1046" spans="8:13" x14ac:dyDescent="0.2">
      <c r="H1046" s="259"/>
      <c r="I1046" s="260"/>
      <c r="J1046" s="260"/>
      <c r="K1046" s="260"/>
      <c r="L1046" s="260"/>
      <c r="M1046" s="260"/>
    </row>
    <row r="1047" spans="8:13" x14ac:dyDescent="0.2">
      <c r="H1047" s="259"/>
      <c r="I1047" s="260"/>
      <c r="J1047" s="260"/>
      <c r="K1047" s="260"/>
      <c r="L1047" s="260"/>
      <c r="M1047" s="260"/>
    </row>
    <row r="1048" spans="8:13" x14ac:dyDescent="0.2">
      <c r="H1048" s="259"/>
      <c r="I1048" s="260"/>
      <c r="J1048" s="260"/>
      <c r="K1048" s="260"/>
      <c r="L1048" s="260"/>
      <c r="M1048" s="260"/>
    </row>
    <row r="1049" spans="8:13" x14ac:dyDescent="0.2">
      <c r="H1049" s="259"/>
      <c r="I1049" s="260"/>
      <c r="J1049" s="260"/>
      <c r="K1049" s="260"/>
      <c r="L1049" s="260"/>
      <c r="M1049" s="260"/>
    </row>
    <row r="1050" spans="8:13" x14ac:dyDescent="0.2">
      <c r="H1050" s="259"/>
      <c r="I1050" s="260"/>
      <c r="J1050" s="260"/>
      <c r="K1050" s="260"/>
      <c r="L1050" s="260"/>
      <c r="M1050" s="260"/>
    </row>
    <row r="1051" spans="8:13" x14ac:dyDescent="0.2">
      <c r="H1051" s="259"/>
      <c r="I1051" s="260"/>
      <c r="J1051" s="260"/>
      <c r="K1051" s="260"/>
      <c r="L1051" s="260"/>
      <c r="M1051" s="260"/>
    </row>
    <row r="1052" spans="8:13" x14ac:dyDescent="0.2">
      <c r="H1052" s="259"/>
      <c r="I1052" s="260"/>
      <c r="J1052" s="260"/>
      <c r="K1052" s="260"/>
      <c r="L1052" s="260"/>
      <c r="M1052" s="260"/>
    </row>
    <row r="1053" spans="8:13" x14ac:dyDescent="0.2">
      <c r="H1053" s="259"/>
      <c r="I1053" s="260"/>
      <c r="J1053" s="260"/>
      <c r="K1053" s="260"/>
      <c r="L1053" s="260"/>
      <c r="M1053" s="260"/>
    </row>
    <row r="1054" spans="8:13" x14ac:dyDescent="0.2">
      <c r="H1054" s="259"/>
      <c r="I1054" s="260"/>
      <c r="J1054" s="260"/>
      <c r="K1054" s="260"/>
      <c r="L1054" s="260"/>
      <c r="M1054" s="260"/>
    </row>
    <row r="1055" spans="8:13" x14ac:dyDescent="0.2">
      <c r="H1055" s="259"/>
      <c r="I1055" s="260"/>
      <c r="J1055" s="260"/>
      <c r="K1055" s="260"/>
      <c r="L1055" s="260"/>
      <c r="M1055" s="260"/>
    </row>
    <row r="1056" spans="8:13" x14ac:dyDescent="0.2">
      <c r="H1056" s="259"/>
      <c r="I1056" s="260"/>
      <c r="J1056" s="260"/>
      <c r="K1056" s="260"/>
      <c r="L1056" s="260"/>
      <c r="M1056" s="260"/>
    </row>
    <row r="1057" spans="8:13" x14ac:dyDescent="0.2">
      <c r="H1057" s="259"/>
      <c r="I1057" s="260"/>
      <c r="J1057" s="260"/>
      <c r="K1057" s="260"/>
      <c r="L1057" s="260"/>
      <c r="M1057" s="260"/>
    </row>
    <row r="1058" spans="8:13" x14ac:dyDescent="0.2">
      <c r="H1058" s="259"/>
      <c r="I1058" s="260"/>
      <c r="J1058" s="260"/>
      <c r="K1058" s="260"/>
      <c r="L1058" s="260"/>
      <c r="M1058" s="260"/>
    </row>
    <row r="1059" spans="8:13" x14ac:dyDescent="0.2">
      <c r="H1059" s="259"/>
      <c r="I1059" s="260"/>
      <c r="J1059" s="260"/>
      <c r="K1059" s="260"/>
      <c r="L1059" s="260"/>
      <c r="M1059" s="260"/>
    </row>
    <row r="1060" spans="8:13" x14ac:dyDescent="0.2">
      <c r="H1060" s="259"/>
      <c r="I1060" s="260"/>
      <c r="J1060" s="260"/>
      <c r="K1060" s="260"/>
      <c r="L1060" s="260"/>
      <c r="M1060" s="260"/>
    </row>
    <row r="1061" spans="8:13" x14ac:dyDescent="0.2">
      <c r="H1061" s="259"/>
      <c r="I1061" s="260"/>
      <c r="J1061" s="260"/>
      <c r="K1061" s="260"/>
      <c r="L1061" s="260"/>
      <c r="M1061" s="260"/>
    </row>
    <row r="1062" spans="8:13" x14ac:dyDescent="0.2">
      <c r="H1062" s="259"/>
      <c r="I1062" s="260"/>
      <c r="J1062" s="260"/>
      <c r="K1062" s="260"/>
      <c r="L1062" s="260"/>
      <c r="M1062" s="260"/>
    </row>
    <row r="1063" spans="8:13" x14ac:dyDescent="0.2">
      <c r="H1063" s="259"/>
      <c r="I1063" s="260"/>
      <c r="J1063" s="260"/>
      <c r="K1063" s="260"/>
      <c r="L1063" s="260"/>
      <c r="M1063" s="260"/>
    </row>
    <row r="1064" spans="8:13" x14ac:dyDescent="0.2">
      <c r="H1064" s="259"/>
      <c r="I1064" s="260"/>
      <c r="J1064" s="260"/>
      <c r="K1064" s="260"/>
      <c r="L1064" s="260"/>
      <c r="M1064" s="260"/>
    </row>
    <row r="1065" spans="8:13" x14ac:dyDescent="0.2">
      <c r="H1065" s="259"/>
      <c r="I1065" s="260"/>
      <c r="J1065" s="260"/>
      <c r="K1065" s="260"/>
      <c r="L1065" s="260"/>
      <c r="M1065" s="260"/>
    </row>
    <row r="1066" spans="8:13" x14ac:dyDescent="0.2">
      <c r="H1066" s="259"/>
      <c r="I1066" s="260"/>
      <c r="J1066" s="260"/>
      <c r="K1066" s="260"/>
      <c r="L1066" s="260"/>
      <c r="M1066" s="260"/>
    </row>
    <row r="1067" spans="8:13" x14ac:dyDescent="0.2">
      <c r="H1067" s="259"/>
      <c r="I1067" s="260"/>
      <c r="J1067" s="260"/>
      <c r="K1067" s="260"/>
      <c r="L1067" s="260"/>
      <c r="M1067" s="260"/>
    </row>
    <row r="1068" spans="8:13" x14ac:dyDescent="0.2">
      <c r="H1068" s="259"/>
      <c r="I1068" s="260"/>
      <c r="J1068" s="260"/>
      <c r="K1068" s="260"/>
      <c r="L1068" s="260"/>
      <c r="M1068" s="260"/>
    </row>
    <row r="1069" spans="8:13" x14ac:dyDescent="0.2">
      <c r="H1069" s="259"/>
      <c r="I1069" s="260"/>
      <c r="J1069" s="260"/>
      <c r="K1069" s="260"/>
      <c r="L1069" s="260"/>
      <c r="M1069" s="260"/>
    </row>
    <row r="1070" spans="8:13" x14ac:dyDescent="0.2">
      <c r="H1070" s="259"/>
      <c r="I1070" s="260"/>
      <c r="J1070" s="260"/>
      <c r="K1070" s="260"/>
      <c r="L1070" s="260"/>
      <c r="M1070" s="260"/>
    </row>
    <row r="1071" spans="8:13" x14ac:dyDescent="0.2">
      <c r="H1071" s="259"/>
      <c r="I1071" s="260"/>
      <c r="J1071" s="260"/>
      <c r="K1071" s="260"/>
      <c r="L1071" s="260"/>
      <c r="M1071" s="260"/>
    </row>
    <row r="1072" spans="8:13" x14ac:dyDescent="0.2">
      <c r="H1072" s="259"/>
      <c r="I1072" s="260"/>
      <c r="J1072" s="260"/>
      <c r="K1072" s="260"/>
      <c r="L1072" s="260"/>
      <c r="M1072" s="260"/>
    </row>
    <row r="1073" spans="8:13" x14ac:dyDescent="0.2">
      <c r="H1073" s="259"/>
      <c r="I1073" s="260"/>
      <c r="J1073" s="260"/>
      <c r="K1073" s="260"/>
      <c r="L1073" s="260"/>
      <c r="M1073" s="260"/>
    </row>
    <row r="1074" spans="8:13" x14ac:dyDescent="0.2">
      <c r="H1074" s="259"/>
      <c r="I1074" s="260"/>
      <c r="J1074" s="260"/>
      <c r="K1074" s="260"/>
      <c r="L1074" s="260"/>
      <c r="M1074" s="260"/>
    </row>
    <row r="1075" spans="8:13" x14ac:dyDescent="0.2">
      <c r="H1075" s="259"/>
      <c r="I1075" s="260"/>
      <c r="J1075" s="260"/>
      <c r="K1075" s="260"/>
      <c r="L1075" s="260"/>
      <c r="M1075" s="260"/>
    </row>
    <row r="1076" spans="8:13" x14ac:dyDescent="0.2">
      <c r="H1076" s="259"/>
      <c r="I1076" s="260"/>
      <c r="J1076" s="260"/>
      <c r="K1076" s="260"/>
      <c r="L1076" s="260"/>
      <c r="M1076" s="260"/>
    </row>
    <row r="1077" spans="8:13" x14ac:dyDescent="0.2">
      <c r="H1077" s="259"/>
      <c r="I1077" s="260"/>
      <c r="J1077" s="260"/>
      <c r="K1077" s="260"/>
      <c r="L1077" s="260"/>
      <c r="M1077" s="260"/>
    </row>
    <row r="1078" spans="8:13" x14ac:dyDescent="0.2">
      <c r="H1078" s="259"/>
      <c r="I1078" s="260"/>
      <c r="J1078" s="260"/>
      <c r="K1078" s="260"/>
      <c r="L1078" s="260"/>
      <c r="M1078" s="260"/>
    </row>
    <row r="1079" spans="8:13" x14ac:dyDescent="0.2">
      <c r="H1079" s="259"/>
      <c r="I1079" s="260"/>
      <c r="J1079" s="260"/>
      <c r="K1079" s="260"/>
      <c r="L1079" s="260"/>
      <c r="M1079" s="260"/>
    </row>
    <row r="1080" spans="8:13" x14ac:dyDescent="0.2">
      <c r="H1080" s="259"/>
      <c r="I1080" s="260"/>
      <c r="J1080" s="260"/>
      <c r="K1080" s="260"/>
      <c r="L1080" s="260"/>
      <c r="M1080" s="260"/>
    </row>
    <row r="1081" spans="8:13" x14ac:dyDescent="0.2">
      <c r="H1081" s="259"/>
      <c r="I1081" s="260"/>
      <c r="J1081" s="260"/>
      <c r="K1081" s="260"/>
      <c r="L1081" s="260"/>
      <c r="M1081" s="260"/>
    </row>
    <row r="1082" spans="8:13" x14ac:dyDescent="0.2">
      <c r="H1082" s="259"/>
      <c r="I1082" s="260"/>
      <c r="J1082" s="260"/>
      <c r="K1082" s="260"/>
      <c r="L1082" s="260"/>
      <c r="M1082" s="260"/>
    </row>
    <row r="1083" spans="8:13" x14ac:dyDescent="0.2">
      <c r="H1083" s="259"/>
      <c r="I1083" s="260"/>
      <c r="J1083" s="260"/>
      <c r="K1083" s="260"/>
      <c r="L1083" s="260"/>
      <c r="M1083" s="260"/>
    </row>
    <row r="1084" spans="8:13" x14ac:dyDescent="0.2">
      <c r="H1084" s="259"/>
      <c r="I1084" s="260"/>
      <c r="J1084" s="260"/>
      <c r="K1084" s="260"/>
      <c r="L1084" s="260"/>
      <c r="M1084" s="260"/>
    </row>
    <row r="1085" spans="8:13" x14ac:dyDescent="0.2">
      <c r="H1085" s="259"/>
      <c r="I1085" s="260"/>
      <c r="J1085" s="260"/>
      <c r="K1085" s="260"/>
      <c r="L1085" s="260"/>
      <c r="M1085" s="260"/>
    </row>
    <row r="1086" spans="8:13" x14ac:dyDescent="0.2">
      <c r="H1086" s="259"/>
      <c r="I1086" s="260"/>
      <c r="J1086" s="260"/>
      <c r="K1086" s="260"/>
      <c r="L1086" s="260"/>
      <c r="M1086" s="260"/>
    </row>
    <row r="1087" spans="8:13" x14ac:dyDescent="0.2">
      <c r="H1087" s="259"/>
      <c r="I1087" s="260"/>
      <c r="J1087" s="260"/>
      <c r="K1087" s="260"/>
      <c r="L1087" s="260"/>
      <c r="M1087" s="260"/>
    </row>
    <row r="1088" spans="8:13" x14ac:dyDescent="0.2">
      <c r="H1088" s="259"/>
      <c r="I1088" s="260"/>
      <c r="J1088" s="260"/>
      <c r="K1088" s="260"/>
      <c r="L1088" s="260"/>
      <c r="M1088" s="260"/>
    </row>
    <row r="1089" spans="8:13" x14ac:dyDescent="0.2">
      <c r="H1089" s="259"/>
      <c r="I1089" s="260"/>
      <c r="J1089" s="260"/>
      <c r="K1089" s="260"/>
      <c r="L1089" s="260"/>
      <c r="M1089" s="260"/>
    </row>
    <row r="1090" spans="8:13" x14ac:dyDescent="0.2">
      <c r="H1090" s="259"/>
      <c r="I1090" s="260"/>
      <c r="J1090" s="260"/>
      <c r="K1090" s="260"/>
      <c r="L1090" s="260"/>
      <c r="M1090" s="260"/>
    </row>
    <row r="1091" spans="8:13" x14ac:dyDescent="0.2">
      <c r="H1091" s="259"/>
      <c r="I1091" s="260"/>
      <c r="J1091" s="260"/>
      <c r="K1091" s="260"/>
      <c r="L1091" s="260"/>
      <c r="M1091" s="260"/>
    </row>
    <row r="1092" spans="8:13" x14ac:dyDescent="0.2">
      <c r="H1092" s="259"/>
      <c r="I1092" s="260"/>
      <c r="J1092" s="260"/>
      <c r="K1092" s="260"/>
      <c r="L1092" s="260"/>
      <c r="M1092" s="260"/>
    </row>
    <row r="1093" spans="8:13" x14ac:dyDescent="0.2">
      <c r="H1093" s="259"/>
      <c r="I1093" s="260"/>
      <c r="J1093" s="260"/>
      <c r="K1093" s="260"/>
      <c r="L1093" s="260"/>
      <c r="M1093" s="260"/>
    </row>
    <row r="1094" spans="8:13" x14ac:dyDescent="0.2">
      <c r="H1094" s="259"/>
      <c r="I1094" s="260"/>
      <c r="J1094" s="260"/>
      <c r="K1094" s="260"/>
      <c r="L1094" s="260"/>
      <c r="M1094" s="260"/>
    </row>
    <row r="1095" spans="8:13" x14ac:dyDescent="0.2">
      <c r="H1095" s="259"/>
      <c r="I1095" s="260"/>
      <c r="J1095" s="260"/>
      <c r="K1095" s="260"/>
      <c r="L1095" s="260"/>
      <c r="M1095" s="260"/>
    </row>
    <row r="1096" spans="8:13" x14ac:dyDescent="0.2">
      <c r="H1096" s="259"/>
      <c r="I1096" s="260"/>
      <c r="J1096" s="260"/>
      <c r="K1096" s="260"/>
      <c r="L1096" s="260"/>
      <c r="M1096" s="260"/>
    </row>
    <row r="1097" spans="8:13" x14ac:dyDescent="0.2">
      <c r="H1097" s="259"/>
      <c r="I1097" s="260"/>
      <c r="J1097" s="260"/>
      <c r="K1097" s="260"/>
      <c r="L1097" s="260"/>
      <c r="M1097" s="260"/>
    </row>
    <row r="1098" spans="8:13" x14ac:dyDescent="0.2">
      <c r="H1098" s="259"/>
      <c r="I1098" s="260"/>
      <c r="J1098" s="260"/>
      <c r="K1098" s="260"/>
      <c r="L1098" s="260"/>
      <c r="M1098" s="260"/>
    </row>
    <row r="1099" spans="8:13" x14ac:dyDescent="0.2">
      <c r="H1099" s="259"/>
      <c r="I1099" s="260"/>
      <c r="J1099" s="260"/>
      <c r="K1099" s="260"/>
      <c r="L1099" s="260"/>
      <c r="M1099" s="260"/>
    </row>
    <row r="1100" spans="8:13" x14ac:dyDescent="0.2">
      <c r="H1100" s="259"/>
      <c r="I1100" s="260"/>
      <c r="J1100" s="260"/>
      <c r="K1100" s="260"/>
      <c r="L1100" s="260"/>
      <c r="M1100" s="260"/>
    </row>
    <row r="1101" spans="8:13" x14ac:dyDescent="0.2">
      <c r="H1101" s="259"/>
      <c r="I1101" s="260"/>
      <c r="J1101" s="260"/>
      <c r="K1101" s="260"/>
      <c r="L1101" s="260"/>
      <c r="M1101" s="260"/>
    </row>
    <row r="1102" spans="8:13" x14ac:dyDescent="0.2">
      <c r="H1102" s="259"/>
      <c r="I1102" s="260"/>
      <c r="J1102" s="260"/>
      <c r="K1102" s="260"/>
      <c r="L1102" s="260"/>
      <c r="M1102" s="260"/>
    </row>
    <row r="1103" spans="8:13" x14ac:dyDescent="0.2">
      <c r="H1103" s="259"/>
      <c r="I1103" s="260"/>
      <c r="J1103" s="260"/>
      <c r="K1103" s="260"/>
      <c r="L1103" s="260"/>
      <c r="M1103" s="260"/>
    </row>
    <row r="1104" spans="8:13" x14ac:dyDescent="0.2">
      <c r="H1104" s="259"/>
      <c r="I1104" s="260"/>
      <c r="J1104" s="260"/>
      <c r="K1104" s="260"/>
      <c r="L1104" s="260"/>
      <c r="M1104" s="260"/>
    </row>
    <row r="1105" spans="8:13" x14ac:dyDescent="0.2">
      <c r="H1105" s="259"/>
      <c r="I1105" s="260"/>
      <c r="J1105" s="260"/>
      <c r="K1105" s="260"/>
      <c r="L1105" s="260"/>
      <c r="M1105" s="260"/>
    </row>
    <row r="1106" spans="8:13" x14ac:dyDescent="0.2">
      <c r="H1106" s="259"/>
      <c r="I1106" s="260"/>
      <c r="J1106" s="260"/>
      <c r="K1106" s="260"/>
      <c r="L1106" s="260"/>
      <c r="M1106" s="260"/>
    </row>
    <row r="1107" spans="8:13" x14ac:dyDescent="0.2">
      <c r="H1107" s="259"/>
      <c r="I1107" s="260"/>
      <c r="J1107" s="260"/>
      <c r="K1107" s="260"/>
      <c r="L1107" s="260"/>
      <c r="M1107" s="260"/>
    </row>
    <row r="1108" spans="8:13" x14ac:dyDescent="0.2">
      <c r="H1108" s="259"/>
      <c r="I1108" s="260"/>
      <c r="J1108" s="260"/>
      <c r="K1108" s="260"/>
      <c r="L1108" s="260"/>
      <c r="M1108" s="260"/>
    </row>
    <row r="1109" spans="8:13" x14ac:dyDescent="0.2">
      <c r="H1109" s="259"/>
      <c r="I1109" s="260"/>
      <c r="J1109" s="260"/>
      <c r="K1109" s="260"/>
      <c r="L1109" s="260"/>
      <c r="M1109" s="260"/>
    </row>
    <row r="1110" spans="8:13" x14ac:dyDescent="0.2">
      <c r="H1110" s="259"/>
      <c r="I1110" s="260"/>
      <c r="J1110" s="260"/>
      <c r="K1110" s="260"/>
      <c r="L1110" s="260"/>
      <c r="M1110" s="260"/>
    </row>
    <row r="1111" spans="8:13" x14ac:dyDescent="0.2">
      <c r="H1111" s="259"/>
      <c r="I1111" s="260"/>
      <c r="J1111" s="260"/>
      <c r="K1111" s="260"/>
      <c r="L1111" s="260"/>
      <c r="M1111" s="260"/>
    </row>
    <row r="1112" spans="8:13" x14ac:dyDescent="0.2">
      <c r="H1112" s="259"/>
      <c r="I1112" s="260"/>
      <c r="J1112" s="260"/>
      <c r="K1112" s="260"/>
      <c r="L1112" s="260"/>
      <c r="M1112" s="260"/>
    </row>
    <row r="1113" spans="8:13" x14ac:dyDescent="0.2">
      <c r="H1113" s="259"/>
      <c r="I1113" s="260"/>
      <c r="J1113" s="260"/>
      <c r="K1113" s="260"/>
      <c r="L1113" s="260"/>
      <c r="M1113" s="260"/>
    </row>
    <row r="1114" spans="8:13" x14ac:dyDescent="0.2">
      <c r="H1114" s="259"/>
      <c r="I1114" s="260"/>
      <c r="J1114" s="260"/>
      <c r="K1114" s="260"/>
      <c r="L1114" s="260"/>
      <c r="M1114" s="260"/>
    </row>
    <row r="1115" spans="8:13" x14ac:dyDescent="0.2">
      <c r="H1115" s="259"/>
      <c r="I1115" s="260"/>
      <c r="J1115" s="260"/>
      <c r="K1115" s="260"/>
      <c r="L1115" s="260"/>
      <c r="M1115" s="260"/>
    </row>
    <row r="1116" spans="8:13" x14ac:dyDescent="0.2">
      <c r="H1116" s="259"/>
      <c r="I1116" s="260"/>
      <c r="J1116" s="260"/>
      <c r="K1116" s="260"/>
      <c r="L1116" s="260"/>
      <c r="M1116" s="260"/>
    </row>
    <row r="1117" spans="8:13" x14ac:dyDescent="0.2">
      <c r="H1117" s="259"/>
      <c r="I1117" s="260"/>
      <c r="J1117" s="260"/>
      <c r="K1117" s="260"/>
      <c r="L1117" s="260"/>
      <c r="M1117" s="260"/>
    </row>
    <row r="1118" spans="8:13" x14ac:dyDescent="0.2">
      <c r="H1118" s="259"/>
      <c r="I1118" s="260"/>
      <c r="J1118" s="260"/>
      <c r="K1118" s="260"/>
      <c r="L1118" s="260"/>
      <c r="M1118" s="260"/>
    </row>
    <row r="1119" spans="8:13" x14ac:dyDescent="0.2">
      <c r="H1119" s="259"/>
      <c r="I1119" s="260"/>
      <c r="J1119" s="260"/>
      <c r="K1119" s="260"/>
      <c r="L1119" s="260"/>
      <c r="M1119" s="260"/>
    </row>
    <row r="1120" spans="8:13" x14ac:dyDescent="0.2">
      <c r="H1120" s="259"/>
      <c r="I1120" s="260"/>
      <c r="J1120" s="260"/>
      <c r="K1120" s="260"/>
      <c r="L1120" s="260"/>
      <c r="M1120" s="260"/>
    </row>
    <row r="1121" spans="8:13" x14ac:dyDescent="0.2">
      <c r="H1121" s="259"/>
      <c r="I1121" s="260"/>
      <c r="J1121" s="260"/>
      <c r="K1121" s="260"/>
      <c r="L1121" s="260"/>
      <c r="M1121" s="260"/>
    </row>
    <row r="1122" spans="8:13" x14ac:dyDescent="0.2">
      <c r="H1122" s="259"/>
      <c r="I1122" s="260"/>
      <c r="J1122" s="260"/>
      <c r="K1122" s="260"/>
      <c r="L1122" s="260"/>
      <c r="M1122" s="260"/>
    </row>
    <row r="1123" spans="8:13" x14ac:dyDescent="0.2">
      <c r="H1123" s="259"/>
      <c r="I1123" s="260"/>
      <c r="J1123" s="260"/>
      <c r="K1123" s="260"/>
      <c r="L1123" s="260"/>
      <c r="M1123" s="260"/>
    </row>
    <row r="1124" spans="8:13" x14ac:dyDescent="0.2">
      <c r="H1124" s="259"/>
      <c r="I1124" s="260"/>
      <c r="J1124" s="260"/>
      <c r="K1124" s="260"/>
      <c r="L1124" s="260"/>
      <c r="M1124" s="260"/>
    </row>
    <row r="1125" spans="8:13" x14ac:dyDescent="0.2">
      <c r="H1125" s="259"/>
      <c r="I1125" s="260"/>
      <c r="J1125" s="260"/>
      <c r="K1125" s="260"/>
      <c r="L1125" s="260"/>
      <c r="M1125" s="260"/>
    </row>
    <row r="1126" spans="8:13" x14ac:dyDescent="0.2">
      <c r="H1126" s="259"/>
      <c r="I1126" s="260"/>
      <c r="J1126" s="260"/>
      <c r="K1126" s="260"/>
      <c r="L1126" s="260"/>
      <c r="M1126" s="260"/>
    </row>
    <row r="1127" spans="8:13" x14ac:dyDescent="0.2">
      <c r="H1127" s="259"/>
      <c r="I1127" s="260"/>
      <c r="J1127" s="260"/>
      <c r="K1127" s="260"/>
      <c r="L1127" s="260"/>
      <c r="M1127" s="260"/>
    </row>
    <row r="1128" spans="8:13" x14ac:dyDescent="0.2">
      <c r="H1128" s="259"/>
      <c r="I1128" s="260"/>
      <c r="J1128" s="260"/>
      <c r="K1128" s="260"/>
      <c r="L1128" s="260"/>
      <c r="M1128" s="260"/>
    </row>
    <row r="1129" spans="8:13" x14ac:dyDescent="0.2">
      <c r="H1129" s="259"/>
      <c r="I1129" s="260"/>
      <c r="J1129" s="260"/>
      <c r="K1129" s="260"/>
      <c r="L1129" s="260"/>
      <c r="M1129" s="260"/>
    </row>
    <row r="1130" spans="8:13" x14ac:dyDescent="0.2">
      <c r="H1130" s="259"/>
      <c r="I1130" s="260"/>
      <c r="J1130" s="260"/>
      <c r="K1130" s="260"/>
      <c r="L1130" s="260"/>
      <c r="M1130" s="260"/>
    </row>
    <row r="1131" spans="8:13" x14ac:dyDescent="0.2">
      <c r="H1131" s="259"/>
      <c r="I1131" s="260"/>
      <c r="J1131" s="260"/>
      <c r="K1131" s="260"/>
      <c r="L1131" s="260"/>
      <c r="M1131" s="260"/>
    </row>
    <row r="1132" spans="8:13" x14ac:dyDescent="0.2">
      <c r="H1132" s="259"/>
      <c r="I1132" s="260"/>
      <c r="J1132" s="260"/>
      <c r="K1132" s="260"/>
      <c r="L1132" s="260"/>
      <c r="M1132" s="260"/>
    </row>
    <row r="1133" spans="8:13" x14ac:dyDescent="0.2">
      <c r="H1133" s="259"/>
      <c r="I1133" s="260"/>
      <c r="J1133" s="260"/>
      <c r="K1133" s="260"/>
      <c r="L1133" s="260"/>
      <c r="M1133" s="260"/>
    </row>
    <row r="1134" spans="8:13" x14ac:dyDescent="0.2">
      <c r="H1134" s="259"/>
      <c r="I1134" s="260"/>
      <c r="J1134" s="260"/>
      <c r="K1134" s="260"/>
      <c r="L1134" s="260"/>
      <c r="M1134" s="260"/>
    </row>
    <row r="1135" spans="8:13" x14ac:dyDescent="0.2">
      <c r="H1135" s="259"/>
      <c r="I1135" s="260"/>
      <c r="J1135" s="260"/>
      <c r="K1135" s="260"/>
      <c r="L1135" s="260"/>
      <c r="M1135" s="260"/>
    </row>
    <row r="1136" spans="8:13" x14ac:dyDescent="0.2">
      <c r="H1136" s="259"/>
      <c r="I1136" s="260"/>
      <c r="J1136" s="260"/>
      <c r="K1136" s="260"/>
      <c r="L1136" s="260"/>
      <c r="M1136" s="260"/>
    </row>
    <row r="1137" spans="8:13" x14ac:dyDescent="0.2">
      <c r="H1137" s="259"/>
      <c r="I1137" s="260"/>
      <c r="J1137" s="260"/>
      <c r="K1137" s="260"/>
      <c r="L1137" s="260"/>
      <c r="M1137" s="260"/>
    </row>
    <row r="1138" spans="8:13" x14ac:dyDescent="0.2">
      <c r="H1138" s="259"/>
      <c r="I1138" s="260"/>
      <c r="J1138" s="260"/>
      <c r="K1138" s="260"/>
      <c r="L1138" s="260"/>
      <c r="M1138" s="260"/>
    </row>
    <row r="1139" spans="8:13" x14ac:dyDescent="0.2">
      <c r="H1139" s="259"/>
      <c r="I1139" s="260"/>
      <c r="J1139" s="260"/>
      <c r="K1139" s="260"/>
      <c r="L1139" s="260"/>
      <c r="M1139" s="260"/>
    </row>
    <row r="1140" spans="8:13" x14ac:dyDescent="0.2">
      <c r="H1140" s="259"/>
      <c r="I1140" s="260"/>
      <c r="J1140" s="260"/>
      <c r="K1140" s="260"/>
      <c r="L1140" s="260"/>
      <c r="M1140" s="260"/>
    </row>
    <row r="1141" spans="8:13" x14ac:dyDescent="0.2">
      <c r="H1141" s="259"/>
      <c r="I1141" s="260"/>
      <c r="J1141" s="260"/>
      <c r="K1141" s="260"/>
      <c r="L1141" s="260"/>
      <c r="M1141" s="260"/>
    </row>
    <row r="1142" spans="8:13" x14ac:dyDescent="0.2">
      <c r="H1142" s="259"/>
      <c r="I1142" s="260"/>
      <c r="J1142" s="260"/>
      <c r="K1142" s="260"/>
      <c r="L1142" s="260"/>
      <c r="M1142" s="260"/>
    </row>
    <row r="1143" spans="8:13" x14ac:dyDescent="0.2">
      <c r="H1143" s="259"/>
      <c r="I1143" s="260"/>
      <c r="J1143" s="260"/>
      <c r="K1143" s="260"/>
      <c r="L1143" s="260"/>
      <c r="M1143" s="260"/>
    </row>
    <row r="1144" spans="8:13" x14ac:dyDescent="0.2">
      <c r="H1144" s="259"/>
      <c r="I1144" s="260"/>
      <c r="J1144" s="260"/>
      <c r="K1144" s="260"/>
      <c r="L1144" s="260"/>
      <c r="M1144" s="260"/>
    </row>
    <row r="1145" spans="8:13" x14ac:dyDescent="0.2">
      <c r="H1145" s="259"/>
      <c r="I1145" s="260"/>
      <c r="J1145" s="260"/>
      <c r="K1145" s="260"/>
      <c r="L1145" s="260"/>
      <c r="M1145" s="260"/>
    </row>
    <row r="1146" spans="8:13" x14ac:dyDescent="0.2">
      <c r="H1146" s="259"/>
      <c r="I1146" s="260"/>
      <c r="J1146" s="260"/>
      <c r="K1146" s="260"/>
      <c r="L1146" s="260"/>
      <c r="M1146" s="260"/>
    </row>
    <row r="1147" spans="8:13" x14ac:dyDescent="0.2">
      <c r="H1147" s="259"/>
      <c r="I1147" s="260"/>
      <c r="J1147" s="260"/>
      <c r="K1147" s="260"/>
      <c r="L1147" s="260"/>
      <c r="M1147" s="260"/>
    </row>
    <row r="1148" spans="8:13" x14ac:dyDescent="0.2">
      <c r="H1148" s="259"/>
      <c r="I1148" s="260"/>
      <c r="J1148" s="260"/>
      <c r="K1148" s="260"/>
      <c r="L1148" s="260"/>
      <c r="M1148" s="260"/>
    </row>
    <row r="1149" spans="8:13" x14ac:dyDescent="0.2">
      <c r="H1149" s="259"/>
      <c r="I1149" s="260"/>
      <c r="J1149" s="260"/>
      <c r="K1149" s="260"/>
      <c r="L1149" s="260"/>
      <c r="M1149" s="260"/>
    </row>
    <row r="1150" spans="8:13" x14ac:dyDescent="0.2">
      <c r="H1150" s="259"/>
      <c r="I1150" s="260"/>
      <c r="J1150" s="260"/>
      <c r="K1150" s="260"/>
      <c r="L1150" s="260"/>
      <c r="M1150" s="260"/>
    </row>
    <row r="1151" spans="8:13" x14ac:dyDescent="0.2">
      <c r="H1151" s="259"/>
      <c r="I1151" s="260"/>
      <c r="J1151" s="260"/>
      <c r="K1151" s="260"/>
      <c r="L1151" s="260"/>
      <c r="M1151" s="260"/>
    </row>
    <row r="1152" spans="8:13" x14ac:dyDescent="0.2">
      <c r="H1152" s="259"/>
      <c r="I1152" s="260"/>
      <c r="J1152" s="260"/>
      <c r="K1152" s="260"/>
      <c r="L1152" s="260"/>
      <c r="M1152" s="260"/>
    </row>
    <row r="1153" spans="8:13" x14ac:dyDescent="0.2">
      <c r="H1153" s="259"/>
      <c r="I1153" s="260"/>
      <c r="J1153" s="260"/>
      <c r="K1153" s="260"/>
      <c r="L1153" s="260"/>
      <c r="M1153" s="260"/>
    </row>
    <row r="1154" spans="8:13" x14ac:dyDescent="0.2">
      <c r="H1154" s="259"/>
      <c r="I1154" s="260"/>
      <c r="J1154" s="260"/>
      <c r="K1154" s="260"/>
      <c r="L1154" s="260"/>
      <c r="M1154" s="260"/>
    </row>
    <row r="1155" spans="8:13" x14ac:dyDescent="0.2">
      <c r="H1155" s="259"/>
      <c r="I1155" s="260"/>
      <c r="J1155" s="260"/>
      <c r="K1155" s="260"/>
      <c r="L1155" s="260"/>
      <c r="M1155" s="260"/>
    </row>
    <row r="1156" spans="8:13" x14ac:dyDescent="0.2">
      <c r="H1156" s="259"/>
      <c r="I1156" s="260"/>
      <c r="J1156" s="260"/>
      <c r="K1156" s="260"/>
      <c r="L1156" s="260"/>
      <c r="M1156" s="260"/>
    </row>
    <row r="1157" spans="8:13" x14ac:dyDescent="0.2">
      <c r="H1157" s="259"/>
      <c r="I1157" s="260"/>
      <c r="J1157" s="260"/>
      <c r="K1157" s="260"/>
      <c r="L1157" s="260"/>
      <c r="M1157" s="260"/>
    </row>
    <row r="1158" spans="8:13" x14ac:dyDescent="0.2">
      <c r="H1158" s="259"/>
      <c r="I1158" s="260"/>
      <c r="J1158" s="260"/>
      <c r="K1158" s="260"/>
      <c r="L1158" s="260"/>
      <c r="M1158" s="260"/>
    </row>
    <row r="1159" spans="8:13" x14ac:dyDescent="0.2">
      <c r="H1159" s="259"/>
      <c r="I1159" s="260"/>
      <c r="J1159" s="260"/>
      <c r="K1159" s="260"/>
      <c r="L1159" s="260"/>
      <c r="M1159" s="260"/>
    </row>
    <row r="1160" spans="8:13" x14ac:dyDescent="0.2">
      <c r="H1160" s="259"/>
      <c r="I1160" s="260"/>
      <c r="J1160" s="260"/>
      <c r="K1160" s="260"/>
      <c r="L1160" s="260"/>
      <c r="M1160" s="260"/>
    </row>
    <row r="1161" spans="8:13" x14ac:dyDescent="0.2">
      <c r="H1161" s="259"/>
      <c r="I1161" s="260"/>
      <c r="J1161" s="260"/>
      <c r="K1161" s="260"/>
      <c r="L1161" s="260"/>
      <c r="M1161" s="260"/>
    </row>
    <row r="1162" spans="8:13" x14ac:dyDescent="0.2">
      <c r="H1162" s="259"/>
      <c r="I1162" s="260"/>
      <c r="J1162" s="260"/>
      <c r="K1162" s="260"/>
      <c r="L1162" s="260"/>
      <c r="M1162" s="260"/>
    </row>
    <row r="1163" spans="8:13" x14ac:dyDescent="0.2">
      <c r="H1163" s="259"/>
      <c r="I1163" s="260"/>
      <c r="J1163" s="260"/>
      <c r="K1163" s="260"/>
      <c r="L1163" s="260"/>
      <c r="M1163" s="260"/>
    </row>
    <row r="1164" spans="8:13" x14ac:dyDescent="0.2">
      <c r="H1164" s="259"/>
      <c r="I1164" s="260"/>
      <c r="J1164" s="260"/>
      <c r="K1164" s="260"/>
      <c r="L1164" s="260"/>
      <c r="M1164" s="260"/>
    </row>
    <row r="1165" spans="8:13" x14ac:dyDescent="0.2">
      <c r="H1165" s="259"/>
      <c r="I1165" s="260"/>
      <c r="J1165" s="260"/>
      <c r="K1165" s="260"/>
      <c r="L1165" s="260"/>
      <c r="M1165" s="260"/>
    </row>
    <row r="1166" spans="8:13" x14ac:dyDescent="0.2">
      <c r="H1166" s="259"/>
      <c r="I1166" s="260"/>
      <c r="J1166" s="260"/>
      <c r="K1166" s="260"/>
      <c r="L1166" s="260"/>
      <c r="M1166" s="260"/>
    </row>
    <row r="1167" spans="8:13" x14ac:dyDescent="0.2">
      <c r="H1167" s="259"/>
      <c r="I1167" s="260"/>
      <c r="J1167" s="260"/>
      <c r="K1167" s="260"/>
      <c r="L1167" s="260"/>
      <c r="M1167" s="260"/>
    </row>
    <row r="1168" spans="8:13" x14ac:dyDescent="0.2">
      <c r="H1168" s="259"/>
      <c r="I1168" s="260"/>
      <c r="J1168" s="260"/>
      <c r="K1168" s="260"/>
      <c r="L1168" s="260"/>
      <c r="M1168" s="260"/>
    </row>
    <row r="1169" spans="8:13" x14ac:dyDescent="0.2">
      <c r="H1169" s="259"/>
      <c r="I1169" s="260"/>
      <c r="J1169" s="260"/>
      <c r="K1169" s="260"/>
      <c r="L1169" s="260"/>
      <c r="M1169" s="260"/>
    </row>
    <row r="1170" spans="8:13" x14ac:dyDescent="0.2">
      <c r="H1170" s="259"/>
      <c r="I1170" s="260"/>
      <c r="J1170" s="260"/>
      <c r="K1170" s="260"/>
      <c r="L1170" s="260"/>
      <c r="M1170" s="260"/>
    </row>
    <row r="1171" spans="8:13" x14ac:dyDescent="0.2">
      <c r="H1171" s="259"/>
      <c r="I1171" s="260"/>
      <c r="J1171" s="260"/>
      <c r="K1171" s="260"/>
      <c r="L1171" s="260"/>
      <c r="M1171" s="260"/>
    </row>
    <row r="1172" spans="8:13" x14ac:dyDescent="0.2">
      <c r="H1172" s="259"/>
      <c r="I1172" s="260"/>
      <c r="J1172" s="260"/>
      <c r="K1172" s="260"/>
      <c r="L1172" s="260"/>
      <c r="M1172" s="260"/>
    </row>
    <row r="1173" spans="8:13" x14ac:dyDescent="0.2">
      <c r="H1173" s="259"/>
      <c r="I1173" s="260"/>
      <c r="J1173" s="260"/>
      <c r="K1173" s="260"/>
      <c r="L1173" s="260"/>
      <c r="M1173" s="260"/>
    </row>
    <row r="1174" spans="8:13" x14ac:dyDescent="0.2">
      <c r="H1174" s="259"/>
      <c r="I1174" s="260"/>
      <c r="J1174" s="260"/>
      <c r="K1174" s="260"/>
      <c r="L1174" s="260"/>
      <c r="M1174" s="260"/>
    </row>
    <row r="1175" spans="8:13" x14ac:dyDescent="0.2">
      <c r="H1175" s="259"/>
      <c r="I1175" s="260"/>
      <c r="J1175" s="260"/>
      <c r="K1175" s="260"/>
      <c r="L1175" s="260"/>
      <c r="M1175" s="260"/>
    </row>
    <row r="1176" spans="8:13" x14ac:dyDescent="0.2">
      <c r="H1176" s="259"/>
      <c r="I1176" s="260"/>
      <c r="J1176" s="260"/>
      <c r="K1176" s="260"/>
      <c r="L1176" s="260"/>
      <c r="M1176" s="260"/>
    </row>
    <row r="1177" spans="8:13" x14ac:dyDescent="0.2">
      <c r="H1177" s="259"/>
      <c r="I1177" s="260"/>
      <c r="J1177" s="260"/>
      <c r="K1177" s="260"/>
      <c r="L1177" s="260"/>
      <c r="M1177" s="260"/>
    </row>
    <row r="1178" spans="8:13" x14ac:dyDescent="0.2">
      <c r="H1178" s="259"/>
      <c r="I1178" s="260"/>
      <c r="J1178" s="260"/>
      <c r="K1178" s="260"/>
      <c r="L1178" s="260"/>
      <c r="M1178" s="260"/>
    </row>
    <row r="1179" spans="8:13" x14ac:dyDescent="0.2">
      <c r="H1179" s="259"/>
      <c r="I1179" s="260"/>
      <c r="J1179" s="260"/>
      <c r="K1179" s="260"/>
      <c r="L1179" s="260"/>
      <c r="M1179" s="260"/>
    </row>
    <row r="1180" spans="8:13" x14ac:dyDescent="0.2">
      <c r="H1180" s="259"/>
      <c r="I1180" s="260"/>
      <c r="J1180" s="260"/>
      <c r="K1180" s="260"/>
      <c r="L1180" s="260"/>
      <c r="M1180" s="260"/>
    </row>
    <row r="1181" spans="8:13" x14ac:dyDescent="0.2">
      <c r="H1181" s="259"/>
      <c r="I1181" s="260"/>
      <c r="J1181" s="260"/>
      <c r="K1181" s="260"/>
      <c r="L1181" s="260"/>
      <c r="M1181" s="260"/>
    </row>
    <row r="1182" spans="8:13" x14ac:dyDescent="0.2">
      <c r="H1182" s="259"/>
      <c r="I1182" s="260"/>
      <c r="J1182" s="260"/>
      <c r="K1182" s="260"/>
      <c r="L1182" s="260"/>
      <c r="M1182" s="260"/>
    </row>
    <row r="1183" spans="8:13" x14ac:dyDescent="0.2">
      <c r="H1183" s="259"/>
      <c r="I1183" s="260"/>
      <c r="J1183" s="260"/>
      <c r="K1183" s="260"/>
      <c r="L1183" s="260"/>
      <c r="M1183" s="260"/>
    </row>
    <row r="1184" spans="8:13" x14ac:dyDescent="0.2">
      <c r="H1184" s="259"/>
      <c r="I1184" s="260"/>
      <c r="J1184" s="260"/>
      <c r="K1184" s="260"/>
      <c r="L1184" s="260"/>
      <c r="M1184" s="260"/>
    </row>
    <row r="1185" spans="8:13" x14ac:dyDescent="0.2">
      <c r="H1185" s="259"/>
      <c r="I1185" s="260"/>
      <c r="J1185" s="260"/>
      <c r="K1185" s="260"/>
      <c r="L1185" s="260"/>
      <c r="M1185" s="260"/>
    </row>
    <row r="1186" spans="8:13" x14ac:dyDescent="0.2">
      <c r="H1186" s="259"/>
      <c r="I1186" s="260"/>
      <c r="J1186" s="260"/>
      <c r="K1186" s="260"/>
      <c r="L1186" s="260"/>
      <c r="M1186" s="260"/>
    </row>
    <row r="1187" spans="8:13" x14ac:dyDescent="0.2">
      <c r="H1187" s="259"/>
      <c r="I1187" s="260"/>
      <c r="J1187" s="260"/>
      <c r="K1187" s="260"/>
      <c r="L1187" s="260"/>
      <c r="M1187" s="260"/>
    </row>
    <row r="1188" spans="8:13" x14ac:dyDescent="0.2">
      <c r="H1188" s="259"/>
      <c r="I1188" s="260"/>
      <c r="J1188" s="260"/>
      <c r="K1188" s="260"/>
      <c r="L1188" s="260"/>
      <c r="M1188" s="260"/>
    </row>
    <row r="1189" spans="8:13" x14ac:dyDescent="0.2">
      <c r="H1189" s="259"/>
      <c r="I1189" s="260"/>
      <c r="J1189" s="260"/>
      <c r="K1189" s="260"/>
      <c r="L1189" s="260"/>
      <c r="M1189" s="260"/>
    </row>
    <row r="1190" spans="8:13" x14ac:dyDescent="0.2">
      <c r="H1190" s="259"/>
      <c r="I1190" s="260"/>
      <c r="J1190" s="260"/>
      <c r="K1190" s="260"/>
      <c r="L1190" s="260"/>
      <c r="M1190" s="260"/>
    </row>
    <row r="1191" spans="8:13" x14ac:dyDescent="0.2">
      <c r="H1191" s="259"/>
      <c r="I1191" s="260"/>
      <c r="J1191" s="260"/>
      <c r="K1191" s="260"/>
      <c r="L1191" s="260"/>
      <c r="M1191" s="260"/>
    </row>
    <row r="1192" spans="8:13" x14ac:dyDescent="0.2">
      <c r="H1192" s="259"/>
      <c r="I1192" s="260"/>
      <c r="J1192" s="260"/>
      <c r="K1192" s="260"/>
      <c r="L1192" s="260"/>
      <c r="M1192" s="260"/>
    </row>
    <row r="1193" spans="8:13" x14ac:dyDescent="0.2">
      <c r="H1193" s="259"/>
      <c r="I1193" s="260"/>
      <c r="J1193" s="260"/>
      <c r="K1193" s="260"/>
      <c r="L1193" s="260"/>
      <c r="M1193" s="260"/>
    </row>
    <row r="1194" spans="8:13" x14ac:dyDescent="0.2">
      <c r="H1194" s="259"/>
      <c r="I1194" s="260"/>
      <c r="J1194" s="260"/>
      <c r="K1194" s="260"/>
      <c r="L1194" s="260"/>
      <c r="M1194" s="260"/>
    </row>
    <row r="1195" spans="8:13" x14ac:dyDescent="0.2">
      <c r="H1195" s="259"/>
      <c r="I1195" s="260"/>
      <c r="J1195" s="260"/>
      <c r="K1195" s="260"/>
      <c r="L1195" s="260"/>
      <c r="M1195" s="260"/>
    </row>
    <row r="1196" spans="8:13" x14ac:dyDescent="0.2">
      <c r="H1196" s="259"/>
      <c r="I1196" s="260"/>
      <c r="J1196" s="260"/>
      <c r="K1196" s="260"/>
      <c r="L1196" s="260"/>
      <c r="M1196" s="260"/>
    </row>
    <row r="1197" spans="8:13" x14ac:dyDescent="0.2">
      <c r="H1197" s="259"/>
      <c r="I1197" s="260"/>
      <c r="J1197" s="260"/>
      <c r="K1197" s="260"/>
      <c r="L1197" s="260"/>
      <c r="M1197" s="260"/>
    </row>
    <row r="1198" spans="8:13" x14ac:dyDescent="0.2">
      <c r="H1198" s="259"/>
      <c r="I1198" s="260"/>
      <c r="J1198" s="260"/>
      <c r="K1198" s="260"/>
      <c r="L1198" s="260"/>
      <c r="M1198" s="260"/>
    </row>
    <row r="1199" spans="8:13" x14ac:dyDescent="0.2">
      <c r="H1199" s="259"/>
      <c r="I1199" s="260"/>
      <c r="J1199" s="260"/>
      <c r="K1199" s="260"/>
      <c r="L1199" s="260"/>
      <c r="M1199" s="260"/>
    </row>
    <row r="1200" spans="8:13" x14ac:dyDescent="0.2">
      <c r="H1200" s="259"/>
      <c r="I1200" s="260"/>
      <c r="J1200" s="260"/>
      <c r="K1200" s="260"/>
      <c r="L1200" s="260"/>
      <c r="M1200" s="260"/>
    </row>
    <row r="1201" spans="8:13" x14ac:dyDescent="0.2">
      <c r="H1201" s="259"/>
      <c r="I1201" s="260"/>
      <c r="J1201" s="260"/>
      <c r="K1201" s="260"/>
      <c r="L1201" s="260"/>
      <c r="M1201" s="260"/>
    </row>
    <row r="1202" spans="8:13" x14ac:dyDescent="0.2">
      <c r="H1202" s="259"/>
      <c r="I1202" s="260"/>
      <c r="J1202" s="260"/>
      <c r="K1202" s="260"/>
      <c r="L1202" s="260"/>
      <c r="M1202" s="260"/>
    </row>
    <row r="1203" spans="8:13" x14ac:dyDescent="0.2">
      <c r="H1203" s="259"/>
      <c r="I1203" s="260"/>
      <c r="J1203" s="260"/>
      <c r="K1203" s="260"/>
      <c r="L1203" s="260"/>
      <c r="M1203" s="260"/>
    </row>
    <row r="1204" spans="8:13" x14ac:dyDescent="0.2">
      <c r="H1204" s="259"/>
      <c r="I1204" s="260"/>
      <c r="J1204" s="260"/>
      <c r="K1204" s="260"/>
      <c r="L1204" s="260"/>
      <c r="M1204" s="260"/>
    </row>
    <row r="1205" spans="8:13" x14ac:dyDescent="0.2">
      <c r="H1205" s="259"/>
      <c r="I1205" s="260"/>
      <c r="J1205" s="260"/>
      <c r="K1205" s="260"/>
      <c r="L1205" s="260"/>
      <c r="M1205" s="260"/>
    </row>
    <row r="1206" spans="8:13" x14ac:dyDescent="0.2">
      <c r="H1206" s="259"/>
      <c r="I1206" s="260"/>
      <c r="J1206" s="260"/>
      <c r="K1206" s="260"/>
      <c r="L1206" s="260"/>
      <c r="M1206" s="260"/>
    </row>
    <row r="1207" spans="8:13" x14ac:dyDescent="0.2">
      <c r="H1207" s="259"/>
      <c r="I1207" s="260"/>
      <c r="J1207" s="260"/>
      <c r="K1207" s="260"/>
      <c r="L1207" s="260"/>
      <c r="M1207" s="260"/>
    </row>
    <row r="1208" spans="8:13" x14ac:dyDescent="0.2">
      <c r="H1208" s="259"/>
      <c r="I1208" s="260"/>
      <c r="J1208" s="260"/>
      <c r="K1208" s="260"/>
      <c r="L1208" s="260"/>
      <c r="M1208" s="260"/>
    </row>
    <row r="1209" spans="8:13" x14ac:dyDescent="0.2">
      <c r="H1209" s="259"/>
      <c r="I1209" s="260"/>
      <c r="J1209" s="260"/>
      <c r="K1209" s="260"/>
      <c r="L1209" s="260"/>
      <c r="M1209" s="260"/>
    </row>
    <row r="1210" spans="8:13" x14ac:dyDescent="0.2">
      <c r="H1210" s="259"/>
      <c r="I1210" s="260"/>
      <c r="J1210" s="260"/>
      <c r="K1210" s="260"/>
      <c r="L1210" s="260"/>
      <c r="M1210" s="260"/>
    </row>
    <row r="1211" spans="8:13" x14ac:dyDescent="0.2">
      <c r="H1211" s="259"/>
      <c r="I1211" s="260"/>
      <c r="J1211" s="260"/>
      <c r="K1211" s="260"/>
      <c r="L1211" s="260"/>
      <c r="M1211" s="260"/>
    </row>
    <row r="1212" spans="8:13" x14ac:dyDescent="0.2">
      <c r="H1212" s="259"/>
      <c r="I1212" s="260"/>
      <c r="J1212" s="260"/>
      <c r="K1212" s="260"/>
      <c r="L1212" s="260"/>
      <c r="M1212" s="260"/>
    </row>
    <row r="1213" spans="8:13" x14ac:dyDescent="0.2">
      <c r="H1213" s="259"/>
      <c r="I1213" s="260"/>
      <c r="J1213" s="260"/>
      <c r="K1213" s="260"/>
      <c r="L1213" s="260"/>
      <c r="M1213" s="260"/>
    </row>
    <row r="1214" spans="8:13" x14ac:dyDescent="0.2">
      <c r="H1214" s="259"/>
      <c r="I1214" s="260"/>
      <c r="J1214" s="260"/>
      <c r="K1214" s="260"/>
      <c r="L1214" s="260"/>
      <c r="M1214" s="260"/>
    </row>
    <row r="1215" spans="8:13" x14ac:dyDescent="0.2">
      <c r="H1215" s="259"/>
      <c r="I1215" s="260"/>
      <c r="J1215" s="260"/>
      <c r="K1215" s="260"/>
      <c r="L1215" s="260"/>
      <c r="M1215" s="260"/>
    </row>
    <row r="1216" spans="8:13" x14ac:dyDescent="0.2">
      <c r="H1216" s="259"/>
      <c r="I1216" s="260"/>
      <c r="J1216" s="260"/>
      <c r="K1216" s="260"/>
      <c r="L1216" s="260"/>
      <c r="M1216" s="260"/>
    </row>
    <row r="1217" spans="8:13" x14ac:dyDescent="0.2">
      <c r="H1217" s="259"/>
      <c r="I1217" s="260"/>
      <c r="J1217" s="260"/>
      <c r="K1217" s="260"/>
      <c r="L1217" s="260"/>
      <c r="M1217" s="260"/>
    </row>
    <row r="1218" spans="8:13" x14ac:dyDescent="0.2">
      <c r="H1218" s="259"/>
      <c r="I1218" s="260"/>
      <c r="J1218" s="260"/>
      <c r="K1218" s="260"/>
      <c r="L1218" s="260"/>
      <c r="M1218" s="260"/>
    </row>
    <row r="1219" spans="8:13" x14ac:dyDescent="0.2">
      <c r="H1219" s="259"/>
      <c r="I1219" s="260"/>
      <c r="J1219" s="260"/>
      <c r="K1219" s="260"/>
      <c r="L1219" s="260"/>
      <c r="M1219" s="260"/>
    </row>
    <row r="1220" spans="8:13" x14ac:dyDescent="0.2">
      <c r="H1220" s="259"/>
      <c r="I1220" s="260"/>
      <c r="J1220" s="260"/>
      <c r="K1220" s="260"/>
      <c r="L1220" s="260"/>
      <c r="M1220" s="260"/>
    </row>
    <row r="1221" spans="8:13" x14ac:dyDescent="0.2">
      <c r="H1221" s="259"/>
      <c r="I1221" s="260"/>
      <c r="J1221" s="260"/>
      <c r="K1221" s="260"/>
      <c r="L1221" s="260"/>
      <c r="M1221" s="260"/>
    </row>
    <row r="1222" spans="8:13" x14ac:dyDescent="0.2">
      <c r="H1222" s="259"/>
      <c r="I1222" s="260"/>
      <c r="J1222" s="260"/>
      <c r="K1222" s="260"/>
      <c r="L1222" s="260"/>
      <c r="M1222" s="260"/>
    </row>
    <row r="1223" spans="8:13" x14ac:dyDescent="0.2">
      <c r="H1223" s="259"/>
      <c r="I1223" s="260"/>
      <c r="J1223" s="260"/>
      <c r="K1223" s="260"/>
      <c r="L1223" s="260"/>
      <c r="M1223" s="260"/>
    </row>
    <row r="1224" spans="8:13" x14ac:dyDescent="0.2">
      <c r="H1224" s="259"/>
      <c r="I1224" s="260"/>
      <c r="J1224" s="260"/>
      <c r="K1224" s="260"/>
      <c r="L1224" s="260"/>
      <c r="M1224" s="260"/>
    </row>
    <row r="1225" spans="8:13" x14ac:dyDescent="0.2">
      <c r="H1225" s="259"/>
      <c r="I1225" s="260"/>
      <c r="J1225" s="260"/>
      <c r="K1225" s="260"/>
      <c r="L1225" s="260"/>
      <c r="M1225" s="260"/>
    </row>
    <row r="1226" spans="8:13" x14ac:dyDescent="0.2">
      <c r="H1226" s="259"/>
      <c r="I1226" s="260"/>
      <c r="J1226" s="260"/>
      <c r="K1226" s="260"/>
      <c r="L1226" s="260"/>
      <c r="M1226" s="260"/>
    </row>
    <row r="1227" spans="8:13" x14ac:dyDescent="0.2">
      <c r="H1227" s="259"/>
      <c r="I1227" s="260"/>
      <c r="J1227" s="260"/>
      <c r="K1227" s="260"/>
      <c r="L1227" s="260"/>
      <c r="M1227" s="260"/>
    </row>
    <row r="1228" spans="8:13" x14ac:dyDescent="0.2">
      <c r="H1228" s="259"/>
      <c r="I1228" s="260"/>
      <c r="J1228" s="260"/>
      <c r="K1228" s="260"/>
      <c r="L1228" s="260"/>
      <c r="M1228" s="260"/>
    </row>
    <row r="1229" spans="8:13" x14ac:dyDescent="0.2">
      <c r="H1229" s="259"/>
      <c r="I1229" s="260"/>
      <c r="J1229" s="260"/>
      <c r="K1229" s="260"/>
      <c r="L1229" s="260"/>
      <c r="M1229" s="260"/>
    </row>
    <row r="1230" spans="8:13" x14ac:dyDescent="0.2">
      <c r="H1230" s="259"/>
      <c r="I1230" s="260"/>
      <c r="J1230" s="260"/>
      <c r="K1230" s="260"/>
      <c r="L1230" s="260"/>
      <c r="M1230" s="260"/>
    </row>
    <row r="1231" spans="8:13" x14ac:dyDescent="0.2">
      <c r="H1231" s="259"/>
      <c r="I1231" s="260"/>
      <c r="J1231" s="260"/>
      <c r="K1231" s="260"/>
      <c r="L1231" s="260"/>
      <c r="M1231" s="260"/>
    </row>
    <row r="1232" spans="8:13" x14ac:dyDescent="0.2">
      <c r="H1232" s="259"/>
      <c r="I1232" s="260"/>
      <c r="J1232" s="260"/>
      <c r="K1232" s="260"/>
      <c r="L1232" s="260"/>
      <c r="M1232" s="260"/>
    </row>
    <row r="1233" spans="8:13" x14ac:dyDescent="0.2">
      <c r="H1233" s="259"/>
      <c r="I1233" s="260"/>
      <c r="J1233" s="260"/>
      <c r="K1233" s="260"/>
      <c r="L1233" s="260"/>
      <c r="M1233" s="260"/>
    </row>
    <row r="1234" spans="8:13" x14ac:dyDescent="0.2">
      <c r="H1234" s="259"/>
      <c r="I1234" s="260"/>
      <c r="J1234" s="260"/>
      <c r="K1234" s="260"/>
      <c r="L1234" s="260"/>
      <c r="M1234" s="260"/>
    </row>
    <row r="1235" spans="8:13" x14ac:dyDescent="0.2">
      <c r="H1235" s="259"/>
      <c r="I1235" s="260"/>
      <c r="J1235" s="260"/>
      <c r="K1235" s="260"/>
      <c r="L1235" s="260"/>
      <c r="M1235" s="260"/>
    </row>
    <row r="1236" spans="8:13" x14ac:dyDescent="0.2">
      <c r="H1236" s="259"/>
      <c r="I1236" s="260"/>
      <c r="J1236" s="260"/>
      <c r="K1236" s="260"/>
      <c r="L1236" s="260"/>
      <c r="M1236" s="260"/>
    </row>
    <row r="1237" spans="8:13" x14ac:dyDescent="0.2">
      <c r="H1237" s="259"/>
      <c r="I1237" s="260"/>
      <c r="J1237" s="260"/>
      <c r="K1237" s="260"/>
      <c r="L1237" s="260"/>
      <c r="M1237" s="260"/>
    </row>
    <row r="1238" spans="8:13" x14ac:dyDescent="0.2">
      <c r="H1238" s="259"/>
      <c r="I1238" s="260"/>
      <c r="J1238" s="260"/>
      <c r="K1238" s="260"/>
      <c r="L1238" s="260"/>
      <c r="M1238" s="260"/>
    </row>
    <row r="1239" spans="8:13" x14ac:dyDescent="0.2">
      <c r="H1239" s="259"/>
      <c r="I1239" s="260"/>
      <c r="J1239" s="260"/>
      <c r="K1239" s="260"/>
      <c r="L1239" s="260"/>
      <c r="M1239" s="260"/>
    </row>
    <row r="1240" spans="8:13" x14ac:dyDescent="0.2">
      <c r="H1240" s="259"/>
      <c r="I1240" s="260"/>
      <c r="J1240" s="260"/>
      <c r="K1240" s="260"/>
      <c r="L1240" s="260"/>
      <c r="M1240" s="260"/>
    </row>
    <row r="1241" spans="8:13" x14ac:dyDescent="0.2">
      <c r="H1241" s="259"/>
      <c r="I1241" s="260"/>
      <c r="J1241" s="260"/>
      <c r="K1241" s="260"/>
      <c r="L1241" s="260"/>
      <c r="M1241" s="260"/>
    </row>
    <row r="1242" spans="8:13" x14ac:dyDescent="0.2">
      <c r="H1242" s="259"/>
      <c r="I1242" s="260"/>
      <c r="J1242" s="260"/>
      <c r="K1242" s="260"/>
      <c r="L1242" s="260"/>
      <c r="M1242" s="260"/>
    </row>
    <row r="1243" spans="8:13" x14ac:dyDescent="0.2">
      <c r="H1243" s="259"/>
      <c r="I1243" s="260"/>
      <c r="J1243" s="260"/>
      <c r="K1243" s="260"/>
      <c r="L1243" s="260"/>
      <c r="M1243" s="260"/>
    </row>
    <row r="1244" spans="8:13" x14ac:dyDescent="0.2">
      <c r="H1244" s="259"/>
      <c r="I1244" s="260"/>
      <c r="J1244" s="260"/>
      <c r="K1244" s="260"/>
      <c r="L1244" s="260"/>
      <c r="M1244" s="260"/>
    </row>
    <row r="1245" spans="8:13" x14ac:dyDescent="0.2">
      <c r="H1245" s="259"/>
      <c r="I1245" s="260"/>
      <c r="J1245" s="260"/>
      <c r="K1245" s="260"/>
      <c r="L1245" s="260"/>
      <c r="M1245" s="260"/>
    </row>
    <row r="1246" spans="8:13" x14ac:dyDescent="0.2">
      <c r="H1246" s="259"/>
      <c r="I1246" s="260"/>
      <c r="J1246" s="260"/>
      <c r="K1246" s="260"/>
      <c r="L1246" s="260"/>
      <c r="M1246" s="260"/>
    </row>
    <row r="1247" spans="8:13" x14ac:dyDescent="0.2">
      <c r="H1247" s="259"/>
      <c r="I1247" s="260"/>
      <c r="J1247" s="260"/>
      <c r="K1247" s="260"/>
      <c r="L1247" s="260"/>
      <c r="M1247" s="260"/>
    </row>
    <row r="1248" spans="8:13" x14ac:dyDescent="0.2">
      <c r="H1248" s="259"/>
      <c r="I1248" s="260"/>
      <c r="J1248" s="260"/>
      <c r="K1248" s="260"/>
      <c r="L1248" s="260"/>
      <c r="M1248" s="260"/>
    </row>
    <row r="1249" spans="8:13" x14ac:dyDescent="0.2">
      <c r="H1249" s="259"/>
      <c r="I1249" s="260"/>
      <c r="J1249" s="260"/>
      <c r="K1249" s="260"/>
      <c r="L1249" s="260"/>
      <c r="M1249" s="260"/>
    </row>
    <row r="1250" spans="8:13" x14ac:dyDescent="0.2">
      <c r="H1250" s="259"/>
      <c r="I1250" s="260"/>
      <c r="J1250" s="260"/>
      <c r="K1250" s="260"/>
      <c r="L1250" s="260"/>
      <c r="M1250" s="260"/>
    </row>
    <row r="1251" spans="8:13" x14ac:dyDescent="0.2">
      <c r="H1251" s="259"/>
      <c r="I1251" s="260"/>
      <c r="J1251" s="260"/>
      <c r="K1251" s="260"/>
      <c r="L1251" s="260"/>
      <c r="M1251" s="260"/>
    </row>
    <row r="1252" spans="8:13" x14ac:dyDescent="0.2">
      <c r="H1252" s="259"/>
      <c r="I1252" s="260"/>
      <c r="J1252" s="260"/>
      <c r="K1252" s="260"/>
      <c r="L1252" s="260"/>
      <c r="M1252" s="260"/>
    </row>
    <row r="1253" spans="8:13" x14ac:dyDescent="0.2">
      <c r="H1253" s="259"/>
      <c r="I1253" s="260"/>
      <c r="J1253" s="260"/>
      <c r="K1253" s="260"/>
      <c r="L1253" s="260"/>
      <c r="M1253" s="260"/>
    </row>
    <row r="1254" spans="8:13" x14ac:dyDescent="0.2">
      <c r="H1254" s="259"/>
      <c r="I1254" s="260"/>
      <c r="J1254" s="260"/>
      <c r="K1254" s="260"/>
      <c r="L1254" s="260"/>
      <c r="M1254" s="260"/>
    </row>
    <row r="1255" spans="8:13" x14ac:dyDescent="0.2">
      <c r="H1255" s="259"/>
      <c r="I1255" s="260"/>
      <c r="J1255" s="260"/>
      <c r="K1255" s="260"/>
      <c r="L1255" s="260"/>
      <c r="M1255" s="260"/>
    </row>
    <row r="1256" spans="8:13" x14ac:dyDescent="0.2">
      <c r="H1256" s="259"/>
      <c r="I1256" s="260"/>
      <c r="J1256" s="260"/>
      <c r="K1256" s="260"/>
      <c r="L1256" s="260"/>
      <c r="M1256" s="260"/>
    </row>
    <row r="1257" spans="8:13" x14ac:dyDescent="0.2">
      <c r="H1257" s="259"/>
      <c r="I1257" s="260"/>
      <c r="J1257" s="260"/>
      <c r="K1257" s="260"/>
      <c r="L1257" s="260"/>
      <c r="M1257" s="260"/>
    </row>
    <row r="1258" spans="8:13" x14ac:dyDescent="0.2">
      <c r="H1258" s="259"/>
      <c r="I1258" s="260"/>
      <c r="J1258" s="260"/>
      <c r="K1258" s="260"/>
      <c r="L1258" s="260"/>
      <c r="M1258" s="260"/>
    </row>
    <row r="1259" spans="8:13" x14ac:dyDescent="0.2">
      <c r="H1259" s="259"/>
      <c r="I1259" s="260"/>
      <c r="J1259" s="260"/>
      <c r="K1259" s="260"/>
      <c r="L1259" s="260"/>
      <c r="M1259" s="260"/>
    </row>
    <row r="1260" spans="8:13" x14ac:dyDescent="0.2">
      <c r="H1260" s="259"/>
      <c r="I1260" s="260"/>
      <c r="J1260" s="260"/>
      <c r="K1260" s="260"/>
      <c r="L1260" s="260"/>
      <c r="M1260" s="260"/>
    </row>
    <row r="1261" spans="8:13" x14ac:dyDescent="0.2">
      <c r="H1261" s="259"/>
      <c r="I1261" s="260"/>
      <c r="J1261" s="260"/>
      <c r="K1261" s="260"/>
      <c r="L1261" s="260"/>
      <c r="M1261" s="260"/>
    </row>
    <row r="1262" spans="8:13" x14ac:dyDescent="0.2">
      <c r="H1262" s="259"/>
      <c r="I1262" s="260"/>
      <c r="J1262" s="260"/>
      <c r="K1262" s="260"/>
      <c r="L1262" s="260"/>
      <c r="M1262" s="260"/>
    </row>
    <row r="1263" spans="8:13" x14ac:dyDescent="0.2">
      <c r="H1263" s="259"/>
      <c r="I1263" s="260"/>
      <c r="J1263" s="260"/>
      <c r="K1263" s="260"/>
      <c r="L1263" s="260"/>
      <c r="M1263" s="260"/>
    </row>
    <row r="1264" spans="8:13" x14ac:dyDescent="0.2">
      <c r="H1264" s="259"/>
      <c r="I1264" s="260"/>
      <c r="J1264" s="260"/>
      <c r="K1264" s="260"/>
      <c r="L1264" s="260"/>
      <c r="M1264" s="260"/>
    </row>
    <row r="1265" spans="8:13" x14ac:dyDescent="0.2">
      <c r="H1265" s="259"/>
      <c r="I1265" s="260"/>
      <c r="J1265" s="260"/>
      <c r="K1265" s="260"/>
      <c r="L1265" s="260"/>
      <c r="M1265" s="260"/>
    </row>
    <row r="1266" spans="8:13" x14ac:dyDescent="0.2">
      <c r="H1266" s="259"/>
      <c r="I1266" s="260"/>
      <c r="J1266" s="260"/>
      <c r="K1266" s="260"/>
      <c r="L1266" s="260"/>
      <c r="M1266" s="260"/>
    </row>
    <row r="1267" spans="8:13" x14ac:dyDescent="0.2">
      <c r="H1267" s="259"/>
      <c r="I1267" s="260"/>
      <c r="J1267" s="260"/>
      <c r="K1267" s="260"/>
      <c r="L1267" s="260"/>
      <c r="M1267" s="260"/>
    </row>
    <row r="1268" spans="8:13" x14ac:dyDescent="0.2">
      <c r="H1268" s="259"/>
      <c r="I1268" s="260"/>
      <c r="J1268" s="260"/>
      <c r="K1268" s="260"/>
      <c r="L1268" s="260"/>
      <c r="M1268" s="260"/>
    </row>
    <row r="1269" spans="8:13" x14ac:dyDescent="0.2">
      <c r="H1269" s="259"/>
      <c r="I1269" s="260"/>
      <c r="J1269" s="260"/>
      <c r="K1269" s="260"/>
      <c r="L1269" s="260"/>
      <c r="M1269" s="260"/>
    </row>
    <row r="1270" spans="8:13" x14ac:dyDescent="0.2">
      <c r="H1270" s="259"/>
      <c r="I1270" s="260"/>
      <c r="J1270" s="260"/>
      <c r="K1270" s="260"/>
      <c r="L1270" s="260"/>
      <c r="M1270" s="260"/>
    </row>
    <row r="1271" spans="8:13" x14ac:dyDescent="0.2">
      <c r="H1271" s="259"/>
      <c r="I1271" s="260"/>
      <c r="J1271" s="260"/>
      <c r="K1271" s="260"/>
      <c r="L1271" s="260"/>
      <c r="M1271" s="260"/>
    </row>
    <row r="1272" spans="8:13" x14ac:dyDescent="0.2">
      <c r="H1272" s="259"/>
      <c r="I1272" s="260"/>
      <c r="J1272" s="260"/>
      <c r="K1272" s="260"/>
      <c r="L1272" s="260"/>
      <c r="M1272" s="260"/>
    </row>
    <row r="1273" spans="8:13" x14ac:dyDescent="0.2">
      <c r="H1273" s="259"/>
      <c r="I1273" s="260"/>
      <c r="J1273" s="260"/>
      <c r="K1273" s="260"/>
      <c r="L1273" s="260"/>
      <c r="M1273" s="260"/>
    </row>
    <row r="1274" spans="8:13" x14ac:dyDescent="0.2">
      <c r="H1274" s="259"/>
      <c r="I1274" s="260"/>
      <c r="J1274" s="260"/>
      <c r="K1274" s="260"/>
      <c r="L1274" s="260"/>
      <c r="M1274" s="260"/>
    </row>
    <row r="1275" spans="8:13" x14ac:dyDescent="0.2">
      <c r="H1275" s="259"/>
      <c r="I1275" s="260"/>
      <c r="J1275" s="260"/>
      <c r="K1275" s="260"/>
      <c r="L1275" s="260"/>
      <c r="M1275" s="260"/>
    </row>
    <row r="1276" spans="8:13" x14ac:dyDescent="0.2">
      <c r="H1276" s="259"/>
      <c r="I1276" s="260"/>
      <c r="J1276" s="260"/>
      <c r="K1276" s="260"/>
      <c r="L1276" s="260"/>
      <c r="M1276" s="260"/>
    </row>
    <row r="1277" spans="8:13" x14ac:dyDescent="0.2">
      <c r="H1277" s="259"/>
      <c r="I1277" s="260"/>
      <c r="J1277" s="260"/>
      <c r="K1277" s="260"/>
      <c r="L1277" s="260"/>
      <c r="M1277" s="260"/>
    </row>
    <row r="1278" spans="8:13" x14ac:dyDescent="0.2">
      <c r="H1278" s="259"/>
      <c r="I1278" s="260"/>
      <c r="J1278" s="260"/>
      <c r="K1278" s="260"/>
      <c r="L1278" s="260"/>
      <c r="M1278" s="260"/>
    </row>
    <row r="1279" spans="8:13" x14ac:dyDescent="0.2">
      <c r="H1279" s="259"/>
      <c r="I1279" s="260"/>
      <c r="J1279" s="260"/>
      <c r="K1279" s="260"/>
      <c r="L1279" s="260"/>
      <c r="M1279" s="260"/>
    </row>
    <row r="1280" spans="8:13" x14ac:dyDescent="0.2">
      <c r="H1280" s="259"/>
      <c r="I1280" s="260"/>
      <c r="J1280" s="260"/>
      <c r="K1280" s="260"/>
      <c r="L1280" s="260"/>
      <c r="M1280" s="260"/>
    </row>
    <row r="1281" spans="8:13" x14ac:dyDescent="0.2">
      <c r="H1281" s="259"/>
      <c r="I1281" s="260"/>
      <c r="J1281" s="260"/>
      <c r="K1281" s="260"/>
      <c r="L1281" s="260"/>
      <c r="M1281" s="260"/>
    </row>
    <row r="1282" spans="8:13" x14ac:dyDescent="0.2">
      <c r="H1282" s="259"/>
      <c r="I1282" s="260"/>
      <c r="J1282" s="260"/>
      <c r="K1282" s="260"/>
      <c r="L1282" s="260"/>
      <c r="M1282" s="260"/>
    </row>
    <row r="1283" spans="8:13" x14ac:dyDescent="0.2">
      <c r="H1283" s="259"/>
      <c r="I1283" s="260"/>
      <c r="J1283" s="260"/>
      <c r="K1283" s="260"/>
      <c r="L1283" s="260"/>
      <c r="M1283" s="260"/>
    </row>
    <row r="1284" spans="8:13" x14ac:dyDescent="0.2">
      <c r="H1284" s="259"/>
      <c r="I1284" s="260"/>
      <c r="J1284" s="260"/>
      <c r="K1284" s="260"/>
      <c r="L1284" s="260"/>
      <c r="M1284" s="260"/>
    </row>
    <row r="1285" spans="8:13" x14ac:dyDescent="0.2">
      <c r="H1285" s="259"/>
      <c r="I1285" s="260"/>
      <c r="J1285" s="260"/>
      <c r="K1285" s="260"/>
      <c r="L1285" s="260"/>
      <c r="M1285" s="260"/>
    </row>
    <row r="1286" spans="8:13" x14ac:dyDescent="0.2">
      <c r="H1286" s="259"/>
      <c r="I1286" s="260"/>
      <c r="J1286" s="260"/>
      <c r="K1286" s="260"/>
      <c r="L1286" s="260"/>
      <c r="M1286" s="260"/>
    </row>
    <row r="1287" spans="8:13" x14ac:dyDescent="0.2">
      <c r="H1287" s="259"/>
      <c r="I1287" s="260"/>
      <c r="J1287" s="260"/>
      <c r="K1287" s="260"/>
      <c r="L1287" s="260"/>
      <c r="M1287" s="260"/>
    </row>
    <row r="1288" spans="8:13" x14ac:dyDescent="0.2">
      <c r="H1288" s="259"/>
      <c r="I1288" s="260"/>
      <c r="J1288" s="260"/>
      <c r="K1288" s="260"/>
      <c r="L1288" s="260"/>
      <c r="M1288" s="260"/>
    </row>
    <row r="1289" spans="8:13" x14ac:dyDescent="0.2">
      <c r="H1289" s="259"/>
      <c r="I1289" s="260"/>
      <c r="J1289" s="260"/>
      <c r="K1289" s="260"/>
      <c r="L1289" s="260"/>
      <c r="M1289" s="26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70"/>
  <sheetViews>
    <sheetView showGridLines="0" zoomScale="120" zoomScaleNormal="120" workbookViewId="0">
      <selection activeCell="B6" sqref="B6"/>
    </sheetView>
  </sheetViews>
  <sheetFormatPr defaultColWidth="9.140625" defaultRowHeight="10.5" x14ac:dyDescent="0.2"/>
  <cols>
    <col min="1" max="7" width="9.140625" style="267"/>
    <col min="8" max="8" width="10.140625" style="267" bestFit="1" customWidth="1"/>
    <col min="9" max="16384" width="9.140625" style="267"/>
  </cols>
  <sheetData>
    <row r="1" spans="1:11" x14ac:dyDescent="0.2">
      <c r="A1" s="266" t="s">
        <v>56</v>
      </c>
      <c r="B1" s="253" t="s">
        <v>298</v>
      </c>
      <c r="I1" s="531" t="s">
        <v>83</v>
      </c>
      <c r="J1" s="532"/>
      <c r="K1" s="532"/>
    </row>
    <row r="2" spans="1:11" x14ac:dyDescent="0.2">
      <c r="A2" s="268" t="s">
        <v>58</v>
      </c>
      <c r="B2" s="253" t="s">
        <v>299</v>
      </c>
    </row>
    <row r="3" spans="1:11" x14ac:dyDescent="0.2">
      <c r="A3" s="268" t="s">
        <v>59</v>
      </c>
      <c r="B3" s="268" t="s">
        <v>60</v>
      </c>
    </row>
    <row r="4" spans="1:11" x14ac:dyDescent="0.2">
      <c r="A4" s="268" t="s">
        <v>61</v>
      </c>
      <c r="B4" s="268" t="s">
        <v>62</v>
      </c>
    </row>
    <row r="5" spans="1:11" x14ac:dyDescent="0.2">
      <c r="A5" s="268" t="s">
        <v>63</v>
      </c>
      <c r="B5" s="15" t="s">
        <v>300</v>
      </c>
    </row>
    <row r="6" spans="1:11" x14ac:dyDescent="0.2">
      <c r="A6" s="268" t="s">
        <v>64</v>
      </c>
      <c r="B6" s="269" t="s">
        <v>748</v>
      </c>
    </row>
    <row r="7" spans="1:11" x14ac:dyDescent="0.2">
      <c r="B7" s="269"/>
    </row>
    <row r="8" spans="1:11" x14ac:dyDescent="0.2">
      <c r="B8" s="270"/>
      <c r="I8" s="267" t="s">
        <v>301</v>
      </c>
      <c r="J8" s="267" t="s">
        <v>302</v>
      </c>
    </row>
    <row r="9" spans="1:11" x14ac:dyDescent="0.2">
      <c r="I9" s="267" t="s">
        <v>303</v>
      </c>
      <c r="J9" s="267" t="s">
        <v>304</v>
      </c>
    </row>
    <row r="10" spans="1:11" x14ac:dyDescent="0.2">
      <c r="H10" s="271">
        <v>44196</v>
      </c>
      <c r="I10" s="272">
        <v>5.2</v>
      </c>
      <c r="J10" s="272">
        <v>24.6</v>
      </c>
    </row>
    <row r="11" spans="1:11" x14ac:dyDescent="0.2">
      <c r="H11" s="271"/>
      <c r="I11" s="272">
        <v>5.2</v>
      </c>
      <c r="J11" s="272">
        <v>24.8</v>
      </c>
    </row>
    <row r="12" spans="1:11" x14ac:dyDescent="0.2">
      <c r="H12" s="271"/>
      <c r="I12" s="272">
        <v>4.8</v>
      </c>
      <c r="J12" s="272">
        <v>24.7</v>
      </c>
    </row>
    <row r="13" spans="1:11" x14ac:dyDescent="0.2">
      <c r="H13" s="271">
        <v>44286</v>
      </c>
      <c r="I13" s="272">
        <v>4.8</v>
      </c>
      <c r="J13" s="272">
        <v>25.1</v>
      </c>
    </row>
    <row r="14" spans="1:11" x14ac:dyDescent="0.2">
      <c r="H14" s="271"/>
      <c r="I14" s="272">
        <v>5.0999999999999996</v>
      </c>
      <c r="J14" s="272">
        <v>25</v>
      </c>
    </row>
    <row r="15" spans="1:11" x14ac:dyDescent="0.2">
      <c r="H15" s="271"/>
      <c r="I15" s="272">
        <v>5.0999999999999996</v>
      </c>
      <c r="J15" s="272">
        <v>24.8</v>
      </c>
    </row>
    <row r="16" spans="1:11" x14ac:dyDescent="0.2">
      <c r="H16" s="271">
        <v>44377</v>
      </c>
      <c r="I16" s="272">
        <v>5.2</v>
      </c>
      <c r="J16" s="272">
        <v>25.2</v>
      </c>
    </row>
    <row r="17" spans="8:10" x14ac:dyDescent="0.2">
      <c r="H17" s="271"/>
      <c r="I17" s="272">
        <v>5.2</v>
      </c>
      <c r="J17" s="272">
        <v>24.7</v>
      </c>
    </row>
    <row r="18" spans="8:10" x14ac:dyDescent="0.2">
      <c r="H18" s="271"/>
      <c r="I18" s="272">
        <v>4.4000000000000004</v>
      </c>
      <c r="J18" s="272">
        <v>25.1</v>
      </c>
    </row>
    <row r="19" spans="8:10" x14ac:dyDescent="0.2">
      <c r="H19" s="271">
        <v>44469</v>
      </c>
      <c r="I19" s="272">
        <v>4.3</v>
      </c>
      <c r="J19" s="272">
        <v>24.9</v>
      </c>
    </row>
    <row r="20" spans="8:10" x14ac:dyDescent="0.2">
      <c r="H20" s="271"/>
      <c r="I20" s="272">
        <v>4.5999999999999996</v>
      </c>
      <c r="J20" s="272">
        <v>24.8</v>
      </c>
    </row>
    <row r="21" spans="8:10" x14ac:dyDescent="0.2">
      <c r="H21" s="271"/>
      <c r="I21" s="272">
        <v>4.3</v>
      </c>
      <c r="J21" s="272">
        <v>23.3</v>
      </c>
    </row>
    <row r="22" spans="8:10" x14ac:dyDescent="0.2">
      <c r="H22" s="271">
        <v>44561</v>
      </c>
      <c r="I22" s="272">
        <v>4.5999999999999996</v>
      </c>
      <c r="J22" s="272">
        <v>22.9</v>
      </c>
    </row>
    <row r="23" spans="8:10" x14ac:dyDescent="0.2">
      <c r="H23" s="271"/>
      <c r="I23" s="272">
        <v>4.7</v>
      </c>
      <c r="J23" s="272">
        <v>23.2</v>
      </c>
    </row>
    <row r="24" spans="8:10" x14ac:dyDescent="0.2">
      <c r="H24" s="271"/>
      <c r="I24" s="272">
        <v>4.5999999999999996</v>
      </c>
      <c r="J24" s="272">
        <v>24.3</v>
      </c>
    </row>
    <row r="25" spans="8:10" x14ac:dyDescent="0.2">
      <c r="H25" s="271">
        <v>44651</v>
      </c>
      <c r="I25" s="272">
        <v>5.2</v>
      </c>
      <c r="J25" s="272">
        <v>15.4</v>
      </c>
    </row>
    <row r="26" spans="8:10" x14ac:dyDescent="0.2">
      <c r="H26" s="273"/>
      <c r="I26" s="274">
        <v>7.4</v>
      </c>
      <c r="J26" s="274">
        <v>19.899999999999999</v>
      </c>
    </row>
    <row r="27" spans="8:10" x14ac:dyDescent="0.2">
      <c r="H27" s="273"/>
      <c r="I27" s="274">
        <v>8.1</v>
      </c>
      <c r="J27" s="274">
        <v>16.5</v>
      </c>
    </row>
    <row r="28" spans="8:10" x14ac:dyDescent="0.2">
      <c r="H28" s="273">
        <v>44742</v>
      </c>
      <c r="I28" s="274">
        <v>8.6999999999999993</v>
      </c>
      <c r="J28" s="274">
        <v>16.5</v>
      </c>
    </row>
    <row r="29" spans="8:10" x14ac:dyDescent="0.2">
      <c r="H29" s="271"/>
      <c r="I29" s="272">
        <v>7.8</v>
      </c>
      <c r="J29" s="272">
        <v>14.7</v>
      </c>
    </row>
    <row r="30" spans="8:10" x14ac:dyDescent="0.2">
      <c r="H30" s="271"/>
      <c r="I30" s="272">
        <v>8.6</v>
      </c>
      <c r="J30" s="272">
        <v>16.600000000000001</v>
      </c>
    </row>
    <row r="31" spans="8:10" x14ac:dyDescent="0.2">
      <c r="H31" s="271">
        <v>44834</v>
      </c>
      <c r="I31" s="272">
        <v>7.3240999999999996</v>
      </c>
      <c r="J31" s="272">
        <v>24.7318</v>
      </c>
    </row>
    <row r="32" spans="8:10" x14ac:dyDescent="0.2">
      <c r="H32" s="271"/>
      <c r="I32" s="272">
        <v>7.6920000000000002</v>
      </c>
      <c r="J32" s="272">
        <v>26.458200000000001</v>
      </c>
    </row>
    <row r="33" spans="8:10" x14ac:dyDescent="0.2">
      <c r="H33" s="271"/>
      <c r="I33" s="272">
        <v>7.5821000000000005</v>
      </c>
      <c r="J33" s="272">
        <v>23.255600000000001</v>
      </c>
    </row>
    <row r="34" spans="8:10" x14ac:dyDescent="0.2">
      <c r="H34" s="271">
        <v>44926</v>
      </c>
      <c r="I34" s="272">
        <v>6.2416000000000018</v>
      </c>
      <c r="J34" s="272">
        <v>22.456800000000001</v>
      </c>
    </row>
    <row r="35" spans="8:10" x14ac:dyDescent="0.2">
      <c r="H35" s="271"/>
      <c r="I35" s="272">
        <v>6.8</v>
      </c>
      <c r="J35" s="272">
        <v>22.6</v>
      </c>
    </row>
    <row r="36" spans="8:10" x14ac:dyDescent="0.2">
      <c r="H36" s="271"/>
      <c r="I36" s="272">
        <v>6.7</v>
      </c>
      <c r="J36" s="272">
        <v>23.5</v>
      </c>
    </row>
    <row r="37" spans="8:10" x14ac:dyDescent="0.2">
      <c r="H37" s="271">
        <v>45016</v>
      </c>
      <c r="I37" s="272">
        <v>5.8</v>
      </c>
      <c r="J37" s="272">
        <v>23.1</v>
      </c>
    </row>
    <row r="38" spans="8:10" x14ac:dyDescent="0.2">
      <c r="H38" s="273"/>
      <c r="I38" s="274">
        <v>7.7</v>
      </c>
      <c r="J38" s="274">
        <v>26.5</v>
      </c>
    </row>
    <row r="39" spans="8:10" x14ac:dyDescent="0.2">
      <c r="H39" s="273"/>
      <c r="I39" s="274">
        <v>7.6</v>
      </c>
      <c r="J39" s="274">
        <v>23.3</v>
      </c>
    </row>
    <row r="40" spans="8:10" x14ac:dyDescent="0.2">
      <c r="H40" s="273">
        <v>45107</v>
      </c>
      <c r="I40" s="274">
        <v>6.2</v>
      </c>
      <c r="J40" s="274">
        <v>22.5</v>
      </c>
    </row>
    <row r="41" spans="8:10" x14ac:dyDescent="0.2">
      <c r="H41" s="271"/>
      <c r="I41" s="272"/>
      <c r="J41" s="272"/>
    </row>
    <row r="42" spans="8:10" x14ac:dyDescent="0.2">
      <c r="H42" s="271"/>
      <c r="I42" s="272"/>
      <c r="J42" s="272"/>
    </row>
    <row r="43" spans="8:10" x14ac:dyDescent="0.2">
      <c r="H43" s="271"/>
      <c r="I43" s="272"/>
      <c r="J43" s="272"/>
    </row>
    <row r="44" spans="8:10" x14ac:dyDescent="0.2">
      <c r="H44" s="271"/>
      <c r="I44" s="272"/>
      <c r="J44" s="272"/>
    </row>
    <row r="45" spans="8:10" x14ac:dyDescent="0.2">
      <c r="I45" s="272"/>
      <c r="J45" s="272"/>
    </row>
    <row r="46" spans="8:10" x14ac:dyDescent="0.2">
      <c r="H46" s="271"/>
      <c r="I46" s="272"/>
      <c r="J46" s="272"/>
    </row>
    <row r="47" spans="8:10" x14ac:dyDescent="0.2">
      <c r="I47" s="272"/>
      <c r="J47" s="272"/>
    </row>
    <row r="48" spans="8:10" x14ac:dyDescent="0.2">
      <c r="I48" s="272"/>
      <c r="J48" s="272"/>
    </row>
    <row r="49" spans="8:10" x14ac:dyDescent="0.2">
      <c r="H49" s="271"/>
      <c r="I49" s="272"/>
      <c r="J49" s="272"/>
    </row>
    <row r="50" spans="8:10" x14ac:dyDescent="0.2">
      <c r="H50" s="271"/>
      <c r="I50" s="272"/>
      <c r="J50" s="272"/>
    </row>
    <row r="51" spans="8:10" x14ac:dyDescent="0.2">
      <c r="H51" s="271"/>
      <c r="I51" s="272"/>
      <c r="J51" s="272"/>
    </row>
    <row r="52" spans="8:10" x14ac:dyDescent="0.2">
      <c r="H52" s="271"/>
      <c r="I52" s="272"/>
      <c r="J52" s="272"/>
    </row>
    <row r="53" spans="8:10" x14ac:dyDescent="0.2">
      <c r="I53" s="272"/>
      <c r="J53" s="272"/>
    </row>
    <row r="54" spans="8:10" x14ac:dyDescent="0.2">
      <c r="I54" s="272"/>
      <c r="J54" s="272"/>
    </row>
    <row r="55" spans="8:10" x14ac:dyDescent="0.2">
      <c r="H55" s="271"/>
      <c r="I55" s="272"/>
      <c r="J55" s="272"/>
    </row>
    <row r="56" spans="8:10" x14ac:dyDescent="0.2">
      <c r="H56" s="271"/>
      <c r="I56" s="272"/>
      <c r="J56" s="272"/>
    </row>
    <row r="57" spans="8:10" x14ac:dyDescent="0.2">
      <c r="H57" s="271"/>
      <c r="I57" s="272"/>
      <c r="J57" s="272"/>
    </row>
    <row r="58" spans="8:10" x14ac:dyDescent="0.2">
      <c r="H58" s="271"/>
      <c r="I58" s="272"/>
      <c r="J58" s="272"/>
    </row>
    <row r="59" spans="8:10" x14ac:dyDescent="0.2">
      <c r="H59" s="271"/>
      <c r="I59" s="272"/>
      <c r="J59" s="272"/>
    </row>
    <row r="60" spans="8:10" x14ac:dyDescent="0.2">
      <c r="H60" s="271"/>
      <c r="I60" s="272"/>
      <c r="J60" s="272"/>
    </row>
    <row r="61" spans="8:10" x14ac:dyDescent="0.2">
      <c r="H61" s="271"/>
      <c r="I61" s="272"/>
      <c r="J61" s="272"/>
    </row>
    <row r="62" spans="8:10" x14ac:dyDescent="0.2">
      <c r="H62" s="271"/>
      <c r="I62" s="272"/>
      <c r="J62" s="272"/>
    </row>
    <row r="63" spans="8:10" x14ac:dyDescent="0.2">
      <c r="H63" s="271"/>
      <c r="I63" s="272"/>
      <c r="J63" s="272"/>
    </row>
    <row r="64" spans="8:10" x14ac:dyDescent="0.2">
      <c r="H64" s="271"/>
      <c r="I64" s="272"/>
      <c r="J64" s="272"/>
    </row>
    <row r="65" spans="8:10" x14ac:dyDescent="0.2">
      <c r="H65" s="271"/>
      <c r="I65" s="272"/>
      <c r="J65" s="272"/>
    </row>
    <row r="66" spans="8:10" x14ac:dyDescent="0.2">
      <c r="H66" s="271"/>
      <c r="I66" s="272"/>
      <c r="J66" s="272"/>
    </row>
    <row r="67" spans="8:10" x14ac:dyDescent="0.2">
      <c r="H67" s="271"/>
      <c r="I67" s="272"/>
      <c r="J67" s="272"/>
    </row>
    <row r="68" spans="8:10" x14ac:dyDescent="0.2">
      <c r="H68" s="271"/>
      <c r="I68" s="272"/>
      <c r="J68" s="272"/>
    </row>
    <row r="69" spans="8:10" x14ac:dyDescent="0.2">
      <c r="H69" s="271"/>
      <c r="I69" s="272"/>
      <c r="J69" s="272"/>
    </row>
    <row r="70" spans="8:10" x14ac:dyDescent="0.2">
      <c r="H70" s="271"/>
      <c r="I70" s="272"/>
      <c r="J70" s="27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71"/>
  <sheetViews>
    <sheetView showGridLines="0" zoomScale="120" zoomScaleNormal="120" workbookViewId="0">
      <selection activeCell="E29" sqref="E29"/>
    </sheetView>
  </sheetViews>
  <sheetFormatPr defaultColWidth="9.140625" defaultRowHeight="10.5" x14ac:dyDescent="0.2"/>
  <cols>
    <col min="1" max="7" width="9.140625" style="267"/>
    <col min="8" max="8" width="10.140625" style="267" bestFit="1" customWidth="1"/>
    <col min="9" max="16384" width="9.140625" style="267"/>
  </cols>
  <sheetData>
    <row r="1" spans="1:11" x14ac:dyDescent="0.2">
      <c r="A1" s="266" t="s">
        <v>56</v>
      </c>
      <c r="B1" s="253" t="s">
        <v>565</v>
      </c>
      <c r="I1" s="531" t="s">
        <v>83</v>
      </c>
      <c r="J1" s="532"/>
      <c r="K1" s="532"/>
    </row>
    <row r="2" spans="1:11" x14ac:dyDescent="0.2">
      <c r="A2" s="268" t="s">
        <v>58</v>
      </c>
      <c r="B2" s="253" t="s">
        <v>566</v>
      </c>
    </row>
    <row r="3" spans="1:11" x14ac:dyDescent="0.2">
      <c r="A3" s="268" t="s">
        <v>59</v>
      </c>
      <c r="B3" s="268" t="s">
        <v>60</v>
      </c>
    </row>
    <row r="4" spans="1:11" x14ac:dyDescent="0.2">
      <c r="A4" s="268" t="s">
        <v>61</v>
      </c>
      <c r="B4" s="268" t="s">
        <v>62</v>
      </c>
    </row>
    <row r="5" spans="1:11" x14ac:dyDescent="0.2">
      <c r="A5" s="268" t="s">
        <v>63</v>
      </c>
      <c r="B5" s="15" t="s">
        <v>567</v>
      </c>
    </row>
    <row r="6" spans="1:11" x14ac:dyDescent="0.2">
      <c r="A6" s="268" t="s">
        <v>64</v>
      </c>
      <c r="B6" s="15" t="s">
        <v>637</v>
      </c>
    </row>
    <row r="7" spans="1:11" x14ac:dyDescent="0.2">
      <c r="B7" s="269"/>
    </row>
    <row r="8" spans="1:11" x14ac:dyDescent="0.2">
      <c r="B8" s="270"/>
      <c r="I8" s="267" t="s">
        <v>305</v>
      </c>
      <c r="J8" s="267" t="s">
        <v>306</v>
      </c>
      <c r="K8" s="267" t="s">
        <v>307</v>
      </c>
    </row>
    <row r="9" spans="1:11" x14ac:dyDescent="0.2">
      <c r="I9" s="267" t="s">
        <v>308</v>
      </c>
      <c r="J9" s="267" t="s">
        <v>309</v>
      </c>
      <c r="K9" s="267" t="s">
        <v>310</v>
      </c>
    </row>
    <row r="10" spans="1:11" x14ac:dyDescent="0.2">
      <c r="H10" s="271">
        <v>44196</v>
      </c>
      <c r="I10" s="275">
        <v>8.2479661720252881E-2</v>
      </c>
      <c r="J10" s="275">
        <v>3.1067717988609446E-2</v>
      </c>
      <c r="K10" s="275">
        <v>5.1411943731643449E-2</v>
      </c>
    </row>
    <row r="11" spans="1:11" x14ac:dyDescent="0.2">
      <c r="H11" s="271">
        <v>44227</v>
      </c>
      <c r="I11" s="275">
        <v>8.289403198622583E-2</v>
      </c>
      <c r="J11" s="275">
        <v>2.997182153771908E-2</v>
      </c>
      <c r="K11" s="275">
        <v>5.292221044850675E-2</v>
      </c>
    </row>
    <row r="12" spans="1:11" x14ac:dyDescent="0.2">
      <c r="H12" s="271">
        <v>44255</v>
      </c>
      <c r="I12" s="275">
        <v>8.1672311224834301E-2</v>
      </c>
      <c r="J12" s="275">
        <v>2.8343739633611566E-2</v>
      </c>
      <c r="K12" s="275">
        <v>5.332857159122275E-2</v>
      </c>
    </row>
    <row r="13" spans="1:11" x14ac:dyDescent="0.2">
      <c r="H13" s="271">
        <v>44286</v>
      </c>
      <c r="I13" s="275">
        <v>8.3519696197812035E-2</v>
      </c>
      <c r="J13" s="275">
        <v>2.783248985733127E-2</v>
      </c>
      <c r="K13" s="275">
        <v>5.5687206340480758E-2</v>
      </c>
    </row>
    <row r="14" spans="1:11" x14ac:dyDescent="0.2">
      <c r="H14" s="271">
        <v>44316</v>
      </c>
      <c r="I14" s="275">
        <v>8.3423078693161956E-2</v>
      </c>
      <c r="J14" s="275">
        <v>2.694562092587004E-2</v>
      </c>
      <c r="K14" s="275">
        <v>5.6477457767291898E-2</v>
      </c>
    </row>
    <row r="15" spans="1:11" x14ac:dyDescent="0.2">
      <c r="H15" s="271">
        <v>44347</v>
      </c>
      <c r="I15" s="275">
        <v>8.6516571789599442E-2</v>
      </c>
      <c r="J15" s="275">
        <v>2.7368096482760854E-2</v>
      </c>
      <c r="K15" s="275">
        <v>5.9148475306838595E-2</v>
      </c>
    </row>
    <row r="16" spans="1:11" x14ac:dyDescent="0.2">
      <c r="H16" s="271">
        <v>44377</v>
      </c>
      <c r="I16" s="275">
        <v>8.6626263932355368E-2</v>
      </c>
      <c r="J16" s="275">
        <v>2.6802896260158523E-2</v>
      </c>
      <c r="K16" s="275">
        <v>5.9823367672196856E-2</v>
      </c>
    </row>
    <row r="17" spans="8:11" x14ac:dyDescent="0.2">
      <c r="H17" s="271">
        <v>44408</v>
      </c>
      <c r="I17" s="275">
        <v>8.8366873526790235E-2</v>
      </c>
      <c r="J17" s="275">
        <v>2.6815188849701823E-2</v>
      </c>
      <c r="K17" s="275">
        <v>6.1551684677088422E-2</v>
      </c>
    </row>
    <row r="18" spans="8:11" x14ac:dyDescent="0.2">
      <c r="H18" s="271">
        <v>44439</v>
      </c>
      <c r="I18" s="275">
        <v>8.9352137245210253E-2</v>
      </c>
      <c r="J18" s="275">
        <v>2.6664287851993814E-2</v>
      </c>
      <c r="K18" s="275">
        <v>6.2687849393216435E-2</v>
      </c>
    </row>
    <row r="19" spans="8:11" x14ac:dyDescent="0.2">
      <c r="H19" s="271">
        <v>44469</v>
      </c>
      <c r="I19" s="275">
        <v>9.0311504334572607E-2</v>
      </c>
      <c r="J19" s="275">
        <v>2.665351570039972E-2</v>
      </c>
      <c r="K19" s="275">
        <v>6.3657988634172893E-2</v>
      </c>
    </row>
    <row r="20" spans="8:11" x14ac:dyDescent="0.2">
      <c r="H20" s="271">
        <v>44500</v>
      </c>
      <c r="I20" s="275">
        <v>9.0820695396048645E-2</v>
      </c>
      <c r="J20" s="275">
        <v>2.6538489771053771E-2</v>
      </c>
      <c r="K20" s="275">
        <v>6.428220562499487E-2</v>
      </c>
    </row>
    <row r="21" spans="8:11" x14ac:dyDescent="0.2">
      <c r="H21" s="271">
        <v>44530</v>
      </c>
      <c r="I21" s="275">
        <v>9.1308408975100452E-2</v>
      </c>
      <c r="J21" s="275">
        <v>2.6185219757329736E-2</v>
      </c>
      <c r="K21" s="275">
        <v>6.512318921777073E-2</v>
      </c>
    </row>
    <row r="22" spans="8:11" x14ac:dyDescent="0.2">
      <c r="H22" s="271">
        <v>44561</v>
      </c>
      <c r="I22" s="275">
        <v>9.3656513487432091E-2</v>
      </c>
      <c r="J22" s="275">
        <v>2.6166812298001683E-2</v>
      </c>
      <c r="K22" s="275">
        <v>6.7489701189430429E-2</v>
      </c>
    </row>
    <row r="23" spans="8:11" x14ac:dyDescent="0.2">
      <c r="H23" s="271">
        <v>44592</v>
      </c>
      <c r="I23" s="275">
        <v>9.5289546484726803E-2</v>
      </c>
      <c r="J23" s="275">
        <v>2.6367964121157592E-2</v>
      </c>
      <c r="K23" s="275">
        <v>6.8921582363569212E-2</v>
      </c>
    </row>
    <row r="24" spans="8:11" x14ac:dyDescent="0.2">
      <c r="H24" s="271">
        <v>44620</v>
      </c>
      <c r="I24" s="275">
        <v>9.3786564935097239E-2</v>
      </c>
      <c r="J24" s="275">
        <v>2.6071158924216849E-2</v>
      </c>
      <c r="K24" s="275">
        <v>6.7715406010880386E-2</v>
      </c>
    </row>
    <row r="25" spans="8:11" x14ac:dyDescent="0.2">
      <c r="H25" s="271">
        <v>44651</v>
      </c>
      <c r="I25" s="275">
        <v>9.2201982010355898E-2</v>
      </c>
      <c r="J25" s="275">
        <v>2.6804586475837913E-2</v>
      </c>
      <c r="K25" s="275">
        <v>6.5397395534517982E-2</v>
      </c>
    </row>
    <row r="26" spans="8:11" x14ac:dyDescent="0.2">
      <c r="H26" s="271">
        <v>44681</v>
      </c>
      <c r="I26" s="275">
        <v>8.9963628011590885E-2</v>
      </c>
      <c r="J26" s="275">
        <v>2.6390456770442307E-2</v>
      </c>
      <c r="K26" s="275">
        <v>6.3573171241148571E-2</v>
      </c>
    </row>
    <row r="27" spans="8:11" x14ac:dyDescent="0.2">
      <c r="H27" s="271">
        <v>44712</v>
      </c>
      <c r="I27" s="275">
        <v>9.2555914766380878E-2</v>
      </c>
      <c r="J27" s="275">
        <v>2.6917491995409923E-2</v>
      </c>
      <c r="K27" s="275">
        <v>6.5638422770970942E-2</v>
      </c>
    </row>
    <row r="28" spans="8:11" x14ac:dyDescent="0.2">
      <c r="H28" s="271">
        <v>44742</v>
      </c>
      <c r="I28" s="275">
        <v>9.5353709033699705E-2</v>
      </c>
      <c r="J28" s="275">
        <v>2.7719087805779467E-2</v>
      </c>
      <c r="K28" s="275">
        <v>6.7634621227920216E-2</v>
      </c>
    </row>
    <row r="29" spans="8:11" x14ac:dyDescent="0.2">
      <c r="H29" s="271">
        <v>44773</v>
      </c>
      <c r="I29" s="275">
        <v>9.9273837877090543E-2</v>
      </c>
      <c r="J29" s="275">
        <v>3.0018802193343651E-2</v>
      </c>
      <c r="K29" s="275">
        <v>6.9255035683746899E-2</v>
      </c>
    </row>
    <row r="30" spans="8:11" x14ac:dyDescent="0.2">
      <c r="H30" s="271">
        <v>44804</v>
      </c>
      <c r="I30" s="275">
        <v>0.10164347137654031</v>
      </c>
      <c r="J30" s="275">
        <v>3.1919187454871968E-2</v>
      </c>
      <c r="K30" s="275">
        <v>6.9724283921668337E-2</v>
      </c>
    </row>
    <row r="31" spans="8:11" x14ac:dyDescent="0.2">
      <c r="H31" s="271">
        <v>44834</v>
      </c>
      <c r="I31" s="275">
        <v>0.10548936021890562</v>
      </c>
      <c r="J31" s="275">
        <v>3.3236086911619785E-2</v>
      </c>
      <c r="K31" s="275">
        <v>7.2253273307285829E-2</v>
      </c>
    </row>
    <row r="32" spans="8:11" x14ac:dyDescent="0.2">
      <c r="H32" s="271">
        <v>44865</v>
      </c>
      <c r="I32" s="275">
        <v>0.10975940972136676</v>
      </c>
      <c r="J32" s="275">
        <v>3.4397801844813947E-2</v>
      </c>
      <c r="K32" s="275">
        <v>7.53616078765528E-2</v>
      </c>
    </row>
    <row r="33" spans="8:11" x14ac:dyDescent="0.2">
      <c r="H33" s="271">
        <v>44895</v>
      </c>
      <c r="I33" s="275">
        <v>0.11417462567983806</v>
      </c>
      <c r="J33" s="275">
        <v>3.517663421134494E-2</v>
      </c>
      <c r="K33" s="275">
        <v>7.8997991468493109E-2</v>
      </c>
    </row>
    <row r="34" spans="8:11" x14ac:dyDescent="0.2">
      <c r="H34" s="271">
        <v>44926</v>
      </c>
      <c r="I34" s="275">
        <v>0.11599325418001134</v>
      </c>
      <c r="J34" s="275">
        <v>3.5121130249322681E-2</v>
      </c>
      <c r="K34" s="275">
        <v>8.0872123930688655E-2</v>
      </c>
    </row>
    <row r="35" spans="8:11" x14ac:dyDescent="0.2">
      <c r="H35" s="271">
        <v>44957</v>
      </c>
      <c r="I35" s="275">
        <v>0.11792931827018517</v>
      </c>
      <c r="J35" s="275">
        <v>3.5485410689981796E-2</v>
      </c>
      <c r="K35" s="275">
        <v>8.2443907580203368E-2</v>
      </c>
    </row>
    <row r="36" spans="8:11" x14ac:dyDescent="0.2">
      <c r="H36" s="271">
        <v>44985</v>
      </c>
      <c r="I36" s="275">
        <v>0.11355606404723526</v>
      </c>
      <c r="J36" s="275">
        <v>3.5105801508853396E-2</v>
      </c>
      <c r="K36" s="275">
        <v>7.845026253838186E-2</v>
      </c>
    </row>
    <row r="37" spans="8:11" x14ac:dyDescent="0.2">
      <c r="H37" s="271">
        <v>45016</v>
      </c>
      <c r="I37" s="275">
        <v>0.11356098504988132</v>
      </c>
      <c r="J37" s="275">
        <v>3.6551550923956205E-2</v>
      </c>
      <c r="K37" s="275">
        <v>7.7009434125925119E-2</v>
      </c>
    </row>
    <row r="38" spans="8:11" x14ac:dyDescent="0.2">
      <c r="H38" s="271">
        <v>45046</v>
      </c>
      <c r="I38" s="275">
        <v>0.1126378080448695</v>
      </c>
      <c r="J38" s="275">
        <v>3.7825151474286098E-2</v>
      </c>
      <c r="K38" s="275">
        <v>7.4812656570583419E-2</v>
      </c>
    </row>
    <row r="39" spans="8:11" x14ac:dyDescent="0.2">
      <c r="H39" s="271">
        <v>45077</v>
      </c>
      <c r="I39" s="275">
        <v>0.11951015442082971</v>
      </c>
      <c r="J39" s="275">
        <v>4.0983188098592874E-2</v>
      </c>
      <c r="K39" s="275">
        <v>7.8526966322236824E-2</v>
      </c>
    </row>
    <row r="40" spans="8:11" x14ac:dyDescent="0.2">
      <c r="H40" s="271">
        <v>45107</v>
      </c>
      <c r="I40" s="275">
        <v>0.11914494494233624</v>
      </c>
      <c r="J40" s="275">
        <v>4.155262080789332E-2</v>
      </c>
      <c r="K40" s="275">
        <v>7.7592324134442947E-2</v>
      </c>
    </row>
    <row r="41" spans="8:11" x14ac:dyDescent="0.2">
      <c r="H41" s="271"/>
      <c r="I41" s="272"/>
      <c r="J41" s="272"/>
    </row>
    <row r="42" spans="8:11" x14ac:dyDescent="0.2">
      <c r="H42" s="271"/>
      <c r="I42" s="272"/>
      <c r="J42" s="272"/>
    </row>
    <row r="43" spans="8:11" x14ac:dyDescent="0.2">
      <c r="H43" s="271"/>
      <c r="I43" s="272"/>
      <c r="J43" s="272"/>
    </row>
    <row r="44" spans="8:11" x14ac:dyDescent="0.2">
      <c r="H44" s="271"/>
      <c r="I44" s="272"/>
      <c r="J44" s="272"/>
    </row>
    <row r="45" spans="8:11" x14ac:dyDescent="0.2">
      <c r="I45" s="272"/>
      <c r="J45" s="272"/>
    </row>
    <row r="46" spans="8:11" x14ac:dyDescent="0.2">
      <c r="I46" s="272"/>
      <c r="J46" s="272"/>
    </row>
    <row r="47" spans="8:11" x14ac:dyDescent="0.2">
      <c r="H47" s="271"/>
      <c r="I47" s="272"/>
      <c r="J47" s="272"/>
    </row>
    <row r="48" spans="8:11" x14ac:dyDescent="0.2">
      <c r="I48" s="272"/>
      <c r="J48" s="272"/>
    </row>
    <row r="49" spans="8:10" x14ac:dyDescent="0.2">
      <c r="I49" s="272"/>
      <c r="J49" s="272"/>
    </row>
    <row r="50" spans="8:10" x14ac:dyDescent="0.2">
      <c r="H50" s="271"/>
      <c r="I50" s="272"/>
      <c r="J50" s="272"/>
    </row>
    <row r="51" spans="8:10" x14ac:dyDescent="0.2">
      <c r="H51" s="271"/>
      <c r="I51" s="272"/>
      <c r="J51" s="272"/>
    </row>
    <row r="52" spans="8:10" x14ac:dyDescent="0.2">
      <c r="H52" s="271"/>
      <c r="I52" s="272"/>
      <c r="J52" s="272"/>
    </row>
    <row r="53" spans="8:10" x14ac:dyDescent="0.2">
      <c r="H53" s="271"/>
      <c r="I53" s="272"/>
      <c r="J53" s="272"/>
    </row>
    <row r="54" spans="8:10" x14ac:dyDescent="0.2">
      <c r="I54" s="272"/>
      <c r="J54" s="272"/>
    </row>
    <row r="55" spans="8:10" x14ac:dyDescent="0.2">
      <c r="I55" s="272"/>
      <c r="J55" s="272"/>
    </row>
    <row r="56" spans="8:10" x14ac:dyDescent="0.2">
      <c r="H56" s="271"/>
      <c r="I56" s="272"/>
      <c r="J56" s="272"/>
    </row>
    <row r="57" spans="8:10" x14ac:dyDescent="0.2">
      <c r="H57" s="271"/>
      <c r="I57" s="272"/>
      <c r="J57" s="272"/>
    </row>
    <row r="58" spans="8:10" x14ac:dyDescent="0.2">
      <c r="H58" s="271"/>
      <c r="I58" s="272"/>
      <c r="J58" s="272"/>
    </row>
    <row r="59" spans="8:10" x14ac:dyDescent="0.2">
      <c r="H59" s="271"/>
      <c r="I59" s="272"/>
      <c r="J59" s="272"/>
    </row>
    <row r="60" spans="8:10" x14ac:dyDescent="0.2">
      <c r="H60" s="271"/>
      <c r="I60" s="272"/>
      <c r="J60" s="272"/>
    </row>
    <row r="61" spans="8:10" x14ac:dyDescent="0.2">
      <c r="H61" s="271"/>
      <c r="I61" s="272"/>
      <c r="J61" s="272"/>
    </row>
    <row r="62" spans="8:10" x14ac:dyDescent="0.2">
      <c r="H62" s="271"/>
      <c r="I62" s="272"/>
      <c r="J62" s="272"/>
    </row>
    <row r="63" spans="8:10" x14ac:dyDescent="0.2">
      <c r="H63" s="271"/>
      <c r="I63" s="272"/>
      <c r="J63" s="272"/>
    </row>
    <row r="64" spans="8:10" x14ac:dyDescent="0.2">
      <c r="H64" s="271"/>
      <c r="I64" s="272"/>
      <c r="J64" s="272"/>
    </row>
    <row r="65" spans="8:10" x14ac:dyDescent="0.2">
      <c r="H65" s="271"/>
      <c r="I65" s="272"/>
      <c r="J65" s="272"/>
    </row>
    <row r="66" spans="8:10" x14ac:dyDescent="0.2">
      <c r="H66" s="271"/>
      <c r="I66" s="272"/>
      <c r="J66" s="272"/>
    </row>
    <row r="67" spans="8:10" x14ac:dyDescent="0.2">
      <c r="H67" s="271"/>
      <c r="I67" s="272"/>
      <c r="J67" s="272"/>
    </row>
    <row r="68" spans="8:10" x14ac:dyDescent="0.2">
      <c r="H68" s="271"/>
      <c r="I68" s="272"/>
      <c r="J68" s="272"/>
    </row>
    <row r="69" spans="8:10" x14ac:dyDescent="0.2">
      <c r="H69" s="271"/>
      <c r="I69" s="272"/>
      <c r="J69" s="272"/>
    </row>
    <row r="70" spans="8:10" x14ac:dyDescent="0.2">
      <c r="H70" s="271"/>
      <c r="I70" s="272"/>
      <c r="J70" s="272"/>
    </row>
    <row r="71" spans="8:10" x14ac:dyDescent="0.2">
      <c r="H71" s="271"/>
      <c r="I71" s="272"/>
      <c r="J71" s="27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19"/>
  <sheetViews>
    <sheetView showGridLines="0" topLeftCell="A22" zoomScale="160" zoomScaleNormal="160" workbookViewId="0">
      <selection activeCell="G34" sqref="G34"/>
    </sheetView>
  </sheetViews>
  <sheetFormatPr defaultColWidth="9.140625" defaultRowHeight="10.5" customHeight="1" x14ac:dyDescent="0.2"/>
  <cols>
    <col min="1" max="7" width="9.140625" style="278"/>
    <col min="8" max="8" width="9.140625" style="279"/>
    <col min="9" max="9" width="23.85546875" style="280" customWidth="1"/>
    <col min="10" max="10" width="34.7109375" style="280" customWidth="1"/>
    <col min="11" max="11" width="16.7109375" style="280" bestFit="1" customWidth="1"/>
    <col min="12" max="16384" width="9.140625" style="278"/>
  </cols>
  <sheetData>
    <row r="1" spans="1:13" ht="10.5" customHeight="1" x14ac:dyDescent="0.2">
      <c r="A1" s="276" t="s">
        <v>56</v>
      </c>
      <c r="B1" s="277" t="s">
        <v>569</v>
      </c>
      <c r="I1" s="531" t="s">
        <v>83</v>
      </c>
      <c r="J1" s="532"/>
      <c r="K1" s="532"/>
      <c r="L1" s="532"/>
    </row>
    <row r="2" spans="1:13" ht="10.5" customHeight="1" x14ac:dyDescent="0.2">
      <c r="A2" s="278" t="s">
        <v>58</v>
      </c>
      <c r="B2" s="277" t="s">
        <v>570</v>
      </c>
    </row>
    <row r="3" spans="1:13" ht="10.5" customHeight="1" x14ac:dyDescent="0.2">
      <c r="A3" s="278" t="s">
        <v>59</v>
      </c>
      <c r="B3" s="281" t="s">
        <v>60</v>
      </c>
    </row>
    <row r="4" spans="1:13" ht="10.5" customHeight="1" x14ac:dyDescent="0.2">
      <c r="A4" s="278" t="s">
        <v>61</v>
      </c>
      <c r="B4" s="281" t="s">
        <v>62</v>
      </c>
    </row>
    <row r="5" spans="1:13" ht="10.5" customHeight="1" x14ac:dyDescent="0.2">
      <c r="A5" s="278" t="s">
        <v>63</v>
      </c>
      <c r="B5" s="15" t="s">
        <v>568</v>
      </c>
    </row>
    <row r="6" spans="1:13" ht="10.5" customHeight="1" x14ac:dyDescent="0.2">
      <c r="A6" s="278" t="s">
        <v>64</v>
      </c>
      <c r="B6" s="15" t="s">
        <v>638</v>
      </c>
    </row>
    <row r="8" spans="1:13" ht="10.5" customHeight="1" x14ac:dyDescent="0.2">
      <c r="I8" s="282" t="s">
        <v>597</v>
      </c>
      <c r="J8" s="282" t="s">
        <v>598</v>
      </c>
      <c r="K8" s="282" t="s">
        <v>599</v>
      </c>
    </row>
    <row r="9" spans="1:13" ht="10.5" customHeight="1" x14ac:dyDescent="0.2">
      <c r="I9" s="282" t="s">
        <v>749</v>
      </c>
      <c r="J9" s="282" t="s">
        <v>750</v>
      </c>
      <c r="K9" s="282" t="s">
        <v>600</v>
      </c>
    </row>
    <row r="10" spans="1:13" ht="10.5" customHeight="1" x14ac:dyDescent="0.2">
      <c r="G10" s="278" t="s">
        <v>319</v>
      </c>
      <c r="H10" s="280" t="s">
        <v>320</v>
      </c>
      <c r="I10" s="283">
        <v>2.4</v>
      </c>
      <c r="J10" s="283">
        <v>8.6</v>
      </c>
      <c r="K10" s="284">
        <v>0.20499999999999999</v>
      </c>
      <c r="L10" s="506"/>
      <c r="M10" s="507"/>
    </row>
    <row r="11" spans="1:13" ht="10.5" customHeight="1" x14ac:dyDescent="0.2">
      <c r="G11" s="278" t="s">
        <v>321</v>
      </c>
      <c r="H11" s="279" t="s">
        <v>322</v>
      </c>
      <c r="I11" s="283">
        <v>9.1999999999999993</v>
      </c>
      <c r="J11" s="283">
        <v>9.9</v>
      </c>
      <c r="K11" s="284">
        <v>0.28599999999999998</v>
      </c>
      <c r="L11" s="506" t="s">
        <v>321</v>
      </c>
      <c r="M11" s="508" t="s">
        <v>322</v>
      </c>
    </row>
    <row r="12" spans="1:13" ht="10.5" customHeight="1" x14ac:dyDescent="0.2">
      <c r="G12" s="278" t="s">
        <v>323</v>
      </c>
      <c r="H12" s="280" t="s">
        <v>324</v>
      </c>
      <c r="I12" s="283">
        <v>9.6</v>
      </c>
      <c r="J12" s="283">
        <v>11.7</v>
      </c>
      <c r="K12" s="284">
        <v>0.32100000000000001</v>
      </c>
      <c r="L12" s="506"/>
      <c r="M12" s="507"/>
    </row>
    <row r="13" spans="1:13" ht="10.5" customHeight="1" x14ac:dyDescent="0.2">
      <c r="G13" s="278" t="s">
        <v>325</v>
      </c>
      <c r="H13" s="280" t="s">
        <v>326</v>
      </c>
      <c r="I13" s="283">
        <v>13.8</v>
      </c>
      <c r="J13" s="283">
        <v>12.3</v>
      </c>
      <c r="K13" s="284">
        <v>0.35199999999999998</v>
      </c>
      <c r="L13" s="506" t="s">
        <v>325</v>
      </c>
      <c r="M13" s="507" t="s">
        <v>326</v>
      </c>
    </row>
    <row r="14" spans="1:13" ht="10.5" customHeight="1" x14ac:dyDescent="0.2">
      <c r="G14" s="278" t="s">
        <v>327</v>
      </c>
      <c r="H14" s="280" t="s">
        <v>328</v>
      </c>
      <c r="I14" s="283">
        <v>3.7</v>
      </c>
      <c r="J14" s="283">
        <v>-3.9</v>
      </c>
      <c r="K14" s="285">
        <v>-3.0000000000000001E-3</v>
      </c>
      <c r="L14" s="506"/>
      <c r="M14" s="507"/>
    </row>
    <row r="15" spans="1:13" ht="10.5" customHeight="1" x14ac:dyDescent="0.2">
      <c r="G15" s="278" t="s">
        <v>329</v>
      </c>
      <c r="H15" s="279" t="s">
        <v>330</v>
      </c>
      <c r="I15" s="283">
        <v>2.6</v>
      </c>
      <c r="J15" s="283">
        <v>-7.1</v>
      </c>
      <c r="K15" s="284">
        <v>-4.1000000000000002E-2</v>
      </c>
      <c r="L15" s="506" t="s">
        <v>329</v>
      </c>
      <c r="M15" s="508" t="s">
        <v>330</v>
      </c>
    </row>
    <row r="16" spans="1:13" ht="10.5" customHeight="1" x14ac:dyDescent="0.2">
      <c r="G16" s="278" t="s">
        <v>331</v>
      </c>
      <c r="H16" s="280" t="s">
        <v>332</v>
      </c>
      <c r="I16" s="286">
        <v>7.5</v>
      </c>
      <c r="J16" s="286">
        <v>4.5</v>
      </c>
      <c r="K16" s="280">
        <v>4.2999999999999997E-2</v>
      </c>
      <c r="L16" s="506"/>
      <c r="M16" s="507"/>
    </row>
    <row r="17" spans="7:13" ht="10.5" customHeight="1" x14ac:dyDescent="0.2">
      <c r="G17" s="278" t="s">
        <v>333</v>
      </c>
      <c r="H17" s="280" t="s">
        <v>334</v>
      </c>
      <c r="I17" s="286">
        <v>16.399999999999999</v>
      </c>
      <c r="J17" s="286">
        <v>-1</v>
      </c>
      <c r="K17" s="287">
        <v>0.109</v>
      </c>
      <c r="L17" s="506" t="s">
        <v>333</v>
      </c>
      <c r="M17" s="507" t="s">
        <v>334</v>
      </c>
    </row>
    <row r="18" spans="7:13" ht="10.5" customHeight="1" x14ac:dyDescent="0.2">
      <c r="G18" s="278" t="s">
        <v>335</v>
      </c>
      <c r="H18" s="280" t="s">
        <v>336</v>
      </c>
      <c r="I18" s="286">
        <v>16</v>
      </c>
      <c r="J18" s="286">
        <v>18</v>
      </c>
      <c r="K18" s="287">
        <v>0.58099999999999996</v>
      </c>
      <c r="L18" s="506"/>
      <c r="M18" s="507"/>
    </row>
    <row r="19" spans="7:13" ht="10.5" customHeight="1" x14ac:dyDescent="0.2">
      <c r="G19" s="278" t="s">
        <v>337</v>
      </c>
      <c r="H19" s="280" t="s">
        <v>338</v>
      </c>
      <c r="I19" s="280">
        <v>13.7</v>
      </c>
      <c r="J19" s="280">
        <v>19.899999999999999</v>
      </c>
      <c r="K19" s="287">
        <v>0.56000000000000005</v>
      </c>
      <c r="L19" s="506" t="s">
        <v>337</v>
      </c>
      <c r="M19" s="506" t="s">
        <v>338</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P19"/>
  <sheetViews>
    <sheetView showGridLines="0" topLeftCell="A13" zoomScale="120" zoomScaleNormal="120" workbookViewId="0">
      <selection activeCell="L20" sqref="L20"/>
    </sheetView>
  </sheetViews>
  <sheetFormatPr defaultColWidth="8.85546875" defaultRowHeight="10.5" x14ac:dyDescent="0.2"/>
  <cols>
    <col min="1" max="7" width="8.85546875" style="278"/>
    <col min="8" max="8" width="8.85546875" style="280"/>
    <col min="9" max="16384" width="8.85546875" style="278"/>
  </cols>
  <sheetData>
    <row r="1" spans="1:16" x14ac:dyDescent="0.2">
      <c r="A1" s="276" t="s">
        <v>56</v>
      </c>
      <c r="B1" s="288" t="s">
        <v>339</v>
      </c>
      <c r="I1" s="531" t="s">
        <v>83</v>
      </c>
      <c r="J1" s="532"/>
      <c r="K1" s="532"/>
      <c r="L1" s="532"/>
    </row>
    <row r="2" spans="1:16" x14ac:dyDescent="0.2">
      <c r="A2" s="278" t="s">
        <v>58</v>
      </c>
      <c r="B2" s="288" t="s">
        <v>340</v>
      </c>
    </row>
    <row r="3" spans="1:16" x14ac:dyDescent="0.2">
      <c r="A3" s="278" t="s">
        <v>59</v>
      </c>
      <c r="B3" s="278" t="s">
        <v>60</v>
      </c>
    </row>
    <row r="4" spans="1:16" x14ac:dyDescent="0.2">
      <c r="A4" s="278" t="s">
        <v>61</v>
      </c>
      <c r="B4" s="278" t="s">
        <v>62</v>
      </c>
    </row>
    <row r="5" spans="1:16" x14ac:dyDescent="0.2">
      <c r="A5" s="278" t="s">
        <v>63</v>
      </c>
      <c r="B5" s="15" t="s">
        <v>571</v>
      </c>
    </row>
    <row r="6" spans="1:16" x14ac:dyDescent="0.2">
      <c r="A6" s="278" t="s">
        <v>64</v>
      </c>
      <c r="B6" s="15" t="s">
        <v>572</v>
      </c>
    </row>
    <row r="8" spans="1:16" x14ac:dyDescent="0.2">
      <c r="I8" s="278" t="s">
        <v>341</v>
      </c>
      <c r="J8" s="278" t="s">
        <v>342</v>
      </c>
      <c r="K8" s="278" t="s">
        <v>343</v>
      </c>
    </row>
    <row r="9" spans="1:16" x14ac:dyDescent="0.2">
      <c r="I9" s="278" t="s">
        <v>758</v>
      </c>
      <c r="J9" s="278" t="s">
        <v>344</v>
      </c>
      <c r="K9" s="278" t="s">
        <v>345</v>
      </c>
    </row>
    <row r="10" spans="1:16" x14ac:dyDescent="0.2">
      <c r="G10" s="280" t="s">
        <v>319</v>
      </c>
      <c r="H10" s="280" t="s">
        <v>320</v>
      </c>
      <c r="I10" s="289">
        <v>34.299999999999997</v>
      </c>
      <c r="J10" s="290">
        <v>0.61</v>
      </c>
      <c r="K10" s="260">
        <v>0.50700000000000001</v>
      </c>
      <c r="L10" s="506"/>
      <c r="M10" s="507"/>
      <c r="N10" s="290"/>
      <c r="O10" s="290"/>
    </row>
    <row r="11" spans="1:16" x14ac:dyDescent="0.2">
      <c r="G11" s="280" t="s">
        <v>321</v>
      </c>
      <c r="H11" s="280" t="s">
        <v>322</v>
      </c>
      <c r="I11" s="289">
        <v>46.5</v>
      </c>
      <c r="J11" s="290">
        <v>0.499</v>
      </c>
      <c r="K11" s="260">
        <v>0.499</v>
      </c>
      <c r="L11" s="506" t="s">
        <v>321</v>
      </c>
      <c r="M11" s="508" t="s">
        <v>322</v>
      </c>
      <c r="N11" s="290"/>
      <c r="O11" s="290"/>
    </row>
    <row r="12" spans="1:16" x14ac:dyDescent="0.2">
      <c r="G12" s="280" t="s">
        <v>323</v>
      </c>
      <c r="H12" s="280" t="s">
        <v>324</v>
      </c>
      <c r="I12" s="289">
        <v>47.7</v>
      </c>
      <c r="J12" s="290">
        <v>0.47</v>
      </c>
      <c r="K12" s="260">
        <v>0.44600000000000001</v>
      </c>
      <c r="L12" s="506"/>
      <c r="M12" s="507"/>
      <c r="N12" s="290"/>
      <c r="O12" s="290"/>
    </row>
    <row r="13" spans="1:16" x14ac:dyDescent="0.2">
      <c r="G13" s="280" t="s">
        <v>325</v>
      </c>
      <c r="H13" s="280" t="s">
        <v>326</v>
      </c>
      <c r="I13" s="289">
        <v>54.6</v>
      </c>
      <c r="J13" s="290">
        <v>0.54800000000000004</v>
      </c>
      <c r="K13" s="260">
        <v>0.53800000000000003</v>
      </c>
      <c r="L13" s="506" t="s">
        <v>325</v>
      </c>
      <c r="M13" s="507" t="s">
        <v>326</v>
      </c>
      <c r="N13" s="290"/>
      <c r="O13" s="290"/>
    </row>
    <row r="14" spans="1:16" x14ac:dyDescent="0.2">
      <c r="G14" s="280" t="s">
        <v>327</v>
      </c>
      <c r="H14" s="280" t="s">
        <v>328</v>
      </c>
      <c r="I14" s="289">
        <v>47.9</v>
      </c>
      <c r="J14" s="290">
        <v>0.54100000000000004</v>
      </c>
      <c r="K14" s="260">
        <v>0.54400000000000004</v>
      </c>
      <c r="L14" s="506"/>
      <c r="M14" s="507"/>
      <c r="N14" s="290"/>
      <c r="O14" s="290"/>
    </row>
    <row r="15" spans="1:16" x14ac:dyDescent="0.2">
      <c r="G15" s="280" t="s">
        <v>329</v>
      </c>
      <c r="H15" s="279" t="s">
        <v>330</v>
      </c>
      <c r="I15" s="289">
        <v>55.1</v>
      </c>
      <c r="J15" s="290">
        <v>0.39400000000000002</v>
      </c>
      <c r="K15" s="260">
        <v>0.378</v>
      </c>
      <c r="L15" s="506" t="s">
        <v>329</v>
      </c>
      <c r="M15" s="508" t="s">
        <v>330</v>
      </c>
      <c r="N15" s="290"/>
      <c r="O15" s="290"/>
    </row>
    <row r="16" spans="1:16" x14ac:dyDescent="0.2">
      <c r="G16" s="280" t="s">
        <v>331</v>
      </c>
      <c r="H16" s="280" t="s">
        <v>332</v>
      </c>
      <c r="I16" s="289">
        <v>79.400000000000006</v>
      </c>
      <c r="J16" s="290">
        <v>0.29299999999999998</v>
      </c>
      <c r="K16" s="260">
        <v>0.36480000000000001</v>
      </c>
      <c r="L16" s="506"/>
      <c r="M16" s="507"/>
      <c r="N16" s="290"/>
      <c r="O16" s="290"/>
      <c r="P16" s="290"/>
    </row>
    <row r="17" spans="7:16" x14ac:dyDescent="0.2">
      <c r="G17" s="280" t="s">
        <v>333</v>
      </c>
      <c r="H17" s="280" t="s">
        <v>334</v>
      </c>
      <c r="I17" s="289">
        <v>71.2</v>
      </c>
      <c r="J17" s="290">
        <v>0.41299999999999998</v>
      </c>
      <c r="K17" s="260">
        <v>0.39860000000000001</v>
      </c>
      <c r="L17" s="506" t="s">
        <v>333</v>
      </c>
      <c r="M17" s="507" t="s">
        <v>334</v>
      </c>
      <c r="N17" s="290"/>
      <c r="O17" s="290"/>
      <c r="P17" s="290"/>
    </row>
    <row r="18" spans="7:16" x14ac:dyDescent="0.2">
      <c r="G18" s="278" t="s">
        <v>335</v>
      </c>
      <c r="H18" s="280" t="s">
        <v>336</v>
      </c>
      <c r="I18" s="291">
        <v>70.900000000000006</v>
      </c>
      <c r="J18" s="260">
        <v>0.35560000000000003</v>
      </c>
      <c r="K18" s="260">
        <v>0.36480000000000001</v>
      </c>
      <c r="L18" s="506"/>
      <c r="M18" s="507"/>
      <c r="N18" s="290"/>
      <c r="O18" s="290"/>
      <c r="P18" s="290"/>
    </row>
    <row r="19" spans="7:16" x14ac:dyDescent="0.2">
      <c r="G19" s="280" t="s">
        <v>337</v>
      </c>
      <c r="H19" s="279" t="s">
        <v>338</v>
      </c>
      <c r="I19" s="289">
        <v>68.099999999999994</v>
      </c>
      <c r="J19" s="260">
        <v>0.39860000000000001</v>
      </c>
      <c r="K19" s="260">
        <v>0.40379999999999999</v>
      </c>
      <c r="L19" s="506" t="s">
        <v>337</v>
      </c>
      <c r="M19" s="506" t="s">
        <v>338</v>
      </c>
      <c r="N19" s="290"/>
      <c r="O19" s="290"/>
      <c r="P19" s="29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P74"/>
  <sheetViews>
    <sheetView showGridLines="0" topLeftCell="A10" zoomScale="120" zoomScaleNormal="120" workbookViewId="0">
      <selection activeCell="M24" sqref="M24"/>
    </sheetView>
  </sheetViews>
  <sheetFormatPr defaultColWidth="8.85546875" defaultRowHeight="10.5" x14ac:dyDescent="0.2"/>
  <cols>
    <col min="1" max="7" width="8.85546875" style="278"/>
    <col min="8" max="8" width="8.85546875" style="279"/>
    <col min="9" max="16384" width="8.85546875" style="278"/>
  </cols>
  <sheetData>
    <row r="1" spans="1:16" x14ac:dyDescent="0.2">
      <c r="A1" s="276" t="s">
        <v>56</v>
      </c>
      <c r="B1" s="288" t="s">
        <v>346</v>
      </c>
      <c r="I1" s="531" t="s">
        <v>83</v>
      </c>
      <c r="J1" s="532"/>
      <c r="K1" s="532"/>
      <c r="L1" s="532"/>
    </row>
    <row r="2" spans="1:16" x14ac:dyDescent="0.2">
      <c r="A2" s="278" t="s">
        <v>58</v>
      </c>
      <c r="B2" s="288" t="s">
        <v>639</v>
      </c>
    </row>
    <row r="3" spans="1:16" x14ac:dyDescent="0.2">
      <c r="A3" s="278" t="s">
        <v>59</v>
      </c>
      <c r="B3" s="278" t="s">
        <v>60</v>
      </c>
    </row>
    <row r="4" spans="1:16" x14ac:dyDescent="0.2">
      <c r="A4" s="278" t="s">
        <v>61</v>
      </c>
      <c r="B4" s="278" t="s">
        <v>62</v>
      </c>
    </row>
    <row r="5" spans="1:16" x14ac:dyDescent="0.2">
      <c r="A5" s="278" t="s">
        <v>63</v>
      </c>
      <c r="B5" s="15" t="s">
        <v>573</v>
      </c>
    </row>
    <row r="6" spans="1:16" x14ac:dyDescent="0.2">
      <c r="A6" s="278" t="s">
        <v>64</v>
      </c>
      <c r="B6" s="15" t="s">
        <v>638</v>
      </c>
    </row>
    <row r="8" spans="1:16" x14ac:dyDescent="0.2">
      <c r="I8" s="278" t="s">
        <v>347</v>
      </c>
      <c r="J8" s="278" t="s">
        <v>348</v>
      </c>
      <c r="K8" s="278" t="s">
        <v>349</v>
      </c>
      <c r="L8" s="278" t="s">
        <v>350</v>
      </c>
    </row>
    <row r="9" spans="1:16" x14ac:dyDescent="0.2">
      <c r="I9" s="278" t="s">
        <v>351</v>
      </c>
      <c r="J9" s="278" t="s">
        <v>352</v>
      </c>
      <c r="K9" s="278" t="s">
        <v>353</v>
      </c>
      <c r="L9" s="278" t="s">
        <v>354</v>
      </c>
    </row>
    <row r="10" spans="1:16" x14ac:dyDescent="0.2">
      <c r="G10" s="280" t="s">
        <v>311</v>
      </c>
      <c r="H10" s="280" t="s">
        <v>312</v>
      </c>
      <c r="I10" s="289">
        <v>20.869</v>
      </c>
      <c r="J10" s="289">
        <v>10.79</v>
      </c>
      <c r="K10" s="289">
        <v>7.742</v>
      </c>
      <c r="L10" s="289">
        <v>1.8240000000000001</v>
      </c>
      <c r="M10" s="506"/>
      <c r="N10" s="507"/>
      <c r="O10" s="292"/>
      <c r="P10" s="292"/>
    </row>
    <row r="11" spans="1:16" x14ac:dyDescent="0.2">
      <c r="G11" s="280" t="s">
        <v>313</v>
      </c>
      <c r="H11" s="280" t="s">
        <v>314</v>
      </c>
      <c r="I11" s="289">
        <v>20.059000000000001</v>
      </c>
      <c r="J11" s="289">
        <v>9.7129999999999992</v>
      </c>
      <c r="K11" s="289">
        <v>10.077</v>
      </c>
      <c r="L11" s="289">
        <v>1.3280000000000001</v>
      </c>
      <c r="M11" s="506" t="s">
        <v>313</v>
      </c>
      <c r="N11" s="507" t="s">
        <v>314</v>
      </c>
      <c r="O11" s="292"/>
      <c r="P11" s="292"/>
    </row>
    <row r="12" spans="1:16" x14ac:dyDescent="0.2">
      <c r="G12" s="280" t="s">
        <v>315</v>
      </c>
      <c r="H12" s="280" t="s">
        <v>316</v>
      </c>
      <c r="I12" s="289">
        <v>21.138999999999999</v>
      </c>
      <c r="J12" s="289">
        <v>11.821</v>
      </c>
      <c r="K12" s="289">
        <v>4.0309999999999997</v>
      </c>
      <c r="L12" s="289">
        <v>1.7050000000000001</v>
      </c>
      <c r="M12" s="506"/>
      <c r="N12" s="507"/>
      <c r="O12" s="292"/>
      <c r="P12" s="292"/>
    </row>
    <row r="13" spans="1:16" x14ac:dyDescent="0.2">
      <c r="G13" s="280" t="s">
        <v>317</v>
      </c>
      <c r="H13" s="280" t="s">
        <v>318</v>
      </c>
      <c r="I13" s="289">
        <v>22.780999999999999</v>
      </c>
      <c r="J13" s="289">
        <v>14.183999999999999</v>
      </c>
      <c r="K13" s="289">
        <v>-0.39100000000000001</v>
      </c>
      <c r="L13" s="289">
        <v>1.9550000000000001</v>
      </c>
      <c r="M13" s="506" t="s">
        <v>317</v>
      </c>
      <c r="N13" s="507" t="s">
        <v>318</v>
      </c>
      <c r="O13" s="292"/>
      <c r="P13" s="292"/>
    </row>
    <row r="14" spans="1:16" x14ac:dyDescent="0.2">
      <c r="G14" s="280" t="s">
        <v>319</v>
      </c>
      <c r="H14" s="280" t="s">
        <v>320</v>
      </c>
      <c r="I14" s="289">
        <v>25.439</v>
      </c>
      <c r="J14" s="289">
        <v>12.417999999999999</v>
      </c>
      <c r="K14" s="289">
        <v>-5.0869999999999997</v>
      </c>
      <c r="L14" s="289">
        <v>1.512</v>
      </c>
      <c r="M14" s="506"/>
      <c r="N14" s="507"/>
      <c r="O14" s="292"/>
      <c r="P14" s="292"/>
    </row>
    <row r="15" spans="1:16" x14ac:dyDescent="0.2">
      <c r="G15" s="280" t="s">
        <v>321</v>
      </c>
      <c r="H15" s="280" t="s">
        <v>322</v>
      </c>
      <c r="I15" s="289">
        <v>28.105</v>
      </c>
      <c r="J15" s="289">
        <v>13.888999999999999</v>
      </c>
      <c r="K15" s="289">
        <v>2.0329999999999999</v>
      </c>
      <c r="L15" s="289">
        <v>2.4649999999999999</v>
      </c>
      <c r="M15" s="506" t="s">
        <v>321</v>
      </c>
      <c r="N15" s="508" t="s">
        <v>322</v>
      </c>
      <c r="O15" s="292"/>
      <c r="P15" s="292"/>
    </row>
    <row r="16" spans="1:16" x14ac:dyDescent="0.2">
      <c r="G16" s="280" t="s">
        <v>323</v>
      </c>
      <c r="H16" s="280" t="s">
        <v>324</v>
      </c>
      <c r="I16" s="289">
        <v>30.460999999999999</v>
      </c>
      <c r="J16" s="289">
        <v>15.228999999999999</v>
      </c>
      <c r="K16" s="289">
        <v>0.65800000000000003</v>
      </c>
      <c r="L16" s="289">
        <v>1.37</v>
      </c>
      <c r="M16" s="506"/>
      <c r="N16" s="507"/>
      <c r="O16" s="292"/>
      <c r="P16" s="292"/>
    </row>
    <row r="17" spans="7:16" x14ac:dyDescent="0.2">
      <c r="G17" s="280" t="s">
        <v>325</v>
      </c>
      <c r="H17" s="280" t="s">
        <v>326</v>
      </c>
      <c r="I17" s="289">
        <v>33.642000000000003</v>
      </c>
      <c r="J17" s="289">
        <v>16.515000000000001</v>
      </c>
      <c r="K17" s="289">
        <v>2.3130000000000002</v>
      </c>
      <c r="L17" s="289">
        <v>2.0870000000000002</v>
      </c>
      <c r="M17" s="506" t="s">
        <v>325</v>
      </c>
      <c r="N17" s="507" t="s">
        <v>326</v>
      </c>
      <c r="O17" s="292"/>
      <c r="P17" s="292"/>
    </row>
    <row r="18" spans="7:16" x14ac:dyDescent="0.2">
      <c r="G18" s="280" t="s">
        <v>327</v>
      </c>
      <c r="H18" s="280" t="s">
        <v>328</v>
      </c>
      <c r="I18" s="289">
        <v>32.671999999999997</v>
      </c>
      <c r="J18" s="289">
        <v>10.798999999999999</v>
      </c>
      <c r="K18" s="289">
        <v>2.141</v>
      </c>
      <c r="L18" s="289">
        <v>2.294</v>
      </c>
      <c r="M18" s="506"/>
      <c r="N18" s="507"/>
      <c r="O18" s="292"/>
      <c r="P18" s="292"/>
    </row>
    <row r="19" spans="7:16" x14ac:dyDescent="0.2">
      <c r="G19" s="280" t="s">
        <v>329</v>
      </c>
      <c r="H19" s="279" t="s">
        <v>330</v>
      </c>
      <c r="I19" s="289">
        <v>33.829000000000001</v>
      </c>
      <c r="J19" s="289">
        <v>10.135999999999999</v>
      </c>
      <c r="K19" s="289">
        <v>9.8559999999999999</v>
      </c>
      <c r="L19" s="289">
        <v>1.282</v>
      </c>
      <c r="M19" s="506" t="s">
        <v>329</v>
      </c>
      <c r="N19" s="508" t="s">
        <v>330</v>
      </c>
    </row>
    <row r="20" spans="7:16" x14ac:dyDescent="0.2">
      <c r="G20" s="278" t="s">
        <v>331</v>
      </c>
      <c r="H20" s="280" t="s">
        <v>332</v>
      </c>
      <c r="I20" s="289">
        <v>39.136000000000003</v>
      </c>
      <c r="J20" s="289">
        <v>13.914999999999999</v>
      </c>
      <c r="K20" s="289">
        <v>25.103000000000002</v>
      </c>
      <c r="L20" s="289">
        <v>1.218</v>
      </c>
      <c r="M20" s="506"/>
      <c r="N20" s="507"/>
    </row>
    <row r="21" spans="7:16" x14ac:dyDescent="0.2">
      <c r="G21" s="278" t="s">
        <v>333</v>
      </c>
      <c r="H21" s="280" t="s">
        <v>334</v>
      </c>
      <c r="I21" s="289">
        <v>46.09</v>
      </c>
      <c r="J21" s="289">
        <v>15.287000000000001</v>
      </c>
      <c r="K21" s="289">
        <v>6.3710000000000004</v>
      </c>
      <c r="L21" s="289">
        <v>3.423</v>
      </c>
      <c r="M21" s="506" t="s">
        <v>333</v>
      </c>
      <c r="N21" s="507" t="s">
        <v>334</v>
      </c>
    </row>
    <row r="22" spans="7:16" x14ac:dyDescent="0.2">
      <c r="G22" s="278" t="s">
        <v>335</v>
      </c>
      <c r="H22" s="280" t="s">
        <v>336</v>
      </c>
      <c r="I22" s="289">
        <v>46.206000000000003</v>
      </c>
      <c r="J22" s="289">
        <v>13</v>
      </c>
      <c r="K22" s="289">
        <v>10.135999999999999</v>
      </c>
      <c r="L22" s="289">
        <v>1.536</v>
      </c>
      <c r="M22" s="506"/>
      <c r="N22" s="507"/>
    </row>
    <row r="23" spans="7:16" x14ac:dyDescent="0.2">
      <c r="G23" s="280" t="s">
        <v>337</v>
      </c>
      <c r="H23" s="279" t="s">
        <v>330</v>
      </c>
      <c r="I23" s="291">
        <v>47.414999999999999</v>
      </c>
      <c r="J23" s="291">
        <v>12.601000000000001</v>
      </c>
      <c r="K23" s="291">
        <v>6.16</v>
      </c>
      <c r="L23" s="291">
        <v>1.903</v>
      </c>
      <c r="M23" s="506" t="s">
        <v>337</v>
      </c>
      <c r="N23" s="506" t="s">
        <v>338</v>
      </c>
    </row>
    <row r="24" spans="7:16" x14ac:dyDescent="0.2">
      <c r="H24" s="280"/>
    </row>
    <row r="25" spans="7:16" x14ac:dyDescent="0.2">
      <c r="H25" s="280"/>
    </row>
    <row r="26" spans="7:16" x14ac:dyDescent="0.2">
      <c r="H26" s="280"/>
    </row>
    <row r="27" spans="7:16" x14ac:dyDescent="0.2">
      <c r="H27" s="280"/>
    </row>
    <row r="28" spans="7:16" x14ac:dyDescent="0.2">
      <c r="H28" s="280"/>
    </row>
    <row r="29" spans="7:16" x14ac:dyDescent="0.2">
      <c r="H29" s="280"/>
    </row>
    <row r="30" spans="7:16" x14ac:dyDescent="0.2">
      <c r="H30" s="280"/>
    </row>
    <row r="31" spans="7:16" x14ac:dyDescent="0.2">
      <c r="H31" s="280"/>
    </row>
    <row r="32" spans="7:16" x14ac:dyDescent="0.2">
      <c r="H32" s="280"/>
    </row>
    <row r="33" spans="8:8" x14ac:dyDescent="0.2">
      <c r="H33" s="280"/>
    </row>
    <row r="34" spans="8:8" x14ac:dyDescent="0.2">
      <c r="H34" s="280"/>
    </row>
    <row r="35" spans="8:8" x14ac:dyDescent="0.2">
      <c r="H35" s="280"/>
    </row>
    <row r="36" spans="8:8" x14ac:dyDescent="0.2">
      <c r="H36" s="280"/>
    </row>
    <row r="37" spans="8:8" x14ac:dyDescent="0.2">
      <c r="H37" s="280"/>
    </row>
    <row r="38" spans="8:8" x14ac:dyDescent="0.2">
      <c r="H38" s="280"/>
    </row>
    <row r="39" spans="8:8" x14ac:dyDescent="0.2">
      <c r="H39" s="280"/>
    </row>
    <row r="40" spans="8:8" x14ac:dyDescent="0.2">
      <c r="H40" s="280"/>
    </row>
    <row r="41" spans="8:8" x14ac:dyDescent="0.2">
      <c r="H41" s="280"/>
    </row>
    <row r="42" spans="8:8" x14ac:dyDescent="0.2">
      <c r="H42" s="280"/>
    </row>
    <row r="43" spans="8:8" x14ac:dyDescent="0.2">
      <c r="H43" s="280"/>
    </row>
    <row r="44" spans="8:8" x14ac:dyDescent="0.2">
      <c r="H44" s="280"/>
    </row>
    <row r="45" spans="8:8" x14ac:dyDescent="0.2">
      <c r="H45" s="280"/>
    </row>
    <row r="46" spans="8:8" x14ac:dyDescent="0.2">
      <c r="H46" s="280"/>
    </row>
    <row r="47" spans="8:8" x14ac:dyDescent="0.2">
      <c r="H47" s="280"/>
    </row>
    <row r="48" spans="8:8" x14ac:dyDescent="0.2">
      <c r="H48" s="280"/>
    </row>
    <row r="49" spans="8:8" x14ac:dyDescent="0.2">
      <c r="H49" s="280"/>
    </row>
    <row r="50" spans="8:8" x14ac:dyDescent="0.2">
      <c r="H50" s="280"/>
    </row>
    <row r="51" spans="8:8" x14ac:dyDescent="0.2">
      <c r="H51" s="280"/>
    </row>
    <row r="52" spans="8:8" x14ac:dyDescent="0.2">
      <c r="H52" s="280"/>
    </row>
    <row r="53" spans="8:8" x14ac:dyDescent="0.2">
      <c r="H53" s="280"/>
    </row>
    <row r="54" spans="8:8" x14ac:dyDescent="0.2">
      <c r="H54" s="280"/>
    </row>
    <row r="55" spans="8:8" x14ac:dyDescent="0.2">
      <c r="H55" s="280"/>
    </row>
    <row r="56" spans="8:8" x14ac:dyDescent="0.2">
      <c r="H56" s="280"/>
    </row>
    <row r="57" spans="8:8" x14ac:dyDescent="0.2">
      <c r="H57" s="280"/>
    </row>
    <row r="58" spans="8:8" x14ac:dyDescent="0.2">
      <c r="H58" s="280"/>
    </row>
    <row r="59" spans="8:8" x14ac:dyDescent="0.2">
      <c r="H59" s="280"/>
    </row>
    <row r="60" spans="8:8" x14ac:dyDescent="0.2">
      <c r="H60" s="280"/>
    </row>
    <row r="61" spans="8:8" x14ac:dyDescent="0.2">
      <c r="H61" s="280"/>
    </row>
    <row r="62" spans="8:8" x14ac:dyDescent="0.2">
      <c r="H62" s="280"/>
    </row>
    <row r="63" spans="8:8" x14ac:dyDescent="0.2">
      <c r="H63" s="280"/>
    </row>
    <row r="64" spans="8:8" x14ac:dyDescent="0.2">
      <c r="H64" s="280"/>
    </row>
    <row r="65" spans="8:8" x14ac:dyDescent="0.2">
      <c r="H65" s="280"/>
    </row>
    <row r="66" spans="8:8" x14ac:dyDescent="0.2">
      <c r="H66" s="280"/>
    </row>
    <row r="67" spans="8:8" x14ac:dyDescent="0.2">
      <c r="H67" s="280"/>
    </row>
    <row r="68" spans="8:8" x14ac:dyDescent="0.2">
      <c r="H68" s="280"/>
    </row>
    <row r="69" spans="8:8" x14ac:dyDescent="0.2">
      <c r="H69" s="280"/>
    </row>
    <row r="70" spans="8:8" x14ac:dyDescent="0.2">
      <c r="H70" s="280"/>
    </row>
    <row r="71" spans="8:8" x14ac:dyDescent="0.2">
      <c r="H71" s="280"/>
    </row>
    <row r="72" spans="8:8" x14ac:dyDescent="0.2">
      <c r="H72" s="280"/>
    </row>
    <row r="73" spans="8:8" x14ac:dyDescent="0.2">
      <c r="H73" s="280"/>
    </row>
    <row r="74" spans="8:8" x14ac:dyDescent="0.2">
      <c r="H74" s="280"/>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N24"/>
  <sheetViews>
    <sheetView showGridLines="0" zoomScale="120" zoomScaleNormal="120" workbookViewId="0">
      <selection activeCell="M24" sqref="M24"/>
    </sheetView>
  </sheetViews>
  <sheetFormatPr defaultColWidth="8.85546875" defaultRowHeight="10.5" x14ac:dyDescent="0.2"/>
  <cols>
    <col min="1" max="7" width="8.85546875" style="262"/>
    <col min="8" max="8" width="8.85546875" style="282"/>
    <col min="9" max="16384" width="8.85546875" style="262"/>
  </cols>
  <sheetData>
    <row r="1" spans="1:14" x14ac:dyDescent="0.2">
      <c r="A1" s="261" t="s">
        <v>56</v>
      </c>
      <c r="B1" s="288" t="s">
        <v>574</v>
      </c>
      <c r="I1" s="531" t="s">
        <v>83</v>
      </c>
      <c r="J1" s="532"/>
      <c r="K1" s="532"/>
      <c r="L1" s="532"/>
    </row>
    <row r="2" spans="1:14" x14ac:dyDescent="0.2">
      <c r="A2" s="262" t="s">
        <v>58</v>
      </c>
      <c r="B2" s="288" t="s">
        <v>640</v>
      </c>
    </row>
    <row r="3" spans="1:14" ht="10.5" customHeight="1" x14ac:dyDescent="0.2">
      <c r="A3" s="262" t="s">
        <v>59</v>
      </c>
      <c r="B3" s="262" t="s">
        <v>60</v>
      </c>
    </row>
    <row r="4" spans="1:14" ht="10.5" customHeight="1" x14ac:dyDescent="0.2">
      <c r="A4" s="262" t="s">
        <v>61</v>
      </c>
      <c r="B4" s="262" t="s">
        <v>62</v>
      </c>
    </row>
    <row r="5" spans="1:14" ht="10.5" customHeight="1" x14ac:dyDescent="0.2">
      <c r="A5" s="262" t="s">
        <v>63</v>
      </c>
      <c r="B5" s="262" t="s">
        <v>575</v>
      </c>
    </row>
    <row r="6" spans="1:14" x14ac:dyDescent="0.2">
      <c r="A6" s="262" t="s">
        <v>64</v>
      </c>
      <c r="B6" s="262" t="s">
        <v>757</v>
      </c>
    </row>
    <row r="8" spans="1:14" ht="10.5" customHeight="1" x14ac:dyDescent="0.2">
      <c r="I8" s="262" t="s">
        <v>355</v>
      </c>
      <c r="J8" s="262" t="s">
        <v>356</v>
      </c>
      <c r="K8" s="262" t="s">
        <v>357</v>
      </c>
      <c r="L8" s="262" t="s">
        <v>358</v>
      </c>
    </row>
    <row r="9" spans="1:14" ht="10.5" customHeight="1" x14ac:dyDescent="0.2">
      <c r="I9" s="262" t="s">
        <v>751</v>
      </c>
      <c r="J9" s="262" t="s">
        <v>752</v>
      </c>
      <c r="K9" s="262" t="s">
        <v>753</v>
      </c>
      <c r="L9" s="262" t="s">
        <v>756</v>
      </c>
    </row>
    <row r="10" spans="1:14" ht="10.5" customHeight="1" x14ac:dyDescent="0.2">
      <c r="G10" s="282" t="s">
        <v>311</v>
      </c>
      <c r="H10" s="293" t="s">
        <v>312</v>
      </c>
      <c r="I10" s="294">
        <v>4.1210000000000004</v>
      </c>
      <c r="J10" s="294">
        <v>-1.7000000000000001E-2</v>
      </c>
      <c r="K10" s="294">
        <v>0.57999999999999996</v>
      </c>
      <c r="L10" s="260">
        <v>2.8059584194409494E-2</v>
      </c>
      <c r="M10" s="278"/>
      <c r="N10" s="280"/>
    </row>
    <row r="11" spans="1:14" ht="10.5" customHeight="1" x14ac:dyDescent="0.2">
      <c r="G11" s="282" t="s">
        <v>313</v>
      </c>
      <c r="H11" s="293" t="s">
        <v>314</v>
      </c>
      <c r="I11" s="294">
        <v>3.851</v>
      </c>
      <c r="J11" s="294">
        <v>1.944</v>
      </c>
      <c r="K11" s="294">
        <v>7.3450000000000006</v>
      </c>
      <c r="L11" s="260">
        <v>3.3628467239054015E-2</v>
      </c>
      <c r="M11" s="506" t="s">
        <v>313</v>
      </c>
      <c r="N11" s="507" t="s">
        <v>314</v>
      </c>
    </row>
    <row r="12" spans="1:14" ht="10.5" customHeight="1" x14ac:dyDescent="0.2">
      <c r="G12" s="282" t="s">
        <v>315</v>
      </c>
      <c r="H12" s="293" t="s">
        <v>316</v>
      </c>
      <c r="I12" s="294">
        <v>3.1419999999999999</v>
      </c>
      <c r="J12" s="294">
        <v>-0.153</v>
      </c>
      <c r="K12" s="294">
        <v>4.1999999999999996E-2</v>
      </c>
      <c r="L12" s="260">
        <v>2.9063587158539909E-2</v>
      </c>
      <c r="M12" s="506"/>
      <c r="N12" s="507"/>
    </row>
    <row r="13" spans="1:14" ht="10.5" customHeight="1" x14ac:dyDescent="0.2">
      <c r="G13" s="282" t="s">
        <v>317</v>
      </c>
      <c r="H13" s="293" t="s">
        <v>318</v>
      </c>
      <c r="I13" s="294">
        <v>8.0660000000000007</v>
      </c>
      <c r="J13" s="294">
        <v>9.1999999999999998E-2</v>
      </c>
      <c r="K13" s="294">
        <v>2.0249999999999999</v>
      </c>
      <c r="L13" s="260">
        <v>3.4206586471656864E-2</v>
      </c>
      <c r="M13" s="506" t="s">
        <v>317</v>
      </c>
      <c r="N13" s="507" t="s">
        <v>318</v>
      </c>
    </row>
    <row r="14" spans="1:14" ht="10.5" customHeight="1" x14ac:dyDescent="0.2">
      <c r="G14" s="282" t="s">
        <v>319</v>
      </c>
      <c r="H14" s="293" t="s">
        <v>320</v>
      </c>
      <c r="I14" s="294">
        <v>1.73</v>
      </c>
      <c r="J14" s="294">
        <v>-7.0000000000000007E-2</v>
      </c>
      <c r="K14" s="294">
        <v>0.29200000000000004</v>
      </c>
      <c r="L14" s="260">
        <v>1.0568866267493116E-2</v>
      </c>
      <c r="M14" s="506"/>
      <c r="N14" s="507"/>
    </row>
    <row r="15" spans="1:14" ht="10.5" customHeight="1" x14ac:dyDescent="0.2">
      <c r="G15" s="282" t="s">
        <v>321</v>
      </c>
      <c r="H15" s="293" t="s">
        <v>322</v>
      </c>
      <c r="I15" s="294">
        <v>2.4529999999999998</v>
      </c>
      <c r="J15" s="294">
        <v>5.8000000000000003E-2</v>
      </c>
      <c r="K15" s="294">
        <v>0.98399999999999999</v>
      </c>
      <c r="L15" s="260">
        <v>1.2668575130443503E-2</v>
      </c>
      <c r="M15" s="506" t="s">
        <v>321</v>
      </c>
      <c r="N15" s="508" t="s">
        <v>322</v>
      </c>
    </row>
    <row r="16" spans="1:14" ht="10.5" customHeight="1" x14ac:dyDescent="0.2">
      <c r="G16" s="282" t="s">
        <v>323</v>
      </c>
      <c r="H16" s="293" t="s">
        <v>324</v>
      </c>
      <c r="I16" s="294">
        <v>2.2229999999999999</v>
      </c>
      <c r="J16" s="294">
        <v>0.114</v>
      </c>
      <c r="K16" s="294">
        <v>-0.13</v>
      </c>
      <c r="L16" s="260">
        <v>1.216946371979845E-2</v>
      </c>
      <c r="M16" s="506"/>
      <c r="N16" s="507"/>
    </row>
    <row r="17" spans="7:14" ht="10.5" customHeight="1" x14ac:dyDescent="0.2">
      <c r="G17" s="282" t="s">
        <v>325</v>
      </c>
      <c r="H17" s="293" t="s">
        <v>326</v>
      </c>
      <c r="I17" s="294">
        <v>1.778</v>
      </c>
      <c r="J17" s="294">
        <v>0.57699999999999996</v>
      </c>
      <c r="K17" s="294">
        <v>-6.6050000000000004</v>
      </c>
      <c r="L17" s="260">
        <v>1.1607489028078847E-2</v>
      </c>
      <c r="M17" s="506" t="s">
        <v>325</v>
      </c>
      <c r="N17" s="507" t="s">
        <v>326</v>
      </c>
    </row>
    <row r="18" spans="7:14" ht="10.5" customHeight="1" x14ac:dyDescent="0.2">
      <c r="G18" s="282" t="s">
        <v>327</v>
      </c>
      <c r="H18" s="293" t="s">
        <v>328</v>
      </c>
      <c r="I18" s="294">
        <v>17.481000000000002</v>
      </c>
      <c r="J18" s="294">
        <v>1.05</v>
      </c>
      <c r="K18" s="294">
        <v>3.0430000000000001</v>
      </c>
      <c r="L18" s="260">
        <v>9.3235626669091451E-2</v>
      </c>
      <c r="M18" s="506"/>
      <c r="N18" s="507"/>
    </row>
    <row r="19" spans="7:14" ht="10.5" customHeight="1" x14ac:dyDescent="0.2">
      <c r="G19" s="282" t="s">
        <v>329</v>
      </c>
      <c r="H19" s="293" t="s">
        <v>330</v>
      </c>
      <c r="I19" s="294">
        <v>28.928000000000001</v>
      </c>
      <c r="J19" s="294">
        <v>4.9790000000000001</v>
      </c>
      <c r="K19" s="294">
        <v>2.3860000000000001</v>
      </c>
      <c r="L19" s="260">
        <v>0.13390545406300547</v>
      </c>
      <c r="M19" s="506" t="s">
        <v>329</v>
      </c>
      <c r="N19" s="508" t="s">
        <v>330</v>
      </c>
    </row>
    <row r="20" spans="7:14" x14ac:dyDescent="0.2">
      <c r="G20" s="262" t="s">
        <v>331</v>
      </c>
      <c r="H20" s="282" t="s">
        <v>332</v>
      </c>
      <c r="I20" s="294">
        <v>30.111000000000001</v>
      </c>
      <c r="J20" s="294">
        <v>3.383</v>
      </c>
      <c r="K20" s="294">
        <v>7.6130000000000004</v>
      </c>
      <c r="L20" s="260">
        <v>0.15032125721444117</v>
      </c>
      <c r="M20" s="506"/>
      <c r="N20" s="507"/>
    </row>
    <row r="21" spans="7:14" ht="10.5" customHeight="1" x14ac:dyDescent="0.2">
      <c r="G21" s="262" t="s">
        <v>333</v>
      </c>
      <c r="H21" s="282" t="s">
        <v>334</v>
      </c>
      <c r="I21" s="294">
        <v>20.623999999999999</v>
      </c>
      <c r="J21" s="294">
        <v>1.159</v>
      </c>
      <c r="K21" s="294">
        <v>-0.59200000000000008</v>
      </c>
      <c r="L21" s="260">
        <v>0.14399999999999999</v>
      </c>
      <c r="M21" s="506" t="s">
        <v>333</v>
      </c>
      <c r="N21" s="507" t="s">
        <v>334</v>
      </c>
    </row>
    <row r="22" spans="7:14" x14ac:dyDescent="0.2">
      <c r="G22" s="278" t="s">
        <v>335</v>
      </c>
      <c r="H22" s="280" t="s">
        <v>336</v>
      </c>
      <c r="I22" s="294">
        <v>1.2989999999999999</v>
      </c>
      <c r="J22" s="294">
        <v>0.51900000000000002</v>
      </c>
      <c r="K22" s="294">
        <v>1.9869999999999999</v>
      </c>
      <c r="L22" s="260">
        <v>0.01</v>
      </c>
      <c r="M22" s="506"/>
      <c r="N22" s="507"/>
    </row>
    <row r="23" spans="7:14" x14ac:dyDescent="0.2">
      <c r="G23" s="278" t="s">
        <v>359</v>
      </c>
      <c r="H23" s="280" t="s">
        <v>360</v>
      </c>
      <c r="I23" s="294">
        <v>-1.3979999999999999</v>
      </c>
      <c r="J23" s="294">
        <v>-0.435</v>
      </c>
      <c r="K23" s="294">
        <v>2.6219999999999999</v>
      </c>
      <c r="L23" s="295">
        <v>-4.3063265212867371E-5</v>
      </c>
      <c r="M23" s="506" t="s">
        <v>337</v>
      </c>
      <c r="N23" s="506" t="s">
        <v>338</v>
      </c>
    </row>
    <row r="24" spans="7:14" x14ac:dyDescent="0.2">
      <c r="M24" s="509"/>
      <c r="N24" s="509"/>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K40"/>
  <sheetViews>
    <sheetView showGridLines="0" topLeftCell="A19" zoomScale="120" zoomScaleNormal="120" workbookViewId="0">
      <selection activeCell="I10" sqref="I10"/>
    </sheetView>
  </sheetViews>
  <sheetFormatPr defaultColWidth="9.140625" defaultRowHeight="10.5" x14ac:dyDescent="0.2"/>
  <cols>
    <col min="1" max="7" width="9.140625" style="278"/>
    <col min="8" max="8" width="11.28515625" style="278" bestFit="1" customWidth="1"/>
    <col min="9" max="9" width="28.42578125" style="278" bestFit="1" customWidth="1"/>
    <col min="10" max="10" width="21.42578125" style="278" bestFit="1" customWidth="1"/>
    <col min="11" max="16384" width="9.140625" style="278"/>
  </cols>
  <sheetData>
    <row r="1" spans="1:11" x14ac:dyDescent="0.2">
      <c r="A1" s="276" t="s">
        <v>56</v>
      </c>
      <c r="B1" s="288" t="s">
        <v>361</v>
      </c>
      <c r="H1" s="531" t="s">
        <v>83</v>
      </c>
      <c r="I1" s="532"/>
      <c r="J1" s="532"/>
      <c r="K1" s="532"/>
    </row>
    <row r="2" spans="1:11" x14ac:dyDescent="0.2">
      <c r="A2" s="278" t="s">
        <v>58</v>
      </c>
      <c r="B2" s="288" t="s">
        <v>629</v>
      </c>
    </row>
    <row r="3" spans="1:11" x14ac:dyDescent="0.2">
      <c r="A3" s="278" t="s">
        <v>59</v>
      </c>
      <c r="B3" s="278" t="s">
        <v>576</v>
      </c>
    </row>
    <row r="4" spans="1:11" x14ac:dyDescent="0.2">
      <c r="A4" s="278" t="s">
        <v>61</v>
      </c>
      <c r="B4" s="278" t="s">
        <v>628</v>
      </c>
    </row>
    <row r="5" spans="1:11" x14ac:dyDescent="0.2">
      <c r="A5" s="278" t="s">
        <v>63</v>
      </c>
      <c r="B5" s="15"/>
    </row>
    <row r="6" spans="1:11" x14ac:dyDescent="0.2">
      <c r="A6" s="278" t="s">
        <v>64</v>
      </c>
      <c r="B6" s="15"/>
    </row>
    <row r="8" spans="1:11" x14ac:dyDescent="0.2">
      <c r="I8" s="278" t="s">
        <v>362</v>
      </c>
      <c r="J8" s="278" t="s">
        <v>363</v>
      </c>
    </row>
    <row r="9" spans="1:11" x14ac:dyDescent="0.2">
      <c r="I9" s="278" t="s">
        <v>759</v>
      </c>
      <c r="J9" s="278" t="s">
        <v>627</v>
      </c>
    </row>
    <row r="10" spans="1:11" x14ac:dyDescent="0.2">
      <c r="H10" s="296">
        <v>44196</v>
      </c>
      <c r="I10" s="286">
        <v>182.1</v>
      </c>
      <c r="J10" s="290">
        <v>0.22</v>
      </c>
    </row>
    <row r="11" spans="1:11" x14ac:dyDescent="0.2">
      <c r="H11" s="296"/>
      <c r="I11" s="286">
        <v>177</v>
      </c>
      <c r="J11" s="290">
        <v>0.214</v>
      </c>
    </row>
    <row r="12" spans="1:11" x14ac:dyDescent="0.2">
      <c r="H12" s="296"/>
      <c r="I12" s="286">
        <v>175.4</v>
      </c>
      <c r="J12" s="290">
        <v>0.224</v>
      </c>
    </row>
    <row r="13" spans="1:11" x14ac:dyDescent="0.2">
      <c r="H13" s="296">
        <v>44286</v>
      </c>
      <c r="I13" s="286">
        <v>178.6</v>
      </c>
      <c r="J13" s="290">
        <v>0.22600000000000001</v>
      </c>
    </row>
    <row r="14" spans="1:11" x14ac:dyDescent="0.2">
      <c r="H14" s="296"/>
      <c r="I14" s="286">
        <v>187.5</v>
      </c>
      <c r="J14" s="290">
        <v>0.23</v>
      </c>
    </row>
    <row r="15" spans="1:11" x14ac:dyDescent="0.2">
      <c r="H15" s="296"/>
      <c r="I15" s="286">
        <v>189.4</v>
      </c>
      <c r="J15" s="290">
        <v>0.22600000000000001</v>
      </c>
    </row>
    <row r="16" spans="1:11" x14ac:dyDescent="0.2">
      <c r="H16" s="296">
        <v>44377</v>
      </c>
      <c r="I16" s="286">
        <v>191.5</v>
      </c>
      <c r="J16" s="290">
        <v>0.216</v>
      </c>
    </row>
    <row r="17" spans="8:10" x14ac:dyDescent="0.2">
      <c r="I17" s="286">
        <v>196.3</v>
      </c>
      <c r="J17" s="290">
        <v>0.217</v>
      </c>
    </row>
    <row r="18" spans="8:10" x14ac:dyDescent="0.2">
      <c r="I18" s="286">
        <v>199.1</v>
      </c>
      <c r="J18" s="290">
        <v>0.21299999999999999</v>
      </c>
    </row>
    <row r="19" spans="8:10" x14ac:dyDescent="0.2">
      <c r="H19" s="296">
        <v>44469</v>
      </c>
      <c r="I19" s="286">
        <v>203.7</v>
      </c>
      <c r="J19" s="290">
        <v>0.216</v>
      </c>
    </row>
    <row r="20" spans="8:10" x14ac:dyDescent="0.2">
      <c r="I20" s="286">
        <v>206.2</v>
      </c>
      <c r="J20" s="290">
        <v>0.217</v>
      </c>
    </row>
    <row r="21" spans="8:10" x14ac:dyDescent="0.2">
      <c r="I21" s="286">
        <v>213.3</v>
      </c>
      <c r="J21" s="290">
        <v>0.214</v>
      </c>
    </row>
    <row r="22" spans="8:10" x14ac:dyDescent="0.2">
      <c r="H22" s="296">
        <v>44561</v>
      </c>
      <c r="I22" s="286">
        <v>211.7</v>
      </c>
      <c r="J22" s="290">
        <v>0.18</v>
      </c>
    </row>
    <row r="23" spans="8:10" x14ac:dyDescent="0.2">
      <c r="H23" s="296"/>
      <c r="I23" s="286">
        <v>219</v>
      </c>
      <c r="J23" s="290">
        <v>0.18</v>
      </c>
    </row>
    <row r="24" spans="8:10" x14ac:dyDescent="0.2">
      <c r="I24" s="286">
        <v>206.9</v>
      </c>
      <c r="J24" s="290">
        <v>0.16700000000000001</v>
      </c>
    </row>
    <row r="25" spans="8:10" x14ac:dyDescent="0.2">
      <c r="H25" s="296">
        <v>44621</v>
      </c>
      <c r="I25" s="286">
        <v>201.2</v>
      </c>
      <c r="J25" s="290">
        <v>0.16500000000000001</v>
      </c>
    </row>
    <row r="26" spans="8:10" x14ac:dyDescent="0.2">
      <c r="H26" s="296"/>
      <c r="I26" s="286">
        <v>199.1</v>
      </c>
      <c r="J26" s="290">
        <v>0.16400000000000001</v>
      </c>
    </row>
    <row r="27" spans="8:10" x14ac:dyDescent="0.2">
      <c r="H27" s="296"/>
      <c r="I27" s="286">
        <v>199.1</v>
      </c>
      <c r="J27" s="290">
        <v>0.16600000000000001</v>
      </c>
    </row>
    <row r="28" spans="8:10" x14ac:dyDescent="0.2">
      <c r="H28" s="296">
        <v>44742</v>
      </c>
      <c r="I28" s="286">
        <v>202.3</v>
      </c>
      <c r="J28" s="290">
        <v>0.17299999999999999</v>
      </c>
    </row>
    <row r="29" spans="8:10" x14ac:dyDescent="0.2">
      <c r="H29" s="296"/>
      <c r="I29" s="286">
        <v>204.1</v>
      </c>
      <c r="J29" s="290">
        <v>0.17100000000000001</v>
      </c>
    </row>
    <row r="30" spans="8:10" x14ac:dyDescent="0.2">
      <c r="H30" s="296"/>
      <c r="I30" s="286">
        <v>197.5</v>
      </c>
      <c r="J30" s="290">
        <v>0.17</v>
      </c>
    </row>
    <row r="31" spans="8:10" x14ac:dyDescent="0.2">
      <c r="H31" s="296">
        <v>44834</v>
      </c>
      <c r="I31" s="286">
        <v>209.6</v>
      </c>
      <c r="J31" s="290">
        <v>0.189</v>
      </c>
    </row>
    <row r="32" spans="8:10" x14ac:dyDescent="0.2">
      <c r="I32" s="286">
        <v>208.3</v>
      </c>
      <c r="J32" s="290">
        <v>0.188</v>
      </c>
    </row>
    <row r="33" spans="8:10" x14ac:dyDescent="0.2">
      <c r="I33" s="286">
        <v>210.5</v>
      </c>
      <c r="J33" s="290">
        <v>0.192</v>
      </c>
    </row>
    <row r="34" spans="8:10" x14ac:dyDescent="0.2">
      <c r="H34" s="296">
        <v>44926</v>
      </c>
      <c r="I34" s="286">
        <v>211.2</v>
      </c>
      <c r="J34" s="290">
        <v>0.19700000000000001</v>
      </c>
    </row>
    <row r="35" spans="8:10" x14ac:dyDescent="0.2">
      <c r="H35" s="262"/>
      <c r="I35" s="294">
        <v>212.3</v>
      </c>
      <c r="J35" s="260">
        <v>0.19900000000000001</v>
      </c>
    </row>
    <row r="36" spans="8:10" x14ac:dyDescent="0.2">
      <c r="H36" s="262"/>
      <c r="I36" s="294">
        <v>215.5</v>
      </c>
      <c r="J36" s="260">
        <v>0.20399999999999999</v>
      </c>
    </row>
    <row r="37" spans="8:10" x14ac:dyDescent="0.2">
      <c r="H37" s="259">
        <v>45016</v>
      </c>
      <c r="I37" s="294">
        <v>219.9</v>
      </c>
      <c r="J37" s="260">
        <v>0.20799999999999999</v>
      </c>
    </row>
    <row r="38" spans="8:10" x14ac:dyDescent="0.2">
      <c r="I38" s="278">
        <v>220.8</v>
      </c>
      <c r="J38" s="260">
        <v>0.21</v>
      </c>
    </row>
    <row r="39" spans="8:10" x14ac:dyDescent="0.2">
      <c r="I39" s="278">
        <v>236.5</v>
      </c>
      <c r="J39" s="260">
        <v>0.22800000000000001</v>
      </c>
    </row>
    <row r="40" spans="8:10" x14ac:dyDescent="0.2">
      <c r="H40" s="259">
        <v>45107</v>
      </c>
      <c r="I40" s="278">
        <v>245.5</v>
      </c>
      <c r="J40" s="260">
        <v>0.23799999999999999</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P40"/>
  <sheetViews>
    <sheetView showGridLines="0" topLeftCell="A22" zoomScale="120" zoomScaleNormal="120" workbookViewId="0">
      <selection activeCell="D27" sqref="D27"/>
    </sheetView>
  </sheetViews>
  <sheetFormatPr defaultColWidth="9.140625" defaultRowHeight="10.5" x14ac:dyDescent="0.2"/>
  <cols>
    <col min="1" max="7" width="9.140625" style="278"/>
    <col min="8" max="8" width="11.28515625" style="278" bestFit="1" customWidth="1"/>
    <col min="9" max="9" width="16.140625" style="278" customWidth="1"/>
    <col min="10" max="10" width="15.85546875" style="278" customWidth="1"/>
    <col min="11" max="15" width="9.28515625" style="278" bestFit="1" customWidth="1"/>
    <col min="16" max="16384" width="9.140625" style="278"/>
  </cols>
  <sheetData>
    <row r="1" spans="1:16" x14ac:dyDescent="0.2">
      <c r="A1" s="276" t="s">
        <v>56</v>
      </c>
      <c r="B1" s="288" t="s">
        <v>364</v>
      </c>
      <c r="H1" s="531" t="s">
        <v>83</v>
      </c>
      <c r="I1" s="532"/>
      <c r="J1" s="532"/>
      <c r="K1" s="532"/>
    </row>
    <row r="2" spans="1:16" x14ac:dyDescent="0.2">
      <c r="A2" s="278" t="s">
        <v>58</v>
      </c>
      <c r="B2" s="288" t="s">
        <v>755</v>
      </c>
    </row>
    <row r="3" spans="1:16" x14ac:dyDescent="0.2">
      <c r="A3" s="278" t="s">
        <v>59</v>
      </c>
      <c r="B3" s="278" t="s">
        <v>576</v>
      </c>
    </row>
    <row r="4" spans="1:16" x14ac:dyDescent="0.2">
      <c r="A4" s="278" t="s">
        <v>61</v>
      </c>
      <c r="B4" s="278" t="s">
        <v>577</v>
      </c>
    </row>
    <row r="5" spans="1:16" x14ac:dyDescent="0.2">
      <c r="A5" s="278" t="s">
        <v>63</v>
      </c>
      <c r="B5" s="15" t="s">
        <v>578</v>
      </c>
    </row>
    <row r="6" spans="1:16" x14ac:dyDescent="0.2">
      <c r="A6" s="278" t="s">
        <v>64</v>
      </c>
      <c r="B6" s="297" t="s">
        <v>754</v>
      </c>
    </row>
    <row r="8" spans="1:16" x14ac:dyDescent="0.2">
      <c r="I8" s="278" t="s">
        <v>365</v>
      </c>
      <c r="J8" s="278" t="s">
        <v>366</v>
      </c>
      <c r="K8" s="278" t="s">
        <v>367</v>
      </c>
      <c r="L8" s="278" t="s">
        <v>368</v>
      </c>
      <c r="M8" s="278" t="s">
        <v>369</v>
      </c>
      <c r="N8" s="278" t="s">
        <v>370</v>
      </c>
      <c r="O8" s="278" t="s">
        <v>371</v>
      </c>
      <c r="P8" s="278" t="s">
        <v>372</v>
      </c>
    </row>
    <row r="9" spans="1:16" x14ac:dyDescent="0.2">
      <c r="I9" s="278" t="s">
        <v>373</v>
      </c>
      <c r="J9" s="278" t="s">
        <v>374</v>
      </c>
      <c r="K9" s="278" t="s">
        <v>375</v>
      </c>
      <c r="L9" s="278" t="s">
        <v>209</v>
      </c>
      <c r="M9" s="278" t="s">
        <v>376</v>
      </c>
      <c r="N9" s="278" t="s">
        <v>377</v>
      </c>
      <c r="O9" s="278" t="s">
        <v>378</v>
      </c>
      <c r="P9" s="278" t="s">
        <v>379</v>
      </c>
    </row>
    <row r="10" spans="1:16" x14ac:dyDescent="0.2">
      <c r="H10" s="296">
        <v>44196</v>
      </c>
      <c r="I10" s="286">
        <v>182.1</v>
      </c>
      <c r="J10" s="286">
        <v>480.4</v>
      </c>
      <c r="K10" s="286">
        <v>40.200000000000003</v>
      </c>
      <c r="L10" s="286">
        <v>7.9</v>
      </c>
      <c r="M10" s="286">
        <v>-268.39999999999998</v>
      </c>
      <c r="N10" s="286">
        <v>-108.6</v>
      </c>
      <c r="O10" s="286">
        <v>-5.8</v>
      </c>
      <c r="P10" s="286">
        <v>36.299999999999997</v>
      </c>
    </row>
    <row r="11" spans="1:16" x14ac:dyDescent="0.2">
      <c r="H11" s="296"/>
      <c r="I11" s="286">
        <v>177</v>
      </c>
      <c r="J11" s="286">
        <v>480.4</v>
      </c>
      <c r="K11" s="286">
        <v>40.4</v>
      </c>
      <c r="L11" s="286">
        <v>7.6</v>
      </c>
      <c r="M11" s="286">
        <v>-268.39999999999998</v>
      </c>
      <c r="N11" s="286">
        <v>-108.6</v>
      </c>
      <c r="O11" s="286">
        <v>-6.8</v>
      </c>
      <c r="P11" s="286">
        <v>32.4</v>
      </c>
    </row>
    <row r="12" spans="1:16" x14ac:dyDescent="0.2">
      <c r="H12" s="296"/>
      <c r="I12" s="286">
        <v>175.4</v>
      </c>
      <c r="J12" s="286">
        <v>480.5</v>
      </c>
      <c r="K12" s="286">
        <v>41</v>
      </c>
      <c r="L12" s="286">
        <v>7</v>
      </c>
      <c r="M12" s="286">
        <v>-268.3</v>
      </c>
      <c r="N12" s="286">
        <v>-108.6</v>
      </c>
      <c r="O12" s="286">
        <v>-8</v>
      </c>
      <c r="P12" s="286">
        <v>31.8</v>
      </c>
    </row>
    <row r="13" spans="1:16" x14ac:dyDescent="0.2">
      <c r="H13" s="296">
        <v>44286</v>
      </c>
      <c r="I13" s="286">
        <v>178.6</v>
      </c>
      <c r="J13" s="286">
        <v>480.5</v>
      </c>
      <c r="K13" s="286">
        <v>42.5</v>
      </c>
      <c r="L13" s="286">
        <v>6.9</v>
      </c>
      <c r="M13" s="286">
        <v>-268.3</v>
      </c>
      <c r="N13" s="286">
        <v>-108.5</v>
      </c>
      <c r="O13" s="286">
        <v>-6.5</v>
      </c>
      <c r="P13" s="286">
        <v>32.1</v>
      </c>
    </row>
    <row r="14" spans="1:16" x14ac:dyDescent="0.2">
      <c r="H14" s="296"/>
      <c r="I14" s="286">
        <v>187.5</v>
      </c>
      <c r="J14" s="286">
        <v>481.8</v>
      </c>
      <c r="K14" s="286">
        <v>44.3</v>
      </c>
      <c r="L14" s="286">
        <v>6.9</v>
      </c>
      <c r="M14" s="286">
        <v>-264.3</v>
      </c>
      <c r="N14" s="286">
        <v>-106.3</v>
      </c>
      <c r="O14" s="286">
        <v>-7.3</v>
      </c>
      <c r="P14" s="286">
        <v>32.299999999999997</v>
      </c>
    </row>
    <row r="15" spans="1:16" x14ac:dyDescent="0.2">
      <c r="I15" s="286">
        <v>189.4</v>
      </c>
      <c r="J15" s="286">
        <v>481.8</v>
      </c>
      <c r="K15" s="286">
        <v>48.1</v>
      </c>
      <c r="L15" s="286">
        <v>6.9</v>
      </c>
      <c r="M15" s="286">
        <v>-264.2</v>
      </c>
      <c r="N15" s="286">
        <v>-106.6</v>
      </c>
      <c r="O15" s="286">
        <v>-7</v>
      </c>
      <c r="P15" s="286">
        <v>30.4</v>
      </c>
    </row>
    <row r="16" spans="1:16" x14ac:dyDescent="0.2">
      <c r="H16" s="296">
        <v>44377</v>
      </c>
      <c r="I16" s="286">
        <v>191.5</v>
      </c>
      <c r="J16" s="286">
        <v>482</v>
      </c>
      <c r="K16" s="286">
        <v>48.6</v>
      </c>
      <c r="L16" s="286">
        <v>6.8</v>
      </c>
      <c r="M16" s="286">
        <v>-262.39999999999998</v>
      </c>
      <c r="N16" s="286">
        <v>-106.6</v>
      </c>
      <c r="O16" s="286">
        <v>-7</v>
      </c>
      <c r="P16" s="286">
        <v>30.1</v>
      </c>
    </row>
    <row r="17" spans="8:16" x14ac:dyDescent="0.2">
      <c r="H17" s="296"/>
      <c r="I17" s="286">
        <v>196.3</v>
      </c>
      <c r="J17" s="286">
        <v>481.7</v>
      </c>
      <c r="K17" s="286">
        <v>48.4</v>
      </c>
      <c r="L17" s="286">
        <v>6.7</v>
      </c>
      <c r="M17" s="286">
        <v>-267.2</v>
      </c>
      <c r="N17" s="286">
        <v>-106.6</v>
      </c>
      <c r="O17" s="286">
        <v>-2.4</v>
      </c>
      <c r="P17" s="286">
        <v>35.700000000000003</v>
      </c>
    </row>
    <row r="18" spans="8:16" x14ac:dyDescent="0.2">
      <c r="I18" s="286">
        <v>199.1</v>
      </c>
      <c r="J18" s="286">
        <v>481.5</v>
      </c>
      <c r="K18" s="286">
        <v>48.4</v>
      </c>
      <c r="L18" s="286">
        <v>6.6</v>
      </c>
      <c r="M18" s="286">
        <v>-267.2</v>
      </c>
      <c r="N18" s="286">
        <v>-106.6</v>
      </c>
      <c r="O18" s="286">
        <v>-2</v>
      </c>
      <c r="P18" s="286">
        <v>38.5</v>
      </c>
    </row>
    <row r="19" spans="8:16" x14ac:dyDescent="0.2">
      <c r="H19" s="296">
        <v>44469</v>
      </c>
      <c r="I19" s="286">
        <v>203.7</v>
      </c>
      <c r="J19" s="286">
        <v>482.5</v>
      </c>
      <c r="K19" s="286">
        <v>48.4</v>
      </c>
      <c r="L19" s="286">
        <v>6.5</v>
      </c>
      <c r="M19" s="286">
        <v>-267.2</v>
      </c>
      <c r="N19" s="286">
        <v>-106.6</v>
      </c>
      <c r="O19" s="286">
        <v>-1.8</v>
      </c>
      <c r="P19" s="286">
        <v>42</v>
      </c>
    </row>
    <row r="20" spans="8:16" x14ac:dyDescent="0.2">
      <c r="I20" s="286">
        <v>206.2</v>
      </c>
      <c r="J20" s="286">
        <v>482</v>
      </c>
      <c r="K20" s="286">
        <v>48.9</v>
      </c>
      <c r="L20" s="286">
        <v>6.5</v>
      </c>
      <c r="M20" s="286">
        <v>-267.2</v>
      </c>
      <c r="N20" s="286">
        <v>-106.6</v>
      </c>
      <c r="O20" s="286">
        <v>-1.6</v>
      </c>
      <c r="P20" s="286">
        <v>44.2</v>
      </c>
    </row>
    <row r="21" spans="8:16" x14ac:dyDescent="0.2">
      <c r="I21" s="286">
        <v>213.3</v>
      </c>
      <c r="J21" s="286">
        <v>482.1</v>
      </c>
      <c r="K21" s="286">
        <v>48.9</v>
      </c>
      <c r="L21" s="286">
        <v>6.7</v>
      </c>
      <c r="M21" s="286">
        <v>-267.2</v>
      </c>
      <c r="N21" s="286">
        <v>-106.6</v>
      </c>
      <c r="O21" s="286">
        <v>-1.4</v>
      </c>
      <c r="P21" s="286">
        <v>50.8</v>
      </c>
    </row>
    <row r="22" spans="8:16" x14ac:dyDescent="0.2">
      <c r="H22" s="296">
        <v>44561</v>
      </c>
      <c r="I22" s="286">
        <v>211.7</v>
      </c>
      <c r="J22" s="286">
        <v>482.1</v>
      </c>
      <c r="K22" s="286">
        <v>49.2</v>
      </c>
      <c r="L22" s="286">
        <v>6.8</v>
      </c>
      <c r="M22" s="286">
        <v>-267.2</v>
      </c>
      <c r="N22" s="286">
        <v>-106.6</v>
      </c>
      <c r="O22" s="286">
        <v>-1.3</v>
      </c>
      <c r="P22" s="286">
        <v>48.7</v>
      </c>
    </row>
    <row r="23" spans="8:16" x14ac:dyDescent="0.2">
      <c r="I23" s="286">
        <v>219</v>
      </c>
      <c r="J23" s="286">
        <v>482.1</v>
      </c>
      <c r="K23" s="286">
        <v>49.6</v>
      </c>
      <c r="L23" s="286">
        <v>6.9</v>
      </c>
      <c r="M23" s="286">
        <v>-267.2</v>
      </c>
      <c r="N23" s="286">
        <v>-106.6</v>
      </c>
      <c r="O23" s="286">
        <v>-1.3</v>
      </c>
      <c r="P23" s="286">
        <v>55.5</v>
      </c>
    </row>
    <row r="24" spans="8:16" x14ac:dyDescent="0.2">
      <c r="I24" s="286">
        <v>206.9</v>
      </c>
      <c r="J24" s="286">
        <v>406.9</v>
      </c>
      <c r="K24" s="286">
        <v>48.5</v>
      </c>
      <c r="L24" s="286">
        <v>6.7</v>
      </c>
      <c r="M24" s="286">
        <v>-267.2</v>
      </c>
      <c r="N24" s="286">
        <v>-39.6</v>
      </c>
      <c r="O24" s="286">
        <v>-0.8</v>
      </c>
      <c r="P24" s="286">
        <v>52.3</v>
      </c>
    </row>
    <row r="25" spans="8:16" x14ac:dyDescent="0.2">
      <c r="H25" s="296">
        <v>44621</v>
      </c>
      <c r="I25" s="286">
        <v>201.2</v>
      </c>
      <c r="J25" s="286">
        <v>407.4</v>
      </c>
      <c r="K25" s="286">
        <v>48.9</v>
      </c>
      <c r="L25" s="286">
        <v>6.7</v>
      </c>
      <c r="M25" s="286">
        <v>-267.2</v>
      </c>
      <c r="N25" s="286">
        <v>-38.9</v>
      </c>
      <c r="O25" s="286">
        <v>-1.1000000000000001</v>
      </c>
      <c r="P25" s="286">
        <v>45.5</v>
      </c>
    </row>
    <row r="26" spans="8:16" x14ac:dyDescent="0.2">
      <c r="I26" s="286">
        <v>199.1</v>
      </c>
      <c r="J26" s="286">
        <v>407.7</v>
      </c>
      <c r="K26" s="286">
        <v>48.9</v>
      </c>
      <c r="L26" s="286">
        <v>6.7</v>
      </c>
      <c r="M26" s="286">
        <v>-267.2</v>
      </c>
      <c r="N26" s="286">
        <v>-39.200000000000003</v>
      </c>
      <c r="O26" s="286">
        <v>-0.8</v>
      </c>
      <c r="P26" s="286">
        <v>42.9</v>
      </c>
    </row>
    <row r="27" spans="8:16" x14ac:dyDescent="0.2">
      <c r="I27" s="286">
        <v>199.1</v>
      </c>
      <c r="J27" s="286">
        <v>407.7</v>
      </c>
      <c r="K27" s="286">
        <v>49.9</v>
      </c>
      <c r="L27" s="286">
        <v>6.7</v>
      </c>
      <c r="M27" s="286">
        <v>-267.2</v>
      </c>
      <c r="N27" s="286">
        <v>-39.200000000000003</v>
      </c>
      <c r="O27" s="286">
        <v>-1.3</v>
      </c>
      <c r="P27" s="286">
        <v>42.5</v>
      </c>
    </row>
    <row r="28" spans="8:16" x14ac:dyDescent="0.2">
      <c r="H28" s="296">
        <v>44742</v>
      </c>
      <c r="I28" s="286">
        <v>202.3</v>
      </c>
      <c r="J28" s="286">
        <v>407</v>
      </c>
      <c r="K28" s="286">
        <v>49.7</v>
      </c>
      <c r="L28" s="286">
        <v>6.6</v>
      </c>
      <c r="M28" s="286">
        <v>-267.2</v>
      </c>
      <c r="N28" s="286">
        <v>-38.799999999999997</v>
      </c>
      <c r="O28" s="286">
        <v>-3.5</v>
      </c>
      <c r="P28" s="286">
        <v>48.6</v>
      </c>
    </row>
    <row r="29" spans="8:16" x14ac:dyDescent="0.2">
      <c r="I29" s="278">
        <v>204.1</v>
      </c>
      <c r="J29" s="286">
        <v>407</v>
      </c>
      <c r="K29" s="278">
        <v>51.2</v>
      </c>
      <c r="L29" s="278">
        <v>8</v>
      </c>
      <c r="M29" s="278">
        <v>-267.2</v>
      </c>
      <c r="N29" s="278">
        <v>-38.9</v>
      </c>
      <c r="O29" s="278">
        <v>-1.3</v>
      </c>
      <c r="P29" s="278">
        <v>45.3</v>
      </c>
    </row>
    <row r="30" spans="8:16" x14ac:dyDescent="0.2">
      <c r="I30" s="278">
        <v>197.5</v>
      </c>
      <c r="J30" s="278">
        <v>406.7</v>
      </c>
      <c r="K30" s="286">
        <v>52</v>
      </c>
      <c r="L30" s="278">
        <v>7.9</v>
      </c>
      <c r="M30" s="278">
        <v>-267.2</v>
      </c>
      <c r="N30" s="278">
        <v>-38.799999999999997</v>
      </c>
      <c r="O30" s="278">
        <v>-5</v>
      </c>
      <c r="P30" s="278">
        <v>41.8</v>
      </c>
    </row>
    <row r="31" spans="8:16" x14ac:dyDescent="0.2">
      <c r="H31" s="296">
        <v>44834</v>
      </c>
      <c r="I31" s="278">
        <v>209.6</v>
      </c>
      <c r="J31" s="278">
        <v>406.7</v>
      </c>
      <c r="K31" s="286">
        <v>56</v>
      </c>
      <c r="L31" s="278">
        <v>8.1999999999999993</v>
      </c>
      <c r="M31" s="278">
        <v>-261.2</v>
      </c>
      <c r="N31" s="278">
        <v>-38.799999999999997</v>
      </c>
      <c r="O31" s="278">
        <v>-7.1</v>
      </c>
      <c r="P31" s="278">
        <v>45.8</v>
      </c>
    </row>
    <row r="32" spans="8:16" x14ac:dyDescent="0.2">
      <c r="I32" s="278">
        <v>208.3</v>
      </c>
      <c r="J32" s="278">
        <v>406.7</v>
      </c>
      <c r="K32" s="278">
        <v>57.2</v>
      </c>
      <c r="L32" s="278">
        <v>8.1999999999999993</v>
      </c>
      <c r="M32" s="278">
        <v>-261.2</v>
      </c>
      <c r="N32" s="278">
        <v>-31.8</v>
      </c>
      <c r="O32" s="278">
        <v>-14.2</v>
      </c>
      <c r="P32" s="278">
        <v>43.3</v>
      </c>
    </row>
    <row r="33" spans="8:16" x14ac:dyDescent="0.2">
      <c r="I33" s="278">
        <v>210.5</v>
      </c>
      <c r="J33" s="278">
        <v>406.7</v>
      </c>
      <c r="K33" s="278">
        <v>57.2</v>
      </c>
      <c r="L33" s="278">
        <v>8.1</v>
      </c>
      <c r="M33" s="278">
        <v>-261.2</v>
      </c>
      <c r="N33" s="278">
        <v>-31.6</v>
      </c>
      <c r="O33" s="278">
        <v>-14.5</v>
      </c>
      <c r="P33" s="278">
        <v>45.7</v>
      </c>
    </row>
    <row r="34" spans="8:16" x14ac:dyDescent="0.2">
      <c r="H34" s="296">
        <v>44926</v>
      </c>
      <c r="I34" s="278">
        <v>211.2</v>
      </c>
      <c r="J34" s="278">
        <v>406.7</v>
      </c>
      <c r="K34" s="278">
        <v>57.7</v>
      </c>
      <c r="L34" s="278">
        <v>8.1</v>
      </c>
      <c r="M34" s="278">
        <v>-257.8</v>
      </c>
      <c r="N34" s="278">
        <v>-31.1</v>
      </c>
      <c r="O34" s="278">
        <v>-19</v>
      </c>
      <c r="P34" s="278">
        <v>46.5</v>
      </c>
    </row>
    <row r="35" spans="8:16" x14ac:dyDescent="0.2">
      <c r="H35" s="262"/>
      <c r="I35" s="294">
        <v>212.3</v>
      </c>
      <c r="J35" s="294">
        <v>407.5</v>
      </c>
      <c r="K35" s="294">
        <v>57.8</v>
      </c>
      <c r="L35" s="294">
        <v>8</v>
      </c>
      <c r="M35" s="294">
        <v>-257.8</v>
      </c>
      <c r="N35" s="294">
        <v>-31.1</v>
      </c>
      <c r="O35" s="294">
        <v>-19.7</v>
      </c>
      <c r="P35" s="294">
        <v>47.6</v>
      </c>
    </row>
    <row r="36" spans="8:16" x14ac:dyDescent="0.2">
      <c r="H36" s="262"/>
      <c r="I36" s="294">
        <v>215.5</v>
      </c>
      <c r="J36" s="294">
        <v>406.4</v>
      </c>
      <c r="K36" s="294">
        <v>57.8</v>
      </c>
      <c r="L36" s="294">
        <v>7.9</v>
      </c>
      <c r="M36" s="294">
        <v>-256.10000000000002</v>
      </c>
      <c r="N36" s="294">
        <v>-32.1</v>
      </c>
      <c r="O36" s="294">
        <v>-18.2</v>
      </c>
      <c r="P36" s="294">
        <v>49.9</v>
      </c>
    </row>
    <row r="37" spans="8:16" x14ac:dyDescent="0.2">
      <c r="H37" s="259">
        <v>45016</v>
      </c>
      <c r="I37" s="294">
        <v>219.9</v>
      </c>
      <c r="J37" s="294">
        <v>405.6</v>
      </c>
      <c r="K37" s="294">
        <v>57.7</v>
      </c>
      <c r="L37" s="294">
        <v>7.9</v>
      </c>
      <c r="M37" s="294">
        <v>-256.10000000000002</v>
      </c>
      <c r="N37" s="294">
        <v>-32.1</v>
      </c>
      <c r="O37" s="294">
        <v>-17.2</v>
      </c>
      <c r="P37" s="294">
        <v>54</v>
      </c>
    </row>
    <row r="38" spans="8:16" x14ac:dyDescent="0.2">
      <c r="H38" s="259"/>
      <c r="I38" s="294">
        <v>220.8</v>
      </c>
      <c r="J38" s="294">
        <v>405.9</v>
      </c>
      <c r="K38" s="294">
        <v>57.9</v>
      </c>
      <c r="L38" s="294">
        <v>7.9</v>
      </c>
      <c r="M38" s="294">
        <v>-256.10000000000002</v>
      </c>
      <c r="N38" s="294">
        <v>-36.1</v>
      </c>
      <c r="O38" s="294">
        <v>-13.7</v>
      </c>
      <c r="P38" s="294">
        <v>55</v>
      </c>
    </row>
    <row r="39" spans="8:16" x14ac:dyDescent="0.2">
      <c r="H39" s="259"/>
      <c r="I39" s="294">
        <v>236.5</v>
      </c>
      <c r="J39" s="294">
        <v>405.9</v>
      </c>
      <c r="K39" s="294">
        <v>59.3</v>
      </c>
      <c r="L39" s="294">
        <v>7.9</v>
      </c>
      <c r="M39" s="294">
        <v>-257.10000000000002</v>
      </c>
      <c r="N39" s="294">
        <v>-31</v>
      </c>
      <c r="O39" s="294">
        <v>-12.8</v>
      </c>
      <c r="P39" s="294">
        <v>64.3</v>
      </c>
    </row>
    <row r="40" spans="8:16" x14ac:dyDescent="0.2">
      <c r="H40" s="259">
        <v>45107</v>
      </c>
      <c r="I40" s="294">
        <v>245.5</v>
      </c>
      <c r="J40" s="294">
        <v>405.9</v>
      </c>
      <c r="K40" s="294">
        <v>60.9</v>
      </c>
      <c r="L40" s="294">
        <v>7.9</v>
      </c>
      <c r="M40" s="294">
        <v>-255.7</v>
      </c>
      <c r="N40" s="294">
        <v>-30.9</v>
      </c>
      <c r="O40" s="294">
        <v>-13.2</v>
      </c>
      <c r="P40" s="294">
        <v>70.8</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N18"/>
  <sheetViews>
    <sheetView showGridLines="0" zoomScale="120" zoomScaleNormal="120" workbookViewId="0">
      <selection activeCell="J17" sqref="J17"/>
    </sheetView>
  </sheetViews>
  <sheetFormatPr defaultRowHeight="15" x14ac:dyDescent="0.25"/>
  <cols>
    <col min="2" max="2" width="15.140625" customWidth="1"/>
    <col min="3" max="3" width="16.140625" customWidth="1"/>
    <col min="4" max="4" width="17.42578125" customWidth="1"/>
    <col min="14" max="14" width="16.7109375" customWidth="1"/>
  </cols>
  <sheetData>
    <row r="1" spans="1:14" x14ac:dyDescent="0.25">
      <c r="A1" s="11" t="s">
        <v>56</v>
      </c>
      <c r="B1" s="450" t="s">
        <v>507</v>
      </c>
      <c r="C1" s="13"/>
      <c r="D1" s="13"/>
      <c r="E1" s="13"/>
      <c r="F1" s="37"/>
      <c r="G1" s="37"/>
      <c r="H1" s="68"/>
      <c r="I1" s="125" t="s">
        <v>83</v>
      </c>
      <c r="J1" s="126"/>
      <c r="K1" s="126"/>
    </row>
    <row r="2" spans="1:14" x14ac:dyDescent="0.25">
      <c r="A2" s="11" t="s">
        <v>58</v>
      </c>
      <c r="B2" s="451" t="s">
        <v>508</v>
      </c>
      <c r="C2" s="13"/>
      <c r="D2" s="13"/>
      <c r="E2" s="13"/>
      <c r="F2" s="37"/>
      <c r="G2" s="37"/>
      <c r="H2" s="70"/>
      <c r="I2" s="15"/>
      <c r="J2" s="15"/>
      <c r="K2" s="15"/>
    </row>
    <row r="3" spans="1:14" x14ac:dyDescent="0.25">
      <c r="A3" s="11" t="s">
        <v>59</v>
      </c>
      <c r="B3" s="13" t="s">
        <v>60</v>
      </c>
      <c r="C3" s="13"/>
      <c r="D3" s="13"/>
      <c r="E3" s="13"/>
      <c r="F3" s="37"/>
      <c r="G3" s="37"/>
      <c r="H3" s="452"/>
      <c r="I3" s="13"/>
      <c r="J3" s="13"/>
      <c r="K3" s="13"/>
    </row>
    <row r="4" spans="1:14" x14ac:dyDescent="0.25">
      <c r="A4" s="11" t="s">
        <v>61</v>
      </c>
      <c r="B4" s="13" t="s">
        <v>62</v>
      </c>
      <c r="C4" s="13"/>
      <c r="D4" s="13"/>
      <c r="E4" s="13"/>
      <c r="F4" s="37"/>
      <c r="G4" s="37"/>
      <c r="H4" s="68"/>
      <c r="I4" s="13"/>
      <c r="J4" s="13"/>
      <c r="K4" s="13"/>
    </row>
    <row r="5" spans="1:14" x14ac:dyDescent="0.25">
      <c r="A5" s="16" t="s">
        <v>63</v>
      </c>
      <c r="B5" s="189" t="s">
        <v>579</v>
      </c>
      <c r="C5" s="13"/>
      <c r="D5" s="13"/>
      <c r="E5" s="13"/>
      <c r="F5" s="37"/>
      <c r="G5" s="37"/>
      <c r="H5" s="68"/>
      <c r="I5" s="13"/>
      <c r="J5" s="13"/>
      <c r="K5" s="13"/>
    </row>
    <row r="6" spans="1:14" x14ac:dyDescent="0.25">
      <c r="A6" s="16" t="s">
        <v>64</v>
      </c>
      <c r="B6" s="189" t="s">
        <v>641</v>
      </c>
      <c r="C6" s="13"/>
      <c r="D6" s="13"/>
      <c r="E6" s="13"/>
      <c r="F6" s="37"/>
      <c r="G6" s="37"/>
      <c r="H6" s="68"/>
      <c r="I6" s="13"/>
      <c r="J6" s="13"/>
      <c r="K6" s="13"/>
      <c r="N6" s="453"/>
    </row>
    <row r="8" spans="1:14" x14ac:dyDescent="0.25">
      <c r="E8" s="454">
        <v>2019</v>
      </c>
      <c r="F8" s="455">
        <v>2020</v>
      </c>
      <c r="G8" s="455">
        <v>2021</v>
      </c>
      <c r="H8" s="455">
        <v>2022</v>
      </c>
      <c r="I8" s="454" t="s">
        <v>335</v>
      </c>
      <c r="J8" s="454" t="s">
        <v>337</v>
      </c>
      <c r="K8" s="454"/>
    </row>
    <row r="9" spans="1:14" x14ac:dyDescent="0.25">
      <c r="C9" s="455"/>
      <c r="D9" s="455"/>
      <c r="E9" s="454">
        <v>2019</v>
      </c>
      <c r="F9" s="455">
        <v>2020</v>
      </c>
      <c r="G9" s="455">
        <v>2021</v>
      </c>
      <c r="H9" s="455">
        <v>2022</v>
      </c>
      <c r="I9" s="454" t="s">
        <v>336</v>
      </c>
      <c r="J9" s="454" t="s">
        <v>338</v>
      </c>
      <c r="K9" s="454"/>
    </row>
    <row r="10" spans="1:14" x14ac:dyDescent="0.25">
      <c r="C10" s="455" t="s">
        <v>509</v>
      </c>
      <c r="D10" s="455" t="s">
        <v>510</v>
      </c>
      <c r="E10" s="454">
        <v>75</v>
      </c>
      <c r="F10" s="454">
        <v>73</v>
      </c>
      <c r="G10" s="454">
        <v>71</v>
      </c>
      <c r="H10" s="454">
        <v>67</v>
      </c>
      <c r="I10" s="454">
        <v>65</v>
      </c>
      <c r="J10" s="454">
        <v>65</v>
      </c>
      <c r="K10" s="454"/>
    </row>
    <row r="11" spans="1:14" x14ac:dyDescent="0.25">
      <c r="C11" s="456" t="s">
        <v>511</v>
      </c>
      <c r="D11" s="456" t="s">
        <v>512</v>
      </c>
      <c r="E11" s="457">
        <v>-2</v>
      </c>
      <c r="F11" s="454">
        <v>-2</v>
      </c>
      <c r="G11" s="454">
        <v>-2</v>
      </c>
      <c r="H11" s="454">
        <v>-4</v>
      </c>
      <c r="I11" s="454">
        <v>-2</v>
      </c>
      <c r="J11" s="454">
        <v>0</v>
      </c>
      <c r="K11" s="455"/>
    </row>
    <row r="12" spans="1:14" x14ac:dyDescent="0.25">
      <c r="C12" s="455" t="s">
        <v>513</v>
      </c>
      <c r="D12" s="455" t="s">
        <v>514</v>
      </c>
      <c r="E12" s="457">
        <v>5</v>
      </c>
      <c r="F12" s="454">
        <v>5</v>
      </c>
      <c r="G12" s="454">
        <v>4</v>
      </c>
      <c r="H12" s="454">
        <v>4</v>
      </c>
      <c r="I12" s="454">
        <v>4</v>
      </c>
      <c r="J12" s="454" t="s">
        <v>642</v>
      </c>
      <c r="K12" s="455"/>
    </row>
    <row r="13" spans="1:14" x14ac:dyDescent="0.25">
      <c r="C13" s="456" t="s">
        <v>511</v>
      </c>
      <c r="D13" s="456" t="s">
        <v>512</v>
      </c>
      <c r="E13" s="457">
        <v>0</v>
      </c>
      <c r="F13" s="454">
        <v>0</v>
      </c>
      <c r="G13" s="454">
        <v>-1</v>
      </c>
      <c r="H13" s="454">
        <v>0</v>
      </c>
      <c r="I13" s="454">
        <v>0</v>
      </c>
      <c r="J13" s="454">
        <v>0</v>
      </c>
      <c r="K13" s="455"/>
    </row>
    <row r="14" spans="1:14" x14ac:dyDescent="0.25">
      <c r="C14" s="455" t="s">
        <v>86</v>
      </c>
      <c r="D14" s="455" t="s">
        <v>87</v>
      </c>
      <c r="E14" s="457">
        <v>20</v>
      </c>
      <c r="F14" s="454">
        <v>20</v>
      </c>
      <c r="G14" s="454">
        <v>20</v>
      </c>
      <c r="H14" s="454">
        <v>16</v>
      </c>
      <c r="I14" s="454">
        <v>15</v>
      </c>
      <c r="J14" s="454">
        <v>14</v>
      </c>
      <c r="K14" s="455"/>
    </row>
    <row r="15" spans="1:14" x14ac:dyDescent="0.25">
      <c r="C15" s="456" t="s">
        <v>511</v>
      </c>
      <c r="D15" s="456" t="s">
        <v>512</v>
      </c>
      <c r="E15" s="457">
        <v>-1</v>
      </c>
      <c r="F15" s="454">
        <v>0</v>
      </c>
      <c r="G15" s="454">
        <v>0</v>
      </c>
      <c r="H15" s="454" t="s">
        <v>515</v>
      </c>
      <c r="I15" s="454">
        <v>-1</v>
      </c>
      <c r="J15" s="454" t="s">
        <v>516</v>
      </c>
      <c r="K15" s="455"/>
    </row>
    <row r="16" spans="1:14" x14ac:dyDescent="0.25">
      <c r="C16" s="455" t="s">
        <v>88</v>
      </c>
      <c r="D16" s="455" t="s">
        <v>89</v>
      </c>
      <c r="E16" s="457">
        <v>50</v>
      </c>
      <c r="F16" s="454">
        <v>48</v>
      </c>
      <c r="G16" s="454">
        <v>47</v>
      </c>
      <c r="H16" s="454">
        <v>47</v>
      </c>
      <c r="I16" s="454">
        <v>46</v>
      </c>
      <c r="J16" s="454" t="s">
        <v>643</v>
      </c>
      <c r="K16" s="455"/>
    </row>
    <row r="17" spans="3:11" x14ac:dyDescent="0.25">
      <c r="C17" s="456" t="s">
        <v>511</v>
      </c>
      <c r="D17" s="456" t="s">
        <v>512</v>
      </c>
      <c r="E17" s="457">
        <v>-1</v>
      </c>
      <c r="F17" s="454">
        <v>-2</v>
      </c>
      <c r="G17" s="454">
        <v>-1</v>
      </c>
      <c r="H17" s="454" t="s">
        <v>516</v>
      </c>
      <c r="I17" s="454">
        <v>-1</v>
      </c>
      <c r="J17" s="454">
        <v>0</v>
      </c>
      <c r="K17" s="455"/>
    </row>
    <row r="18" spans="3:11" x14ac:dyDescent="0.25">
      <c r="C18" s="458"/>
      <c r="D18" s="458"/>
      <c r="E18" s="458"/>
      <c r="G18" s="458"/>
      <c r="H18" s="458"/>
    </row>
  </sheetData>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86"/>
  <sheetViews>
    <sheetView showGridLines="0" zoomScale="120" zoomScaleNormal="120" workbookViewId="0"/>
  </sheetViews>
  <sheetFormatPr defaultColWidth="9.28515625" defaultRowHeight="10.5" customHeight="1" x14ac:dyDescent="0.2"/>
  <cols>
    <col min="1" max="5" width="9.28515625" style="112"/>
    <col min="6" max="6" width="12.7109375" style="112" customWidth="1"/>
    <col min="7" max="7" width="9.42578125" style="113" customWidth="1"/>
    <col min="8" max="11" width="13.7109375" style="112" customWidth="1"/>
    <col min="12" max="12" width="15.42578125" style="112" bestFit="1" customWidth="1"/>
    <col min="13" max="16384" width="9.28515625" style="112"/>
  </cols>
  <sheetData>
    <row r="1" spans="1:13" s="13" customFormat="1" ht="10.5" customHeight="1" x14ac:dyDescent="0.2">
      <c r="A1" s="11" t="s">
        <v>56</v>
      </c>
      <c r="B1" s="108" t="s">
        <v>171</v>
      </c>
      <c r="F1" s="37"/>
      <c r="G1" s="109"/>
      <c r="H1" s="68"/>
      <c r="I1" s="531" t="s">
        <v>83</v>
      </c>
      <c r="J1" s="532"/>
      <c r="K1" s="532"/>
      <c r="L1" s="15"/>
      <c r="M1" s="15"/>
    </row>
    <row r="2" spans="1:13" s="13" customFormat="1" ht="10.5" customHeight="1" x14ac:dyDescent="0.2">
      <c r="A2" s="11" t="s">
        <v>58</v>
      </c>
      <c r="B2" s="110" t="s">
        <v>172</v>
      </c>
      <c r="F2" s="37"/>
      <c r="G2" s="109"/>
      <c r="H2" s="70"/>
      <c r="I2" s="15"/>
      <c r="J2" s="15"/>
      <c r="K2" s="15"/>
      <c r="L2" s="15"/>
      <c r="M2" s="15"/>
    </row>
    <row r="3" spans="1:13" s="13" customFormat="1" ht="10.5" customHeight="1" x14ac:dyDescent="0.2">
      <c r="A3" s="11" t="s">
        <v>59</v>
      </c>
      <c r="B3" s="13" t="s">
        <v>60</v>
      </c>
      <c r="F3" s="37"/>
      <c r="G3" s="109"/>
      <c r="H3" s="111"/>
    </row>
    <row r="4" spans="1:13" s="13" customFormat="1" ht="10.5" customHeight="1" x14ac:dyDescent="0.2">
      <c r="A4" s="11" t="s">
        <v>61</v>
      </c>
      <c r="B4" s="13" t="s">
        <v>62</v>
      </c>
      <c r="F4" s="37"/>
      <c r="G4" s="109"/>
      <c r="H4" s="68"/>
    </row>
    <row r="5" spans="1:13" s="13" customFormat="1" ht="10.5" customHeight="1" x14ac:dyDescent="0.2">
      <c r="A5" s="16" t="s">
        <v>63</v>
      </c>
      <c r="F5" s="37"/>
      <c r="G5" s="109"/>
      <c r="H5" s="68"/>
    </row>
    <row r="6" spans="1:13" s="13" customFormat="1" ht="10.5" customHeight="1" x14ac:dyDescent="0.2">
      <c r="A6" s="16" t="s">
        <v>64</v>
      </c>
      <c r="F6" s="37"/>
      <c r="G6" s="109"/>
      <c r="H6" s="68"/>
    </row>
    <row r="8" spans="1:13" ht="10.5" customHeight="1" x14ac:dyDescent="0.2">
      <c r="H8" s="114" t="s">
        <v>173</v>
      </c>
      <c r="I8" s="114" t="s">
        <v>174</v>
      </c>
      <c r="J8" s="114" t="s">
        <v>175</v>
      </c>
      <c r="K8" s="114" t="s">
        <v>176</v>
      </c>
      <c r="L8" s="510" t="s">
        <v>181</v>
      </c>
    </row>
    <row r="9" spans="1:13" ht="10.5" customHeight="1" x14ac:dyDescent="0.2">
      <c r="H9" s="115" t="s">
        <v>177</v>
      </c>
      <c r="I9" s="115" t="s">
        <v>178</v>
      </c>
      <c r="J9" s="115" t="s">
        <v>179</v>
      </c>
      <c r="K9" s="115" t="s">
        <v>180</v>
      </c>
      <c r="L9" s="510" t="s">
        <v>182</v>
      </c>
    </row>
    <row r="10" spans="1:13" ht="10.5" customHeight="1" x14ac:dyDescent="0.2">
      <c r="F10" s="113">
        <v>43830</v>
      </c>
      <c r="G10" s="113" t="s">
        <v>527</v>
      </c>
      <c r="H10" s="116">
        <v>0.21</v>
      </c>
      <c r="I10" s="116">
        <v>0.61399999999999999</v>
      </c>
      <c r="J10" s="116">
        <v>0.78900000000000003</v>
      </c>
      <c r="K10" s="116">
        <v>0.92200000000000004</v>
      </c>
      <c r="L10" s="511"/>
    </row>
    <row r="11" spans="1:13" ht="10.5" customHeight="1" x14ac:dyDescent="0.2">
      <c r="F11" s="113">
        <v>43861</v>
      </c>
      <c r="H11" s="116">
        <v>0.20499999999999999</v>
      </c>
      <c r="I11" s="116">
        <v>0.61599999999999999</v>
      </c>
      <c r="J11" s="116">
        <v>0.79100000000000004</v>
      </c>
      <c r="K11" s="116">
        <v>0.92300000000000004</v>
      </c>
      <c r="L11" s="511"/>
    </row>
    <row r="12" spans="1:13" ht="10.5" customHeight="1" x14ac:dyDescent="0.2">
      <c r="F12" s="113">
        <v>43890</v>
      </c>
      <c r="H12" s="116">
        <v>0.20899999999999999</v>
      </c>
      <c r="I12" s="116">
        <v>0.61199999999999999</v>
      </c>
      <c r="J12" s="116">
        <v>0.79100000000000004</v>
      </c>
      <c r="K12" s="116">
        <v>0.92300000000000004</v>
      </c>
      <c r="L12" s="511"/>
      <c r="M12" s="117"/>
    </row>
    <row r="13" spans="1:13" ht="10.5" customHeight="1" x14ac:dyDescent="0.2">
      <c r="F13" s="113">
        <v>43921</v>
      </c>
      <c r="H13" s="116">
        <v>0.20699999999999999</v>
      </c>
      <c r="I13" s="116">
        <v>0.60199999999999998</v>
      </c>
      <c r="J13" s="116">
        <v>0.78900000000000003</v>
      </c>
      <c r="K13" s="116">
        <v>0.92200000000000004</v>
      </c>
      <c r="L13" s="511"/>
      <c r="M13" s="117"/>
    </row>
    <row r="14" spans="1:13" ht="10.5" customHeight="1" x14ac:dyDescent="0.2">
      <c r="F14" s="113">
        <v>43951</v>
      </c>
      <c r="H14" s="116">
        <v>0.215</v>
      </c>
      <c r="I14" s="116">
        <v>0.61499999999999999</v>
      </c>
      <c r="J14" s="116">
        <v>0.79700000000000004</v>
      </c>
      <c r="K14" s="116">
        <v>0.92300000000000004</v>
      </c>
      <c r="L14" s="511"/>
      <c r="M14" s="117"/>
    </row>
    <row r="15" spans="1:13" ht="10.5" customHeight="1" x14ac:dyDescent="0.2">
      <c r="F15" s="113">
        <v>43982</v>
      </c>
      <c r="H15" s="116">
        <v>0.216</v>
      </c>
      <c r="I15" s="116">
        <v>0.61799999999999999</v>
      </c>
      <c r="J15" s="116">
        <v>0.79600000000000004</v>
      </c>
      <c r="K15" s="116">
        <v>0.92200000000000004</v>
      </c>
      <c r="L15" s="511"/>
      <c r="M15" s="117"/>
    </row>
    <row r="16" spans="1:13" ht="10.5" customHeight="1" x14ac:dyDescent="0.2">
      <c r="F16" s="113">
        <v>44012</v>
      </c>
      <c r="G16" s="113" t="s">
        <v>528</v>
      </c>
      <c r="H16" s="116">
        <v>0.20699999999999999</v>
      </c>
      <c r="I16" s="116">
        <v>0.60499999999999998</v>
      </c>
      <c r="J16" s="116">
        <v>0.78900000000000003</v>
      </c>
      <c r="K16" s="116">
        <v>0.92</v>
      </c>
      <c r="L16" s="511"/>
      <c r="M16" s="117"/>
    </row>
    <row r="17" spans="6:13" ht="10.5" customHeight="1" x14ac:dyDescent="0.2">
      <c r="F17" s="113">
        <v>44043</v>
      </c>
      <c r="H17" s="116">
        <v>0.20300000000000001</v>
      </c>
      <c r="I17" s="116">
        <v>0.60099999999999998</v>
      </c>
      <c r="J17" s="116">
        <v>0.78900000000000003</v>
      </c>
      <c r="K17" s="116">
        <v>0.92100000000000004</v>
      </c>
      <c r="L17" s="511"/>
      <c r="M17" s="117"/>
    </row>
    <row r="18" spans="6:13" ht="10.5" customHeight="1" x14ac:dyDescent="0.2">
      <c r="F18" s="113">
        <v>44074</v>
      </c>
      <c r="H18" s="116">
        <v>0.20699999999999999</v>
      </c>
      <c r="I18" s="116">
        <v>0.59799999999999998</v>
      </c>
      <c r="J18" s="116">
        <v>0.78700000000000003</v>
      </c>
      <c r="K18" s="116">
        <v>0.92100000000000004</v>
      </c>
      <c r="L18" s="511"/>
      <c r="M18" s="117"/>
    </row>
    <row r="19" spans="6:13" ht="10.5" customHeight="1" x14ac:dyDescent="0.2">
      <c r="F19" s="113">
        <v>44104</v>
      </c>
      <c r="H19" s="116">
        <v>0.20599999999999999</v>
      </c>
      <c r="I19" s="116">
        <v>0.59699999999999998</v>
      </c>
      <c r="J19" s="116">
        <v>0.78900000000000003</v>
      </c>
      <c r="K19" s="116">
        <v>0.92100000000000004</v>
      </c>
      <c r="L19" s="511"/>
      <c r="M19" s="118"/>
    </row>
    <row r="20" spans="6:13" ht="10.5" customHeight="1" x14ac:dyDescent="0.2">
      <c r="F20" s="113">
        <v>44135</v>
      </c>
      <c r="H20" s="116">
        <v>0.20699999999999999</v>
      </c>
      <c r="I20" s="116">
        <v>0.6</v>
      </c>
      <c r="J20" s="116">
        <v>0.79100000000000004</v>
      </c>
      <c r="K20" s="116">
        <v>0.92100000000000004</v>
      </c>
      <c r="L20" s="511"/>
    </row>
    <row r="21" spans="6:13" ht="10.5" customHeight="1" x14ac:dyDescent="0.2">
      <c r="F21" s="113">
        <v>44165</v>
      </c>
      <c r="H21" s="116">
        <v>0.20899999999999999</v>
      </c>
      <c r="I21" s="116">
        <v>0.59299999999999997</v>
      </c>
      <c r="J21" s="116">
        <v>0.78800000000000003</v>
      </c>
      <c r="K21" s="116">
        <v>0.92</v>
      </c>
      <c r="L21" s="511"/>
    </row>
    <row r="22" spans="6:13" ht="10.5" customHeight="1" x14ac:dyDescent="0.2">
      <c r="F22" s="113">
        <v>44196</v>
      </c>
      <c r="G22" s="113" t="s">
        <v>529</v>
      </c>
      <c r="H22" s="116">
        <v>0.21199999999999999</v>
      </c>
      <c r="I22" s="116">
        <v>0.58699999999999997</v>
      </c>
      <c r="J22" s="116">
        <v>0.78100000000000003</v>
      </c>
      <c r="K22" s="116">
        <v>0.91600000000000004</v>
      </c>
      <c r="L22" s="511"/>
    </row>
    <row r="23" spans="6:13" ht="10.5" customHeight="1" x14ac:dyDescent="0.2">
      <c r="F23" s="113">
        <v>44227</v>
      </c>
      <c r="H23" s="116">
        <v>0.20799999999999999</v>
      </c>
      <c r="I23" s="116">
        <v>0.58499999999999996</v>
      </c>
      <c r="J23" s="116">
        <v>0.78100000000000003</v>
      </c>
      <c r="K23" s="116">
        <v>0.91600000000000004</v>
      </c>
      <c r="L23" s="511"/>
    </row>
    <row r="24" spans="6:13" ht="10.5" customHeight="1" x14ac:dyDescent="0.2">
      <c r="F24" s="113">
        <v>44255</v>
      </c>
      <c r="H24" s="116">
        <v>0.20799999999999999</v>
      </c>
      <c r="I24" s="116">
        <v>0.58399999999999996</v>
      </c>
      <c r="J24" s="116">
        <v>0.78</v>
      </c>
      <c r="K24" s="116">
        <v>0.91500000000000004</v>
      </c>
      <c r="L24" s="511"/>
    </row>
    <row r="25" spans="6:13" ht="10.5" customHeight="1" x14ac:dyDescent="0.2">
      <c r="F25" s="113">
        <v>44286</v>
      </c>
      <c r="H25" s="116">
        <v>0.20499999999999999</v>
      </c>
      <c r="I25" s="116">
        <v>0.57999999999999996</v>
      </c>
      <c r="J25" s="116">
        <v>0.77700000000000002</v>
      </c>
      <c r="K25" s="116">
        <v>0.91300000000000003</v>
      </c>
      <c r="L25" s="511"/>
    </row>
    <row r="26" spans="6:13" ht="10.5" customHeight="1" x14ac:dyDescent="0.2">
      <c r="F26" s="113">
        <v>44316</v>
      </c>
      <c r="H26" s="116">
        <v>0.20399999999999999</v>
      </c>
      <c r="I26" s="116">
        <v>0.57999999999999996</v>
      </c>
      <c r="J26" s="116">
        <v>0.77700000000000002</v>
      </c>
      <c r="K26" s="116">
        <v>0.91200000000000003</v>
      </c>
      <c r="L26" s="511"/>
    </row>
    <row r="27" spans="6:13" ht="10.5" customHeight="1" x14ac:dyDescent="0.2">
      <c r="F27" s="113">
        <v>44347</v>
      </c>
      <c r="H27" s="116">
        <v>0.19800000000000001</v>
      </c>
      <c r="I27" s="116">
        <v>0.57499999999999996</v>
      </c>
      <c r="J27" s="116">
        <v>0.77300000000000002</v>
      </c>
      <c r="K27" s="116">
        <v>0.90900000000000003</v>
      </c>
      <c r="L27" s="511"/>
    </row>
    <row r="28" spans="6:13" ht="10.5" customHeight="1" x14ac:dyDescent="0.2">
      <c r="F28" s="113">
        <v>44377</v>
      </c>
      <c r="G28" s="113" t="s">
        <v>530</v>
      </c>
      <c r="H28" s="116">
        <v>0.19600000000000001</v>
      </c>
      <c r="I28" s="116">
        <v>0.56799999999999995</v>
      </c>
      <c r="J28" s="116">
        <v>0.76600000000000001</v>
      </c>
      <c r="K28" s="116">
        <v>0.90300000000000002</v>
      </c>
      <c r="L28" s="511"/>
    </row>
    <row r="29" spans="6:13" ht="10.5" customHeight="1" x14ac:dyDescent="0.2">
      <c r="F29" s="113">
        <v>44408</v>
      </c>
      <c r="H29" s="116">
        <v>0.19400000000000001</v>
      </c>
      <c r="I29" s="116">
        <v>0.55500000000000005</v>
      </c>
      <c r="J29" s="116">
        <v>0.76100000000000001</v>
      </c>
      <c r="K29" s="116">
        <v>0.90100000000000002</v>
      </c>
      <c r="L29" s="511"/>
    </row>
    <row r="30" spans="6:13" ht="10.5" customHeight="1" x14ac:dyDescent="0.2">
      <c r="F30" s="113">
        <v>44439</v>
      </c>
      <c r="H30" s="116">
        <v>0.19500000000000001</v>
      </c>
      <c r="I30" s="116">
        <v>0.55000000000000004</v>
      </c>
      <c r="J30" s="116">
        <v>0.753</v>
      </c>
      <c r="K30" s="116">
        <v>0.9</v>
      </c>
      <c r="L30" s="511"/>
    </row>
    <row r="31" spans="6:13" ht="10.5" customHeight="1" x14ac:dyDescent="0.2">
      <c r="F31" s="113">
        <v>44469</v>
      </c>
      <c r="H31" s="116">
        <v>0.19400000000000001</v>
      </c>
      <c r="I31" s="116">
        <v>0.53900000000000003</v>
      </c>
      <c r="J31" s="116">
        <v>0.75</v>
      </c>
      <c r="K31" s="116">
        <v>0.89800000000000002</v>
      </c>
      <c r="L31" s="511"/>
    </row>
    <row r="32" spans="6:13" ht="10.5" customHeight="1" x14ac:dyDescent="0.2">
      <c r="F32" s="113">
        <v>44500</v>
      </c>
      <c r="H32" s="116">
        <v>0.19400000000000001</v>
      </c>
      <c r="I32" s="116">
        <v>0.53600000000000003</v>
      </c>
      <c r="J32" s="116">
        <v>0.746</v>
      </c>
      <c r="K32" s="116">
        <v>0.89700000000000002</v>
      </c>
      <c r="L32" s="511"/>
    </row>
    <row r="33" spans="6:12" ht="10.5" customHeight="1" x14ac:dyDescent="0.2">
      <c r="F33" s="113">
        <v>44530</v>
      </c>
      <c r="H33" s="116">
        <v>0.19400000000000001</v>
      </c>
      <c r="I33" s="116">
        <v>0.53</v>
      </c>
      <c r="J33" s="116">
        <v>0.74</v>
      </c>
      <c r="K33" s="116">
        <v>0.89500000000000002</v>
      </c>
      <c r="L33" s="511"/>
    </row>
    <row r="34" spans="6:12" ht="10.5" customHeight="1" x14ac:dyDescent="0.2">
      <c r="F34" s="113">
        <v>44561</v>
      </c>
      <c r="G34" s="113" t="s">
        <v>256</v>
      </c>
      <c r="H34" s="116">
        <v>0.19800000000000001</v>
      </c>
      <c r="I34" s="116">
        <v>0.53100000000000003</v>
      </c>
      <c r="J34" s="116">
        <v>0.73899999999999999</v>
      </c>
      <c r="K34" s="116">
        <v>0.89500000000000002</v>
      </c>
      <c r="L34" s="511"/>
    </row>
    <row r="35" spans="6:12" ht="10.5" customHeight="1" x14ac:dyDescent="0.2">
      <c r="F35" s="113">
        <v>44592</v>
      </c>
      <c r="H35" s="116">
        <v>0.191</v>
      </c>
      <c r="I35" s="116">
        <v>0.52100000000000002</v>
      </c>
      <c r="J35" s="116">
        <v>0.73799999999999999</v>
      </c>
      <c r="K35" s="116">
        <v>0.89800000000000002</v>
      </c>
      <c r="L35" s="511"/>
    </row>
    <row r="36" spans="6:12" ht="10.5" customHeight="1" x14ac:dyDescent="0.2">
      <c r="F36" s="113">
        <v>44620</v>
      </c>
      <c r="H36" s="116">
        <v>0.19800000000000001</v>
      </c>
      <c r="I36" s="116">
        <v>0.53900000000000003</v>
      </c>
      <c r="J36" s="116">
        <v>0.755</v>
      </c>
      <c r="K36" s="116">
        <v>0.90600000000000003</v>
      </c>
      <c r="L36" s="511"/>
    </row>
    <row r="37" spans="6:12" ht="10.5" customHeight="1" x14ac:dyDescent="0.2">
      <c r="F37" s="113">
        <v>44651</v>
      </c>
      <c r="H37" s="116">
        <v>0.20499999999999999</v>
      </c>
      <c r="I37" s="116">
        <v>0.54600000000000004</v>
      </c>
      <c r="J37" s="116">
        <v>0.76</v>
      </c>
      <c r="K37" s="116">
        <v>0.90900000000000003</v>
      </c>
      <c r="L37" s="511"/>
    </row>
    <row r="38" spans="6:12" ht="10.5" customHeight="1" x14ac:dyDescent="0.2">
      <c r="F38" s="113">
        <v>44681</v>
      </c>
      <c r="H38" s="116">
        <v>0.20599999999999999</v>
      </c>
      <c r="I38" s="116">
        <v>0.55200000000000005</v>
      </c>
      <c r="J38" s="116">
        <v>0.76300000000000001</v>
      </c>
      <c r="K38" s="116">
        <v>0.91200000000000003</v>
      </c>
      <c r="L38" s="511"/>
    </row>
    <row r="39" spans="6:12" ht="10.5" customHeight="1" x14ac:dyDescent="0.2">
      <c r="F39" s="113">
        <v>44712</v>
      </c>
      <c r="H39" s="116">
        <v>0.21299999999999999</v>
      </c>
      <c r="I39" s="116">
        <v>0.55800000000000005</v>
      </c>
      <c r="J39" s="116">
        <v>0.76600000000000001</v>
      </c>
      <c r="K39" s="116">
        <v>0.91300000000000003</v>
      </c>
      <c r="L39" s="511"/>
    </row>
    <row r="40" spans="6:12" ht="10.5" customHeight="1" x14ac:dyDescent="0.2">
      <c r="F40" s="113">
        <v>44742</v>
      </c>
      <c r="G40" s="113" t="s">
        <v>258</v>
      </c>
      <c r="H40" s="116">
        <v>0.23200000000000001</v>
      </c>
      <c r="I40" s="116">
        <v>0.57799999999999996</v>
      </c>
      <c r="J40" s="116">
        <v>0.78</v>
      </c>
      <c r="K40" s="116">
        <v>0.92</v>
      </c>
      <c r="L40" s="511"/>
    </row>
    <row r="41" spans="6:12" ht="10.5" customHeight="1" x14ac:dyDescent="0.2">
      <c r="F41" s="113">
        <v>44773</v>
      </c>
      <c r="H41" s="116">
        <v>0.23</v>
      </c>
      <c r="I41" s="116">
        <v>0.58199999999999996</v>
      </c>
      <c r="J41" s="116">
        <v>0.78300000000000003</v>
      </c>
      <c r="K41" s="116">
        <v>0.92400000000000004</v>
      </c>
      <c r="L41" s="511"/>
    </row>
    <row r="42" spans="6:12" ht="10.5" customHeight="1" x14ac:dyDescent="0.2">
      <c r="F42" s="113">
        <v>44804</v>
      </c>
      <c r="H42" s="116">
        <v>0.23699999999999999</v>
      </c>
      <c r="I42" s="116">
        <v>0.57999999999999996</v>
      </c>
      <c r="J42" s="116">
        <v>0.78200000000000003</v>
      </c>
      <c r="K42" s="116">
        <v>0.92600000000000005</v>
      </c>
      <c r="L42" s="511"/>
    </row>
    <row r="43" spans="6:12" ht="10.5" customHeight="1" x14ac:dyDescent="0.2">
      <c r="F43" s="113">
        <v>44834</v>
      </c>
      <c r="H43" s="116">
        <v>0.22700000000000001</v>
      </c>
      <c r="I43" s="116">
        <v>0.57899999999999996</v>
      </c>
      <c r="J43" s="116">
        <v>0.78</v>
      </c>
      <c r="K43" s="116">
        <v>0.92600000000000005</v>
      </c>
      <c r="L43" s="511"/>
    </row>
    <row r="44" spans="6:12" ht="10.5" customHeight="1" x14ac:dyDescent="0.2">
      <c r="F44" s="113">
        <v>44865</v>
      </c>
      <c r="H44" s="116">
        <v>0.22800000000000001</v>
      </c>
      <c r="I44" s="116">
        <v>0.58099999999999996</v>
      </c>
      <c r="J44" s="116">
        <v>0.78100000000000003</v>
      </c>
      <c r="K44" s="116">
        <v>0.92800000000000005</v>
      </c>
      <c r="L44" s="511"/>
    </row>
    <row r="45" spans="6:12" ht="10.5" customHeight="1" x14ac:dyDescent="0.2">
      <c r="F45" s="113">
        <v>44895</v>
      </c>
      <c r="H45" s="116">
        <v>0.22800000000000001</v>
      </c>
      <c r="I45" s="116">
        <v>0.57699999999999996</v>
      </c>
      <c r="J45" s="116">
        <v>0.77800000000000002</v>
      </c>
      <c r="K45" s="116">
        <v>0.92700000000000005</v>
      </c>
      <c r="L45" s="511"/>
    </row>
    <row r="46" spans="6:12" ht="10.5" customHeight="1" x14ac:dyDescent="0.2">
      <c r="F46" s="113">
        <v>44926</v>
      </c>
      <c r="G46" s="113" t="s">
        <v>260</v>
      </c>
      <c r="H46" s="116">
        <v>0.23400000000000001</v>
      </c>
      <c r="I46" s="116">
        <v>0.58099999999999996</v>
      </c>
      <c r="J46" s="116">
        <v>0.78200000000000003</v>
      </c>
      <c r="K46" s="116">
        <v>0.92800000000000005</v>
      </c>
      <c r="L46" s="511"/>
    </row>
    <row r="47" spans="6:12" ht="10.5" customHeight="1" x14ac:dyDescent="0.2">
      <c r="F47" s="113">
        <v>44957</v>
      </c>
      <c r="H47" s="116">
        <v>0.23</v>
      </c>
      <c r="I47" s="116">
        <v>0.58099999999999996</v>
      </c>
      <c r="J47" s="116">
        <v>0.78100000000000003</v>
      </c>
      <c r="K47" s="116">
        <v>0.92700000000000005</v>
      </c>
      <c r="L47" s="511"/>
    </row>
    <row r="48" spans="6:12" ht="10.5" customHeight="1" x14ac:dyDescent="0.2">
      <c r="F48" s="113">
        <v>44985</v>
      </c>
      <c r="H48" s="116">
        <v>0.23</v>
      </c>
      <c r="I48" s="116">
        <v>0.58399999999999996</v>
      </c>
      <c r="J48" s="116">
        <v>0.78200000000000003</v>
      </c>
      <c r="K48" s="116">
        <v>0.93</v>
      </c>
      <c r="L48" s="511"/>
    </row>
    <row r="49" spans="6:12" ht="10.5" customHeight="1" x14ac:dyDescent="0.2">
      <c r="F49" s="113">
        <v>45016</v>
      </c>
      <c r="H49" s="116">
        <v>0.23</v>
      </c>
      <c r="I49" s="116">
        <v>0.57899999999999996</v>
      </c>
      <c r="J49" s="116">
        <v>0.78300000000000003</v>
      </c>
      <c r="K49" s="116">
        <v>0.93400000000000005</v>
      </c>
      <c r="L49" s="511"/>
    </row>
    <row r="50" spans="6:12" ht="10.5" customHeight="1" x14ac:dyDescent="0.2">
      <c r="F50" s="113">
        <v>45046</v>
      </c>
      <c r="H50" s="116">
        <v>0.22900000000000001</v>
      </c>
      <c r="I50" s="116">
        <v>0.57799999999999996</v>
      </c>
      <c r="J50" s="116">
        <v>0.78500000000000003</v>
      </c>
      <c r="K50" s="116">
        <v>0.93400000000000005</v>
      </c>
      <c r="L50" s="511"/>
    </row>
    <row r="51" spans="6:12" ht="10.5" customHeight="1" x14ac:dyDescent="0.2">
      <c r="F51" s="113">
        <v>45077</v>
      </c>
      <c r="H51" s="116">
        <v>0.222</v>
      </c>
      <c r="I51" s="116">
        <v>0.57099999999999995</v>
      </c>
      <c r="J51" s="116">
        <v>0.77900000000000003</v>
      </c>
      <c r="K51" s="116">
        <v>0.93200000000000005</v>
      </c>
      <c r="L51" s="511"/>
    </row>
    <row r="52" spans="6:12" ht="10.5" customHeight="1" x14ac:dyDescent="0.2">
      <c r="F52" s="113">
        <v>45107</v>
      </c>
      <c r="G52" s="113" t="s">
        <v>262</v>
      </c>
      <c r="H52" s="116">
        <v>0.224</v>
      </c>
      <c r="I52" s="116">
        <v>0.56899999999999995</v>
      </c>
      <c r="J52" s="116">
        <v>0.77900000000000003</v>
      </c>
      <c r="K52" s="116">
        <v>0.93200000000000005</v>
      </c>
      <c r="L52" s="512">
        <v>0.03</v>
      </c>
    </row>
    <row r="53" spans="6:12" ht="10.5" customHeight="1" x14ac:dyDescent="0.2">
      <c r="F53" s="113"/>
      <c r="H53" s="116"/>
      <c r="I53" s="116"/>
      <c r="J53" s="116"/>
      <c r="K53" s="116"/>
    </row>
    <row r="54" spans="6:12" ht="10.5" customHeight="1" x14ac:dyDescent="0.2">
      <c r="F54" s="113"/>
      <c r="H54" s="116"/>
      <c r="I54" s="116"/>
      <c r="J54" s="116"/>
      <c r="K54" s="116"/>
    </row>
    <row r="55" spans="6:12" ht="10.5" customHeight="1" x14ac:dyDescent="0.2">
      <c r="F55" s="113"/>
      <c r="H55" s="116"/>
      <c r="I55" s="116"/>
      <c r="J55" s="116"/>
      <c r="K55" s="116"/>
    </row>
    <row r="56" spans="6:12" ht="10.5" customHeight="1" x14ac:dyDescent="0.2">
      <c r="F56" s="113"/>
      <c r="H56" s="116"/>
      <c r="I56" s="116"/>
      <c r="J56" s="116"/>
      <c r="K56" s="116"/>
    </row>
    <row r="57" spans="6:12" ht="10.5" customHeight="1" x14ac:dyDescent="0.2">
      <c r="F57" s="113"/>
      <c r="H57" s="116"/>
      <c r="I57" s="116"/>
      <c r="J57" s="116"/>
      <c r="K57" s="116"/>
    </row>
    <row r="58" spans="6:12" ht="10.5" customHeight="1" x14ac:dyDescent="0.2">
      <c r="F58" s="113"/>
      <c r="H58" s="116"/>
      <c r="I58" s="116"/>
      <c r="J58" s="116"/>
      <c r="K58" s="116"/>
    </row>
    <row r="59" spans="6:12" ht="10.5" customHeight="1" x14ac:dyDescent="0.2">
      <c r="F59" s="113"/>
      <c r="H59" s="116"/>
      <c r="I59" s="116"/>
      <c r="J59" s="116"/>
      <c r="K59" s="116"/>
    </row>
    <row r="60" spans="6:12" ht="10.5" customHeight="1" x14ac:dyDescent="0.2">
      <c r="F60" s="113"/>
      <c r="H60" s="116"/>
      <c r="I60" s="116"/>
      <c r="J60" s="116"/>
      <c r="K60" s="116"/>
    </row>
    <row r="61" spans="6:12" ht="10.5" customHeight="1" x14ac:dyDescent="0.2">
      <c r="F61" s="113"/>
      <c r="H61" s="116"/>
      <c r="I61" s="116"/>
      <c r="J61" s="116"/>
      <c r="K61" s="116"/>
    </row>
    <row r="62" spans="6:12" ht="10.5" customHeight="1" x14ac:dyDescent="0.2">
      <c r="F62" s="113"/>
      <c r="H62" s="116"/>
      <c r="I62" s="116"/>
      <c r="J62" s="116"/>
      <c r="K62" s="116"/>
    </row>
    <row r="63" spans="6:12" ht="10.5" customHeight="1" x14ac:dyDescent="0.2">
      <c r="F63" s="113"/>
      <c r="H63" s="116"/>
      <c r="I63" s="116"/>
      <c r="J63" s="116"/>
      <c r="K63" s="116"/>
    </row>
    <row r="64" spans="6:12" ht="10.5" customHeight="1" x14ac:dyDescent="0.2">
      <c r="F64" s="113"/>
      <c r="H64" s="116"/>
      <c r="I64" s="116"/>
      <c r="J64" s="116"/>
      <c r="K64" s="116"/>
    </row>
    <row r="65" spans="6:11" ht="10.5" customHeight="1" x14ac:dyDescent="0.2">
      <c r="F65" s="113"/>
      <c r="H65" s="116"/>
      <c r="I65" s="116"/>
      <c r="J65" s="116"/>
      <c r="K65" s="116"/>
    </row>
    <row r="66" spans="6:11" ht="10.5" customHeight="1" x14ac:dyDescent="0.2">
      <c r="F66" s="113"/>
      <c r="H66" s="116"/>
      <c r="I66" s="116"/>
      <c r="J66" s="116"/>
      <c r="K66" s="116"/>
    </row>
    <row r="67" spans="6:11" ht="10.5" customHeight="1" x14ac:dyDescent="0.2">
      <c r="F67" s="113"/>
      <c r="H67" s="116"/>
      <c r="I67" s="116"/>
      <c r="J67" s="116"/>
      <c r="K67" s="116"/>
    </row>
    <row r="68" spans="6:11" ht="10.5" customHeight="1" x14ac:dyDescent="0.2">
      <c r="F68" s="113"/>
      <c r="H68" s="116"/>
      <c r="I68" s="116"/>
      <c r="J68" s="116"/>
      <c r="K68" s="116"/>
    </row>
    <row r="69" spans="6:11" ht="10.5" customHeight="1" x14ac:dyDescent="0.2">
      <c r="F69" s="113"/>
      <c r="H69" s="116"/>
      <c r="I69" s="116"/>
      <c r="J69" s="116"/>
      <c r="K69" s="116"/>
    </row>
    <row r="70" spans="6:11" ht="10.5" customHeight="1" x14ac:dyDescent="0.2">
      <c r="F70" s="113"/>
      <c r="H70" s="116"/>
      <c r="I70" s="116"/>
      <c r="J70" s="116"/>
      <c r="K70" s="116"/>
    </row>
    <row r="71" spans="6:11" ht="10.5" customHeight="1" x14ac:dyDescent="0.2">
      <c r="F71" s="113"/>
      <c r="H71" s="116"/>
      <c r="I71" s="116"/>
      <c r="J71" s="116"/>
      <c r="K71" s="116"/>
    </row>
    <row r="72" spans="6:11" ht="10.5" customHeight="1" x14ac:dyDescent="0.2">
      <c r="F72" s="113"/>
      <c r="H72" s="116"/>
      <c r="I72" s="116"/>
      <c r="J72" s="116"/>
      <c r="K72" s="116"/>
    </row>
    <row r="73" spans="6:11" ht="10.5" customHeight="1" x14ac:dyDescent="0.2">
      <c r="F73" s="113"/>
      <c r="H73" s="116"/>
      <c r="I73" s="116"/>
      <c r="J73" s="116"/>
      <c r="K73" s="116"/>
    </row>
    <row r="74" spans="6:11" ht="10.5" customHeight="1" x14ac:dyDescent="0.2">
      <c r="F74" s="113"/>
      <c r="H74" s="116"/>
      <c r="I74" s="116"/>
      <c r="J74" s="116"/>
      <c r="K74" s="116"/>
    </row>
    <row r="75" spans="6:11" ht="10.5" customHeight="1" x14ac:dyDescent="0.2">
      <c r="F75" s="113"/>
      <c r="H75" s="116"/>
      <c r="I75" s="116"/>
      <c r="J75" s="116"/>
      <c r="K75" s="116"/>
    </row>
    <row r="76" spans="6:11" ht="10.5" customHeight="1" x14ac:dyDescent="0.2">
      <c r="F76" s="113"/>
      <c r="G76" s="119"/>
      <c r="H76" s="116"/>
      <c r="I76" s="116"/>
      <c r="J76" s="116"/>
      <c r="K76" s="116"/>
    </row>
    <row r="77" spans="6:11" ht="10.5" customHeight="1" x14ac:dyDescent="0.2">
      <c r="F77" s="113"/>
      <c r="G77" s="119"/>
      <c r="H77" s="116"/>
      <c r="I77" s="116"/>
      <c r="J77" s="116"/>
      <c r="K77" s="116"/>
    </row>
    <row r="78" spans="6:11" ht="10.5" customHeight="1" x14ac:dyDescent="0.2">
      <c r="F78" s="113"/>
      <c r="G78" s="119"/>
      <c r="H78" s="116"/>
      <c r="I78" s="116"/>
      <c r="J78" s="116"/>
      <c r="K78" s="116"/>
    </row>
    <row r="79" spans="6:11" ht="10.5" customHeight="1" x14ac:dyDescent="0.2">
      <c r="F79" s="113"/>
      <c r="G79" s="119"/>
      <c r="H79" s="116"/>
      <c r="I79" s="116"/>
      <c r="J79" s="116"/>
      <c r="K79" s="116"/>
    </row>
    <row r="80" spans="6:11" ht="10.5" customHeight="1" x14ac:dyDescent="0.2">
      <c r="F80" s="113"/>
      <c r="H80" s="116"/>
      <c r="I80" s="116"/>
      <c r="J80" s="116"/>
      <c r="K80" s="116"/>
    </row>
    <row r="81" spans="6:11" ht="10.5" customHeight="1" x14ac:dyDescent="0.2">
      <c r="F81" s="113"/>
      <c r="H81" s="116"/>
      <c r="I81" s="116"/>
      <c r="J81" s="116"/>
      <c r="K81" s="116"/>
    </row>
    <row r="82" spans="6:11" ht="10.5" customHeight="1" x14ac:dyDescent="0.2">
      <c r="F82" s="113"/>
      <c r="G82" s="119"/>
      <c r="H82" s="116"/>
      <c r="I82" s="116"/>
      <c r="J82" s="116"/>
      <c r="K82" s="116"/>
    </row>
    <row r="83" spans="6:11" ht="10.5" customHeight="1" x14ac:dyDescent="0.2">
      <c r="F83" s="113"/>
      <c r="G83" s="119"/>
      <c r="H83" s="116"/>
      <c r="I83" s="116"/>
      <c r="J83" s="116"/>
      <c r="K83" s="116"/>
    </row>
    <row r="84" spans="6:11" ht="10.5" customHeight="1" x14ac:dyDescent="0.2">
      <c r="F84" s="113"/>
      <c r="G84" s="119"/>
      <c r="H84" s="116"/>
      <c r="I84" s="116"/>
      <c r="J84" s="116"/>
      <c r="K84" s="116"/>
    </row>
    <row r="85" spans="6:11" ht="10.5" customHeight="1" x14ac:dyDescent="0.2">
      <c r="F85" s="113"/>
      <c r="G85" s="119"/>
      <c r="H85" s="116"/>
      <c r="I85" s="116"/>
      <c r="J85" s="116"/>
      <c r="K85" s="116"/>
    </row>
    <row r="86" spans="6:11" ht="10.5" customHeight="1" x14ac:dyDescent="0.2">
      <c r="F86" s="1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AD56"/>
  <sheetViews>
    <sheetView zoomScale="120" zoomScaleNormal="120" workbookViewId="0">
      <selection activeCell="E1" sqref="E1"/>
    </sheetView>
  </sheetViews>
  <sheetFormatPr defaultColWidth="28.7109375" defaultRowHeight="11.25" x14ac:dyDescent="0.2"/>
  <cols>
    <col min="1" max="1" width="7.28515625" style="398" customWidth="1"/>
    <col min="2" max="2" width="34.42578125" style="398" bestFit="1" customWidth="1"/>
    <col min="3" max="3" width="9.85546875" style="398" customWidth="1"/>
    <col min="4" max="4" width="43" style="398" bestFit="1" customWidth="1"/>
    <col min="5" max="5" width="30.85546875" style="398" bestFit="1" customWidth="1"/>
    <col min="6" max="9" width="6.140625" style="398" customWidth="1"/>
    <col min="10" max="14" width="8.7109375" style="398" customWidth="1"/>
    <col min="15" max="22" width="3.140625" style="398" customWidth="1"/>
    <col min="23" max="29" width="5.7109375" style="398" customWidth="1"/>
    <col min="30" max="16384" width="28.7109375" style="398"/>
  </cols>
  <sheetData>
    <row r="1" spans="1:13" x14ac:dyDescent="0.2">
      <c r="A1" s="396" t="s">
        <v>56</v>
      </c>
      <c r="B1" s="397" t="s">
        <v>440</v>
      </c>
      <c r="C1" s="397"/>
      <c r="E1" s="399" t="s">
        <v>83</v>
      </c>
    </row>
    <row r="2" spans="1:13" x14ac:dyDescent="0.2">
      <c r="A2" s="4" t="s">
        <v>58</v>
      </c>
      <c r="B2" s="400" t="s">
        <v>441</v>
      </c>
      <c r="C2" s="400"/>
    </row>
    <row r="3" spans="1:13" x14ac:dyDescent="0.2">
      <c r="A3" s="537" t="s">
        <v>63</v>
      </c>
      <c r="B3" s="401" t="s">
        <v>442</v>
      </c>
      <c r="C3" s="401"/>
    </row>
    <row r="4" spans="1:13" ht="9" customHeight="1" x14ac:dyDescent="0.2">
      <c r="A4" s="537"/>
      <c r="B4" s="401" t="s">
        <v>443</v>
      </c>
      <c r="C4" s="401"/>
      <c r="F4" s="402"/>
      <c r="G4" s="402"/>
      <c r="H4" s="402"/>
      <c r="I4" s="402"/>
      <c r="J4" s="403"/>
      <c r="K4" s="403"/>
    </row>
    <row r="5" spans="1:13" ht="9" customHeight="1" x14ac:dyDescent="0.2">
      <c r="A5" s="537"/>
      <c r="B5" s="401" t="s">
        <v>444</v>
      </c>
      <c r="C5" s="401"/>
      <c r="D5" s="404" t="s">
        <v>440</v>
      </c>
      <c r="E5" s="402" t="s">
        <v>441</v>
      </c>
      <c r="F5" s="402" t="s">
        <v>445</v>
      </c>
      <c r="G5" s="402" t="s">
        <v>446</v>
      </c>
      <c r="H5" s="402" t="s">
        <v>447</v>
      </c>
      <c r="I5" s="402" t="s">
        <v>448</v>
      </c>
      <c r="J5" s="403" t="s">
        <v>449</v>
      </c>
      <c r="K5" s="403" t="s">
        <v>450</v>
      </c>
      <c r="L5" s="403" t="s">
        <v>227</v>
      </c>
      <c r="M5" s="403" t="s">
        <v>517</v>
      </c>
    </row>
    <row r="6" spans="1:13" ht="9" customHeight="1" x14ac:dyDescent="0.2">
      <c r="A6" s="537"/>
      <c r="B6" s="401" t="s">
        <v>451</v>
      </c>
      <c r="C6" s="401"/>
      <c r="D6" s="405" t="s">
        <v>452</v>
      </c>
      <c r="E6" s="406" t="s">
        <v>453</v>
      </c>
      <c r="F6" s="406">
        <v>82</v>
      </c>
      <c r="G6" s="406">
        <v>77</v>
      </c>
      <c r="H6" s="406">
        <v>75</v>
      </c>
      <c r="I6" s="401">
        <v>73</v>
      </c>
      <c r="J6" s="407">
        <v>71</v>
      </c>
      <c r="K6" s="401">
        <v>67</v>
      </c>
      <c r="L6" s="401">
        <v>65</v>
      </c>
      <c r="M6" s="401">
        <v>65</v>
      </c>
    </row>
    <row r="7" spans="1:13" ht="9" customHeight="1" x14ac:dyDescent="0.2">
      <c r="A7" s="537"/>
      <c r="B7" s="408" t="s">
        <v>454</v>
      </c>
      <c r="C7" s="408"/>
      <c r="D7" s="405" t="s">
        <v>455</v>
      </c>
      <c r="E7" s="406"/>
      <c r="F7" s="406"/>
      <c r="G7" s="406"/>
      <c r="H7" s="401"/>
      <c r="I7" s="401"/>
      <c r="J7" s="407"/>
      <c r="K7" s="401"/>
    </row>
    <row r="8" spans="1:13" s="411" customFormat="1" ht="9" customHeight="1" x14ac:dyDescent="0.2">
      <c r="A8" s="537"/>
      <c r="B8" s="401" t="s">
        <v>456</v>
      </c>
      <c r="C8" s="401"/>
      <c r="D8" s="409" t="s">
        <v>185</v>
      </c>
      <c r="E8" s="409" t="s">
        <v>188</v>
      </c>
      <c r="F8" s="410">
        <v>1839.9580000000001</v>
      </c>
      <c r="G8" s="410">
        <v>1910.614</v>
      </c>
      <c r="H8" s="410">
        <v>1981.5940000000001</v>
      </c>
      <c r="I8" s="410">
        <v>2205.915</v>
      </c>
      <c r="J8" s="410">
        <v>2358.3240000000001</v>
      </c>
      <c r="K8" s="410">
        <v>2716.7939999999999</v>
      </c>
      <c r="L8" s="410">
        <v>2794.03</v>
      </c>
      <c r="M8" s="410">
        <v>2924.9540000000002</v>
      </c>
    </row>
    <row r="9" spans="1:13" ht="9" customHeight="1" x14ac:dyDescent="0.2">
      <c r="A9" s="538" t="s">
        <v>64</v>
      </c>
      <c r="B9" s="401" t="s">
        <v>457</v>
      </c>
      <c r="C9" s="401"/>
      <c r="D9" s="412" t="s">
        <v>458</v>
      </c>
      <c r="E9" s="413" t="s">
        <v>459</v>
      </c>
      <c r="F9" s="413">
        <v>755.19100000000003</v>
      </c>
      <c r="G9" s="414">
        <v>778.77300000000002</v>
      </c>
      <c r="H9" s="414">
        <v>717.70799999999997</v>
      </c>
      <c r="I9" s="414">
        <v>745.78700000000003</v>
      </c>
      <c r="J9" s="414">
        <v>678.86199999999997</v>
      </c>
      <c r="K9" s="415">
        <v>819.63300000000004</v>
      </c>
      <c r="L9" s="415">
        <v>871.45</v>
      </c>
      <c r="M9" s="415">
        <v>865.29100000000005</v>
      </c>
    </row>
    <row r="10" spans="1:13" ht="9" customHeight="1" x14ac:dyDescent="0.2">
      <c r="A10" s="538"/>
      <c r="B10" s="401" t="s">
        <v>460</v>
      </c>
      <c r="C10" s="401"/>
      <c r="D10" s="412" t="s">
        <v>186</v>
      </c>
      <c r="E10" s="413" t="s">
        <v>189</v>
      </c>
      <c r="F10" s="413">
        <v>1333.8309999999999</v>
      </c>
      <c r="G10" s="414">
        <v>1359.703</v>
      </c>
      <c r="H10" s="414">
        <v>1493.298</v>
      </c>
      <c r="I10" s="414">
        <v>1822.8409999999999</v>
      </c>
      <c r="J10" s="414">
        <v>2053.232</v>
      </c>
      <c r="K10" s="415">
        <v>2351.6779999999999</v>
      </c>
      <c r="L10" s="415">
        <v>2427.2040000000002</v>
      </c>
      <c r="M10" s="415">
        <v>2562.123</v>
      </c>
    </row>
    <row r="11" spans="1:13" ht="9" customHeight="1" x14ac:dyDescent="0.2">
      <c r="A11" s="538"/>
      <c r="B11" s="401" t="s">
        <v>461</v>
      </c>
      <c r="C11" s="401"/>
      <c r="D11" s="412" t="s">
        <v>458</v>
      </c>
      <c r="E11" s="413" t="s">
        <v>459</v>
      </c>
      <c r="F11" s="413">
        <v>506.88299999999998</v>
      </c>
      <c r="G11" s="414">
        <v>494.62299999999999</v>
      </c>
      <c r="H11" s="414">
        <v>492.15699999999998</v>
      </c>
      <c r="I11" s="414">
        <v>585.49300000000005</v>
      </c>
      <c r="J11" s="414">
        <v>583.13300000000004</v>
      </c>
      <c r="K11" s="415">
        <v>731.00599999999997</v>
      </c>
      <c r="L11" s="415">
        <v>784.83299999999997</v>
      </c>
      <c r="M11" s="415">
        <v>779.99800000000005</v>
      </c>
    </row>
    <row r="12" spans="1:13" ht="9" customHeight="1" x14ac:dyDescent="0.2">
      <c r="A12" s="538"/>
      <c r="B12" s="401" t="s">
        <v>462</v>
      </c>
      <c r="C12" s="401"/>
      <c r="D12" s="412" t="s">
        <v>463</v>
      </c>
      <c r="E12" s="413" t="s">
        <v>464</v>
      </c>
      <c r="F12" s="413">
        <v>864.41200000000003</v>
      </c>
      <c r="G12" s="414">
        <v>919.07100000000003</v>
      </c>
      <c r="H12" s="414">
        <v>821.93600000000004</v>
      </c>
      <c r="I12" s="414">
        <v>749.33500000000004</v>
      </c>
      <c r="J12" s="414">
        <v>795.51300000000003</v>
      </c>
      <c r="K12" s="415">
        <v>801.41300000000001</v>
      </c>
      <c r="L12" s="415">
        <v>772.71400000000006</v>
      </c>
      <c r="M12" s="415">
        <v>753.94200000000001</v>
      </c>
    </row>
    <row r="13" spans="1:13" ht="9" customHeight="1" x14ac:dyDescent="0.2">
      <c r="A13" s="538"/>
      <c r="B13" s="401" t="s">
        <v>465</v>
      </c>
      <c r="C13" s="401"/>
      <c r="D13" s="412" t="s">
        <v>458</v>
      </c>
      <c r="E13" s="413" t="s">
        <v>459</v>
      </c>
      <c r="F13" s="413">
        <v>422.733</v>
      </c>
      <c r="G13" s="414">
        <v>459.904</v>
      </c>
      <c r="H13" s="414">
        <v>380.91399999999999</v>
      </c>
      <c r="I13" s="414">
        <v>331.91</v>
      </c>
      <c r="J13" s="414">
        <v>291.68200000000002</v>
      </c>
      <c r="K13" s="415">
        <v>281.01600000000002</v>
      </c>
      <c r="L13" s="415">
        <v>267.81200000000001</v>
      </c>
      <c r="M13" s="415">
        <v>258.60399999999998</v>
      </c>
    </row>
    <row r="14" spans="1:13" ht="9" customHeight="1" x14ac:dyDescent="0.2">
      <c r="A14" s="538"/>
      <c r="B14" s="401" t="s">
        <v>466</v>
      </c>
      <c r="C14" s="401"/>
      <c r="D14" s="412" t="s">
        <v>467</v>
      </c>
      <c r="E14" s="413" t="s">
        <v>468</v>
      </c>
      <c r="F14" s="413">
        <v>450.75272193200999</v>
      </c>
      <c r="G14" s="414">
        <v>471.89620611102009</v>
      </c>
      <c r="H14" s="414">
        <v>415.02684424813003</v>
      </c>
      <c r="I14" s="414">
        <v>432.49807893250994</v>
      </c>
      <c r="J14" s="414">
        <v>539.60821309446976</v>
      </c>
      <c r="K14" s="415">
        <v>529.43756501737994</v>
      </c>
      <c r="L14" s="415">
        <v>501.22244331624</v>
      </c>
      <c r="M14" s="415">
        <v>484.35239645270002</v>
      </c>
    </row>
    <row r="15" spans="1:13" ht="9" customHeight="1" x14ac:dyDescent="0.2">
      <c r="D15" s="412" t="s">
        <v>469</v>
      </c>
      <c r="E15" s="413" t="s">
        <v>470</v>
      </c>
      <c r="F15" s="413">
        <v>170.774</v>
      </c>
      <c r="G15" s="414">
        <v>196.85900000000001</v>
      </c>
      <c r="H15" s="414">
        <v>206.73699999999999</v>
      </c>
      <c r="I15" s="414">
        <v>199.56100000000001</v>
      </c>
      <c r="J15" s="414">
        <v>242.63300000000001</v>
      </c>
      <c r="K15" s="415">
        <v>209.94300000000001</v>
      </c>
      <c r="L15" s="415">
        <v>206.34200000000001</v>
      </c>
      <c r="M15" s="415">
        <v>208.37899999999999</v>
      </c>
    </row>
    <row r="16" spans="1:13" ht="9" customHeight="1" x14ac:dyDescent="0.2">
      <c r="D16" s="412" t="s">
        <v>458</v>
      </c>
      <c r="E16" s="413" t="s">
        <v>459</v>
      </c>
      <c r="F16" s="413">
        <v>67.674000000000007</v>
      </c>
      <c r="G16" s="414">
        <v>60.997</v>
      </c>
      <c r="H16" s="414">
        <v>37.569000000000003</v>
      </c>
      <c r="I16" s="414">
        <v>31.12</v>
      </c>
      <c r="J16" s="414">
        <v>20.818999999999999</v>
      </c>
      <c r="K16" s="415">
        <v>13.053000000000001</v>
      </c>
      <c r="L16" s="415">
        <v>12.861000000000001</v>
      </c>
      <c r="M16" s="415">
        <v>12.647</v>
      </c>
    </row>
    <row r="17" spans="4:30" s="416" customFormat="1" ht="9" customHeight="1" x14ac:dyDescent="0.2">
      <c r="D17" s="412" t="s">
        <v>471</v>
      </c>
      <c r="E17" s="413" t="s">
        <v>472</v>
      </c>
      <c r="F17" s="413">
        <v>91.877387940529999</v>
      </c>
      <c r="G17" s="414">
        <v>114.47471621126</v>
      </c>
      <c r="H17" s="414">
        <v>142.62642004249</v>
      </c>
      <c r="I17" s="414">
        <v>148.62432601790999</v>
      </c>
      <c r="J17" s="414">
        <v>200.19707376306999</v>
      </c>
      <c r="K17" s="415">
        <v>134.32419893941</v>
      </c>
      <c r="L17" s="415">
        <v>130.44787765737004</v>
      </c>
      <c r="M17" s="415">
        <v>136.22280241357998</v>
      </c>
    </row>
    <row r="18" spans="4:30" ht="9" customHeight="1" x14ac:dyDescent="0.2">
      <c r="D18" s="412" t="s">
        <v>473</v>
      </c>
      <c r="E18" s="413" t="s">
        <v>474</v>
      </c>
      <c r="F18" s="413">
        <v>426.86200000000002</v>
      </c>
      <c r="G18" s="414">
        <v>430.161</v>
      </c>
      <c r="H18" s="414">
        <v>525.04200000000003</v>
      </c>
      <c r="I18" s="414">
        <v>681.19500000000005</v>
      </c>
      <c r="J18" s="414">
        <v>799.84400000000005</v>
      </c>
      <c r="K18" s="415">
        <v>942.71400000000006</v>
      </c>
      <c r="L18" s="415">
        <v>1025.1610000000001</v>
      </c>
      <c r="M18" s="415">
        <v>1135.57</v>
      </c>
    </row>
    <row r="19" spans="4:30" ht="9" customHeight="1" x14ac:dyDescent="0.2">
      <c r="D19" s="412" t="s">
        <v>458</v>
      </c>
      <c r="E19" s="413" t="s">
        <v>459</v>
      </c>
      <c r="F19" s="413">
        <v>162.821</v>
      </c>
      <c r="G19" s="414">
        <v>150.43600000000001</v>
      </c>
      <c r="H19" s="414">
        <v>190.779</v>
      </c>
      <c r="I19" s="414">
        <v>232.584</v>
      </c>
      <c r="J19" s="414">
        <v>233.15799999999999</v>
      </c>
      <c r="K19" s="415">
        <v>316.78199999999998</v>
      </c>
      <c r="L19" s="415">
        <v>354.80200000000002</v>
      </c>
      <c r="M19" s="415">
        <v>378.95699999999999</v>
      </c>
    </row>
    <row r="20" spans="4:30" s="416" customFormat="1" ht="9" customHeight="1" x14ac:dyDescent="0.2">
      <c r="D20" s="412" t="s">
        <v>475</v>
      </c>
      <c r="E20" s="413" t="s">
        <v>476</v>
      </c>
      <c r="F20" s="413">
        <v>478.1</v>
      </c>
      <c r="G20" s="414">
        <v>508.45699999999999</v>
      </c>
      <c r="H20" s="414">
        <v>552.11500000000001</v>
      </c>
      <c r="I20" s="414">
        <v>681.89200000000005</v>
      </c>
      <c r="J20" s="414">
        <v>726.89800000000002</v>
      </c>
      <c r="K20" s="415">
        <v>933.24</v>
      </c>
      <c r="L20" s="415">
        <v>944.56299999999999</v>
      </c>
      <c r="M20" s="415">
        <v>969.09</v>
      </c>
    </row>
    <row r="21" spans="4:30" ht="9" customHeight="1" x14ac:dyDescent="0.2">
      <c r="D21" s="412" t="s">
        <v>458</v>
      </c>
      <c r="E21" s="413" t="s">
        <v>459</v>
      </c>
      <c r="F21" s="413">
        <v>243.52500000000001</v>
      </c>
      <c r="G21" s="414">
        <v>240.89599999999999</v>
      </c>
      <c r="H21" s="414">
        <v>237.797</v>
      </c>
      <c r="I21" s="414">
        <v>285.05799999999999</v>
      </c>
      <c r="J21" s="414">
        <v>269.93700000000001</v>
      </c>
      <c r="K21" s="415">
        <v>340.166</v>
      </c>
      <c r="L21" s="415">
        <v>354.61900000000003</v>
      </c>
      <c r="M21" s="415">
        <v>334.95499999999998</v>
      </c>
    </row>
    <row r="22" spans="4:30" ht="9" customHeight="1" x14ac:dyDescent="0.2">
      <c r="D22" s="417" t="s">
        <v>477</v>
      </c>
      <c r="E22" s="413"/>
      <c r="F22" s="413"/>
      <c r="G22" s="414"/>
      <c r="H22" s="414"/>
      <c r="I22" s="414"/>
      <c r="J22" s="414"/>
      <c r="K22" s="415"/>
    </row>
    <row r="23" spans="4:30" ht="9" customHeight="1" x14ac:dyDescent="0.2">
      <c r="D23" s="418" t="s">
        <v>185</v>
      </c>
      <c r="E23" s="419" t="s">
        <v>188</v>
      </c>
      <c r="F23" s="419">
        <v>5.91E-2</v>
      </c>
      <c r="G23" s="419">
        <v>3.8399999999999997E-2</v>
      </c>
      <c r="H23" s="419">
        <v>3.7199999999999997E-2</v>
      </c>
      <c r="I23" s="419">
        <v>0.1132</v>
      </c>
      <c r="J23" s="419">
        <v>6.9099999999999995E-2</v>
      </c>
      <c r="K23" s="419">
        <v>0.152</v>
      </c>
      <c r="L23" s="419">
        <v>0.2399</v>
      </c>
      <c r="M23" s="419">
        <v>0.24160000000000001</v>
      </c>
      <c r="N23" s="420"/>
      <c r="O23" s="420"/>
      <c r="P23" s="420"/>
      <c r="Q23" s="420"/>
      <c r="R23" s="420"/>
      <c r="S23" s="420"/>
      <c r="T23" s="420"/>
      <c r="U23" s="420"/>
      <c r="V23" s="420"/>
      <c r="W23" s="420"/>
      <c r="X23" s="420"/>
      <c r="Y23" s="420"/>
      <c r="Z23" s="420"/>
      <c r="AA23" s="420"/>
      <c r="AB23" s="420"/>
      <c r="AC23" s="420"/>
      <c r="AD23" s="420"/>
    </row>
    <row r="24" spans="4:30" ht="9" customHeight="1" x14ac:dyDescent="0.2">
      <c r="D24" s="412" t="s">
        <v>186</v>
      </c>
      <c r="E24" s="419" t="s">
        <v>189</v>
      </c>
      <c r="F24" s="419">
        <v>6.1699999999999998E-2</v>
      </c>
      <c r="G24" s="421">
        <v>1.9400000000000001E-2</v>
      </c>
      <c r="H24" s="422">
        <v>9.8299999999999998E-2</v>
      </c>
      <c r="I24" s="422">
        <v>0.22070000000000001</v>
      </c>
      <c r="J24" s="422">
        <v>0.12640000000000001</v>
      </c>
      <c r="K24" s="423">
        <v>0.1454</v>
      </c>
      <c r="L24" s="419">
        <v>0.23200000000000001</v>
      </c>
      <c r="M24" s="419">
        <v>0.25409999999999999</v>
      </c>
      <c r="N24" s="420"/>
      <c r="O24" s="420"/>
      <c r="P24" s="420"/>
      <c r="Q24" s="420"/>
      <c r="R24" s="420"/>
      <c r="S24" s="420"/>
      <c r="T24" s="420"/>
      <c r="U24" s="420"/>
      <c r="V24" s="420"/>
      <c r="W24" s="420"/>
      <c r="X24" s="420"/>
      <c r="Y24" s="420"/>
      <c r="Z24" s="420"/>
      <c r="AA24" s="420"/>
      <c r="AB24" s="420"/>
      <c r="AC24" s="420"/>
      <c r="AD24" s="420"/>
    </row>
    <row r="25" spans="4:30" ht="9" customHeight="1" x14ac:dyDescent="0.2">
      <c r="D25" s="412" t="s">
        <v>463</v>
      </c>
      <c r="E25" s="419" t="s">
        <v>464</v>
      </c>
      <c r="F25" s="419">
        <v>2.0400000000000001E-2</v>
      </c>
      <c r="G25" s="421">
        <v>6.3200000000000006E-2</v>
      </c>
      <c r="H25" s="422">
        <v>-0.1057</v>
      </c>
      <c r="I25" s="422">
        <v>-8.8300000000000003E-2</v>
      </c>
      <c r="J25" s="422">
        <v>6.1600000000000002E-2</v>
      </c>
      <c r="K25" s="423">
        <v>7.4000000000000003E-3</v>
      </c>
      <c r="L25" s="419">
        <v>-2.5600000000000001E-2</v>
      </c>
      <c r="M25" s="419">
        <v>-0.05</v>
      </c>
      <c r="N25" s="420"/>
      <c r="O25" s="420"/>
      <c r="P25" s="420"/>
      <c r="Q25" s="420"/>
      <c r="R25" s="420"/>
      <c r="S25" s="420"/>
      <c r="T25" s="420"/>
      <c r="U25" s="420"/>
      <c r="V25" s="420"/>
      <c r="W25" s="420"/>
      <c r="X25" s="420"/>
      <c r="Y25" s="420"/>
      <c r="Z25" s="420"/>
      <c r="AA25" s="420"/>
      <c r="AB25" s="420"/>
      <c r="AC25" s="420"/>
      <c r="AD25" s="420"/>
    </row>
    <row r="26" spans="4:30" ht="9" customHeight="1" x14ac:dyDescent="0.2">
      <c r="D26" s="412" t="s">
        <v>469</v>
      </c>
      <c r="E26" s="419" t="s">
        <v>470</v>
      </c>
      <c r="F26" s="419">
        <v>8.5099999999999995E-2</v>
      </c>
      <c r="G26" s="421">
        <v>0.1527</v>
      </c>
      <c r="H26" s="422">
        <v>5.0200000000000002E-2</v>
      </c>
      <c r="I26" s="422">
        <v>-3.4700000000000002E-2</v>
      </c>
      <c r="J26" s="422">
        <v>0.21579999999999999</v>
      </c>
      <c r="K26" s="423">
        <v>-0.13469999999999999</v>
      </c>
      <c r="L26" s="419">
        <v>-0.17599999999999999</v>
      </c>
      <c r="M26" s="419">
        <v>-0.1158</v>
      </c>
      <c r="N26" s="420"/>
      <c r="O26" s="420"/>
      <c r="P26" s="420"/>
      <c r="Q26" s="420"/>
      <c r="R26" s="420"/>
      <c r="S26" s="420"/>
      <c r="T26" s="420"/>
      <c r="U26" s="420"/>
      <c r="V26" s="420"/>
      <c r="W26" s="420"/>
      <c r="X26" s="420"/>
      <c r="Y26" s="420"/>
      <c r="Z26" s="420"/>
      <c r="AA26" s="420"/>
      <c r="AB26" s="420"/>
      <c r="AC26" s="420"/>
      <c r="AD26" s="420"/>
    </row>
    <row r="27" spans="4:30" ht="9" customHeight="1" x14ac:dyDescent="0.2">
      <c r="D27" s="412" t="s">
        <v>473</v>
      </c>
      <c r="E27" s="419" t="s">
        <v>474</v>
      </c>
      <c r="F27" s="419">
        <v>3.4200000000000001E-2</v>
      </c>
      <c r="G27" s="421">
        <v>7.7000000000000002E-3</v>
      </c>
      <c r="H27" s="422">
        <v>0.22059999999999999</v>
      </c>
      <c r="I27" s="422">
        <v>0.2974</v>
      </c>
      <c r="J27" s="422">
        <v>0.17419999999999999</v>
      </c>
      <c r="K27" s="423">
        <v>0.17860000000000001</v>
      </c>
      <c r="L27" s="419">
        <v>0.43780000000000002</v>
      </c>
      <c r="M27" s="419">
        <v>0.48759999999999998</v>
      </c>
      <c r="N27" s="420"/>
      <c r="O27" s="420"/>
      <c r="P27" s="420"/>
      <c r="Q27" s="420"/>
      <c r="R27" s="420"/>
      <c r="S27" s="420"/>
      <c r="T27" s="420"/>
      <c r="U27" s="420"/>
      <c r="V27" s="420"/>
      <c r="W27" s="420"/>
      <c r="X27" s="420"/>
      <c r="Y27" s="420"/>
      <c r="Z27" s="420"/>
      <c r="AA27" s="420"/>
      <c r="AB27" s="420"/>
      <c r="AC27" s="420"/>
      <c r="AD27" s="420"/>
    </row>
    <row r="28" spans="4:30" ht="9" customHeight="1" x14ac:dyDescent="0.2">
      <c r="D28" s="412" t="s">
        <v>475</v>
      </c>
      <c r="E28" s="419" t="s">
        <v>476</v>
      </c>
      <c r="F28" s="419">
        <v>9.3700000000000006E-2</v>
      </c>
      <c r="G28" s="421">
        <v>6.3500000000000001E-2</v>
      </c>
      <c r="H28" s="422">
        <v>8.5900000000000004E-2</v>
      </c>
      <c r="I28" s="422">
        <v>0.2351</v>
      </c>
      <c r="J28" s="422">
        <v>6.6000000000000003E-2</v>
      </c>
      <c r="K28" s="423">
        <v>0.28389999999999999</v>
      </c>
      <c r="L28" s="419">
        <v>0.23019999999999999</v>
      </c>
      <c r="M28" s="419">
        <v>0.23200000000000001</v>
      </c>
      <c r="N28" s="420"/>
      <c r="O28" s="420"/>
      <c r="P28" s="420"/>
      <c r="Q28" s="420"/>
      <c r="R28" s="420"/>
      <c r="S28" s="420"/>
      <c r="T28" s="420"/>
      <c r="U28" s="420"/>
      <c r="V28" s="420"/>
      <c r="W28" s="420"/>
      <c r="X28" s="420"/>
      <c r="Y28" s="420"/>
      <c r="Z28" s="420"/>
      <c r="AA28" s="420"/>
      <c r="AB28" s="420"/>
      <c r="AC28" s="420"/>
      <c r="AD28" s="420"/>
    </row>
    <row r="29" spans="4:30" ht="9" customHeight="1" x14ac:dyDescent="0.2">
      <c r="D29" s="424" t="s">
        <v>478</v>
      </c>
      <c r="E29" s="419"/>
      <c r="F29" s="419"/>
      <c r="G29" s="421"/>
      <c r="H29" s="422"/>
      <c r="I29" s="422"/>
      <c r="J29" s="422"/>
      <c r="K29" s="425"/>
      <c r="O29" s="420"/>
      <c r="P29" s="420"/>
      <c r="Q29" s="420"/>
      <c r="R29" s="420"/>
      <c r="S29" s="420"/>
      <c r="T29" s="420"/>
      <c r="U29" s="420"/>
      <c r="V29" s="420"/>
    </row>
    <row r="30" spans="4:30" ht="9" customHeight="1" x14ac:dyDescent="0.2">
      <c r="D30" s="409" t="s">
        <v>479</v>
      </c>
      <c r="E30" s="419" t="s">
        <v>480</v>
      </c>
      <c r="F30" s="419">
        <v>0.28999999999999998</v>
      </c>
      <c r="G30" s="419">
        <v>0.2581</v>
      </c>
      <c r="H30" s="419">
        <v>0.20669999999999999</v>
      </c>
      <c r="I30" s="419">
        <v>0.17749999999999999</v>
      </c>
      <c r="J30" s="419">
        <v>0.1459</v>
      </c>
      <c r="K30" s="419">
        <v>0.15440000000000001</v>
      </c>
      <c r="L30" s="419">
        <v>0.1439</v>
      </c>
      <c r="M30" s="419">
        <v>0.12870000000000001</v>
      </c>
      <c r="N30" s="426"/>
      <c r="O30" s="420"/>
      <c r="P30" s="420"/>
      <c r="Q30" s="420"/>
      <c r="R30" s="420"/>
      <c r="S30" s="420"/>
      <c r="T30" s="420"/>
      <c r="U30" s="420"/>
      <c r="V30" s="420"/>
    </row>
    <row r="31" spans="4:30" ht="9" customHeight="1" x14ac:dyDescent="0.2">
      <c r="D31" s="409" t="s">
        <v>481</v>
      </c>
      <c r="E31" s="419" t="s">
        <v>482</v>
      </c>
      <c r="F31" s="419">
        <v>0.1512</v>
      </c>
      <c r="G31" s="421">
        <v>0.13250000000000001</v>
      </c>
      <c r="H31" s="422">
        <v>0.10440000000000001</v>
      </c>
      <c r="I31" s="422">
        <v>0.1024</v>
      </c>
      <c r="J31" s="422">
        <v>9.9000000000000005E-2</v>
      </c>
      <c r="K31" s="423">
        <v>0.10199999999999999</v>
      </c>
      <c r="L31" s="419">
        <v>9.3299999999999994E-2</v>
      </c>
      <c r="M31" s="419">
        <v>8.2699999999999996E-2</v>
      </c>
      <c r="N31" s="426"/>
      <c r="O31" s="420"/>
      <c r="P31" s="420"/>
      <c r="Q31" s="420"/>
      <c r="R31" s="420"/>
      <c r="S31" s="420"/>
      <c r="T31" s="420"/>
      <c r="U31" s="420"/>
      <c r="V31" s="420"/>
    </row>
    <row r="32" spans="4:30" ht="9" customHeight="1" x14ac:dyDescent="0.2">
      <c r="D32" s="409" t="s">
        <v>483</v>
      </c>
      <c r="E32" s="419" t="s">
        <v>484</v>
      </c>
      <c r="F32" s="419">
        <v>5.7299999999999997E-2</v>
      </c>
      <c r="G32" s="421">
        <v>5.5300000000000002E-2</v>
      </c>
      <c r="H32" s="422">
        <v>5.1999999999999998E-2</v>
      </c>
      <c r="I32" s="422">
        <v>4.7300000000000002E-2</v>
      </c>
      <c r="J32" s="422">
        <v>4.4499999999999998E-2</v>
      </c>
      <c r="K32" s="423">
        <v>4.0399999999999998E-2</v>
      </c>
      <c r="L32" s="419">
        <v>3.8399999999999997E-2</v>
      </c>
      <c r="M32" s="419">
        <v>3.56E-2</v>
      </c>
      <c r="N32" s="426"/>
      <c r="O32" s="420"/>
      <c r="P32" s="420"/>
      <c r="Q32" s="420"/>
      <c r="R32" s="420"/>
      <c r="S32" s="420"/>
      <c r="T32" s="420"/>
      <c r="U32" s="420"/>
      <c r="V32" s="420"/>
    </row>
    <row r="33" spans="4:22" ht="9" customHeight="1" x14ac:dyDescent="0.2">
      <c r="D33" s="409" t="s">
        <v>485</v>
      </c>
      <c r="E33" s="419" t="s">
        <v>486</v>
      </c>
      <c r="F33" s="419">
        <v>3.0800000000000001E-2</v>
      </c>
      <c r="G33" s="421">
        <v>3.2199999999999999E-2</v>
      </c>
      <c r="H33" s="422">
        <v>3.5900000000000001E-2</v>
      </c>
      <c r="I33" s="422">
        <v>3.5200000000000002E-2</v>
      </c>
      <c r="J33" s="422">
        <v>3.6700000000000003E-2</v>
      </c>
      <c r="K33" s="423">
        <v>2.5899999999999999E-2</v>
      </c>
      <c r="L33" s="419">
        <v>2.4299999999999999E-2</v>
      </c>
      <c r="M33" s="419">
        <v>2.3300000000000001E-2</v>
      </c>
      <c r="N33" s="426"/>
      <c r="O33" s="420"/>
      <c r="P33" s="420"/>
      <c r="Q33" s="420"/>
      <c r="R33" s="420"/>
      <c r="S33" s="420"/>
      <c r="T33" s="420"/>
      <c r="U33" s="420"/>
      <c r="V33" s="420"/>
    </row>
    <row r="34" spans="4:22" s="416" customFormat="1" ht="9" customHeight="1" x14ac:dyDescent="0.2">
      <c r="D34" s="409" t="s">
        <v>487</v>
      </c>
      <c r="E34" s="419" t="s">
        <v>488</v>
      </c>
      <c r="F34" s="419">
        <v>0.14319999999999999</v>
      </c>
      <c r="G34" s="421">
        <v>0.1208</v>
      </c>
      <c r="H34" s="422">
        <v>0.13200000000000001</v>
      </c>
      <c r="I34" s="422">
        <v>0.1613</v>
      </c>
      <c r="J34" s="422">
        <v>0.1467</v>
      </c>
      <c r="K34" s="423">
        <v>0.18160000000000001</v>
      </c>
      <c r="L34" s="419">
        <v>0.19089999999999999</v>
      </c>
      <c r="M34" s="419">
        <v>0.19389999999999999</v>
      </c>
      <c r="N34" s="426"/>
      <c r="O34" s="420"/>
      <c r="P34" s="420"/>
      <c r="Q34" s="420"/>
      <c r="R34" s="420"/>
      <c r="S34" s="420"/>
      <c r="T34" s="420"/>
      <c r="U34" s="420"/>
      <c r="V34" s="420"/>
    </row>
    <row r="35" spans="4:22" ht="9" customHeight="1" x14ac:dyDescent="0.2">
      <c r="D35" s="409" t="s">
        <v>489</v>
      </c>
      <c r="E35" s="419" t="s">
        <v>490</v>
      </c>
      <c r="F35" s="419">
        <v>0.16039999999999999</v>
      </c>
      <c r="G35" s="421">
        <v>0.14280000000000001</v>
      </c>
      <c r="H35" s="422">
        <v>0.13880000000000001</v>
      </c>
      <c r="I35" s="422">
        <v>0.1615</v>
      </c>
      <c r="J35" s="422">
        <v>0.13339999999999999</v>
      </c>
      <c r="K35" s="423">
        <v>0.17979999999999999</v>
      </c>
      <c r="L35" s="419">
        <v>0.1759</v>
      </c>
      <c r="M35" s="419">
        <v>0.16539999999999999</v>
      </c>
      <c r="N35" s="426"/>
      <c r="O35" s="420"/>
      <c r="P35" s="420"/>
      <c r="Q35" s="420"/>
      <c r="R35" s="420"/>
      <c r="S35" s="420"/>
      <c r="T35" s="420"/>
      <c r="U35" s="420"/>
      <c r="V35" s="420"/>
    </row>
    <row r="36" spans="4:22" s="416" customFormat="1" ht="9" customHeight="1" x14ac:dyDescent="0.2">
      <c r="D36" s="424" t="s">
        <v>491</v>
      </c>
      <c r="E36" s="427"/>
      <c r="F36" s="427"/>
      <c r="G36" s="428"/>
      <c r="H36" s="425"/>
      <c r="I36" s="425"/>
      <c r="J36" s="425"/>
      <c r="K36" s="429"/>
    </row>
    <row r="37" spans="4:22" ht="9" customHeight="1" x14ac:dyDescent="0.2">
      <c r="D37" s="430" t="s">
        <v>492</v>
      </c>
      <c r="E37" s="431" t="s">
        <v>351</v>
      </c>
      <c r="F37" s="431">
        <v>53</v>
      </c>
      <c r="G37" s="431">
        <v>73</v>
      </c>
      <c r="H37" s="432">
        <v>78.89</v>
      </c>
      <c r="I37" s="432">
        <v>84.847999999999999</v>
      </c>
      <c r="J37" s="433">
        <v>117.649</v>
      </c>
      <c r="K37" s="433">
        <v>151.69999999999999</v>
      </c>
      <c r="L37" s="433">
        <v>46.2</v>
      </c>
      <c r="M37" s="433">
        <v>47.4</v>
      </c>
    </row>
    <row r="38" spans="4:22" ht="9" customHeight="1" x14ac:dyDescent="0.2">
      <c r="D38" s="412" t="s">
        <v>493</v>
      </c>
      <c r="E38" s="434" t="s">
        <v>352</v>
      </c>
      <c r="F38" s="434">
        <v>27.5</v>
      </c>
      <c r="G38" s="435">
        <v>37.799999999999997</v>
      </c>
      <c r="H38" s="433">
        <v>44</v>
      </c>
      <c r="I38" s="433">
        <v>46.508000000000003</v>
      </c>
      <c r="J38" s="433">
        <v>57.975999999999999</v>
      </c>
      <c r="K38" s="433">
        <v>50.1</v>
      </c>
      <c r="L38" s="433">
        <v>13</v>
      </c>
      <c r="M38" s="433">
        <v>12.6</v>
      </c>
    </row>
    <row r="39" spans="4:22" ht="9" customHeight="1" x14ac:dyDescent="0.2">
      <c r="D39" s="412" t="s">
        <v>494</v>
      </c>
      <c r="E39" s="434" t="s">
        <v>495</v>
      </c>
      <c r="F39" s="434">
        <v>49.2</v>
      </c>
      <c r="G39" s="435">
        <v>23.757999999999999</v>
      </c>
      <c r="H39" s="433">
        <v>10.71</v>
      </c>
      <c r="I39" s="433">
        <v>31.036999999999999</v>
      </c>
      <c r="J39" s="433">
        <v>3.448</v>
      </c>
      <c r="K39" s="433">
        <v>120.2</v>
      </c>
      <c r="L39" s="433">
        <v>3.9580000000000002</v>
      </c>
      <c r="M39" s="433">
        <v>0.63700000000000001</v>
      </c>
    </row>
    <row r="40" spans="4:22" ht="9" customHeight="1" x14ac:dyDescent="0.2">
      <c r="D40" s="412" t="s">
        <v>496</v>
      </c>
      <c r="E40" s="434" t="s">
        <v>497</v>
      </c>
      <c r="F40" s="434">
        <v>-26.5</v>
      </c>
      <c r="G40" s="435">
        <v>22.3</v>
      </c>
      <c r="H40" s="433">
        <v>58.36</v>
      </c>
      <c r="I40" s="433">
        <v>39.726999999999997</v>
      </c>
      <c r="J40" s="433">
        <v>77.376000000000005</v>
      </c>
      <c r="K40" s="433">
        <v>22.8</v>
      </c>
      <c r="L40" s="433">
        <v>33.9</v>
      </c>
      <c r="M40" s="433">
        <v>33.700000000000003</v>
      </c>
    </row>
    <row r="41" spans="4:22" ht="9" customHeight="1" x14ac:dyDescent="0.2">
      <c r="D41" s="424" t="s">
        <v>498</v>
      </c>
      <c r="E41" s="436"/>
      <c r="F41" s="437"/>
      <c r="G41" s="438"/>
      <c r="H41" s="439"/>
      <c r="I41" s="439"/>
      <c r="J41" s="440"/>
      <c r="K41" s="441"/>
    </row>
    <row r="42" spans="4:22" ht="9" customHeight="1" x14ac:dyDescent="0.2">
      <c r="D42" s="409" t="s">
        <v>499</v>
      </c>
      <c r="E42" s="442" t="s">
        <v>500</v>
      </c>
      <c r="F42" s="442">
        <v>26.596606422619001</v>
      </c>
      <c r="G42" s="442">
        <v>27.200492375748802</v>
      </c>
      <c r="H42" s="442">
        <v>25.845589320615701</v>
      </c>
      <c r="I42" s="442">
        <v>26.957524502533701</v>
      </c>
      <c r="J42" s="442">
        <v>27.286189441244201</v>
      </c>
      <c r="K42" s="442">
        <v>32.340000000000003</v>
      </c>
      <c r="L42" s="442">
        <v>36.568600000000004</v>
      </c>
      <c r="M42" s="442">
        <v>36.568600000000004</v>
      </c>
      <c r="N42" s="443"/>
      <c r="O42" s="443"/>
      <c r="P42" s="443"/>
      <c r="Q42" s="443"/>
      <c r="R42" s="443"/>
      <c r="S42" s="443"/>
      <c r="T42" s="443"/>
    </row>
    <row r="43" spans="4:22" ht="9" customHeight="1" x14ac:dyDescent="0.2">
      <c r="D43" s="430" t="s">
        <v>501</v>
      </c>
      <c r="E43" s="442" t="s">
        <v>502</v>
      </c>
      <c r="F43" s="442">
        <v>28.067222999999998</v>
      </c>
      <c r="G43" s="444">
        <v>27.688264</v>
      </c>
      <c r="H43" s="445">
        <v>23.686199999999999</v>
      </c>
      <c r="I43" s="445">
        <v>28.2746</v>
      </c>
      <c r="J43" s="445">
        <v>27.278199999999998</v>
      </c>
      <c r="K43" s="445">
        <v>36.568600000000004</v>
      </c>
      <c r="L43" s="442">
        <v>36.568600000000004</v>
      </c>
      <c r="M43" s="442">
        <v>36.568600000000004</v>
      </c>
      <c r="N43" s="443"/>
      <c r="O43" s="443"/>
      <c r="P43" s="443"/>
      <c r="Q43" s="443"/>
      <c r="R43" s="443"/>
      <c r="S43" s="443"/>
      <c r="T43" s="443"/>
    </row>
    <row r="44" spans="4:22" ht="9" customHeight="1" x14ac:dyDescent="0.2">
      <c r="D44" s="430" t="s">
        <v>503</v>
      </c>
      <c r="E44" s="442" t="s">
        <v>504</v>
      </c>
      <c r="F44" s="442">
        <v>30.004157558211698</v>
      </c>
      <c r="G44" s="444">
        <v>32.142914632731703</v>
      </c>
      <c r="H44" s="445">
        <v>28.951846914496901</v>
      </c>
      <c r="I44" s="445">
        <v>30.7878529588432</v>
      </c>
      <c r="J44" s="445">
        <v>32.308992402713798</v>
      </c>
      <c r="K44" s="445">
        <v>33.979999999999997</v>
      </c>
      <c r="L44" s="442">
        <v>39.22</v>
      </c>
      <c r="M44" s="442">
        <v>39.82</v>
      </c>
      <c r="N44" s="443"/>
      <c r="O44" s="443"/>
      <c r="P44" s="443"/>
      <c r="Q44" s="443"/>
      <c r="R44" s="443"/>
      <c r="S44" s="443"/>
      <c r="T44" s="443"/>
    </row>
    <row r="45" spans="4:22" ht="9" customHeight="1" x14ac:dyDescent="0.2">
      <c r="D45" s="409" t="s">
        <v>505</v>
      </c>
      <c r="E45" s="442" t="s">
        <v>506</v>
      </c>
      <c r="F45" s="442">
        <v>33.495424</v>
      </c>
      <c r="G45" s="444">
        <v>31.714137999999998</v>
      </c>
      <c r="H45" s="445">
        <v>26.422000000000001</v>
      </c>
      <c r="I45" s="445">
        <v>34.739600000000003</v>
      </c>
      <c r="J45" s="445">
        <v>30.922599999999999</v>
      </c>
      <c r="K45" s="445">
        <v>38.951000000000001</v>
      </c>
      <c r="L45" s="442">
        <v>39.781199999999998</v>
      </c>
      <c r="M45" s="442">
        <v>40.000599999999999</v>
      </c>
      <c r="N45" s="443"/>
      <c r="O45" s="443"/>
      <c r="P45" s="443"/>
      <c r="Q45" s="443"/>
      <c r="R45" s="443"/>
      <c r="S45" s="443"/>
      <c r="T45" s="443"/>
    </row>
    <row r="46" spans="4:22" ht="12" customHeight="1" x14ac:dyDescent="0.2">
      <c r="M46" s="443"/>
      <c r="N46" s="443"/>
      <c r="O46" s="443"/>
      <c r="P46" s="443"/>
      <c r="Q46" s="443"/>
      <c r="R46" s="443"/>
      <c r="S46" s="443"/>
      <c r="T46" s="443"/>
    </row>
    <row r="47" spans="4:22" ht="12" customHeight="1" x14ac:dyDescent="0.2"/>
    <row r="48" spans="4:22" ht="12" customHeight="1" x14ac:dyDescent="0.2"/>
    <row r="49" spans="1:9" x14ac:dyDescent="0.2">
      <c r="A49" s="446"/>
      <c r="B49" s="446"/>
      <c r="C49" s="446"/>
      <c r="D49" s="446"/>
      <c r="E49" s="446"/>
      <c r="F49" s="446"/>
      <c r="G49" s="446"/>
      <c r="H49" s="446"/>
      <c r="I49" s="446"/>
    </row>
    <row r="50" spans="1:9" x14ac:dyDescent="0.2">
      <c r="A50" s="446"/>
      <c r="B50" s="447"/>
      <c r="C50" s="447"/>
      <c r="D50" s="446"/>
      <c r="E50" s="446"/>
      <c r="F50" s="446"/>
      <c r="G50" s="446"/>
      <c r="H50" s="446"/>
      <c r="I50" s="446"/>
    </row>
    <row r="51" spans="1:9" ht="13.5" x14ac:dyDescent="0.2">
      <c r="A51" s="446"/>
      <c r="B51" s="448"/>
      <c r="C51" s="448"/>
      <c r="D51" s="446"/>
      <c r="E51" s="446"/>
      <c r="F51" s="446"/>
      <c r="G51" s="446"/>
      <c r="H51" s="446"/>
      <c r="I51" s="446"/>
    </row>
    <row r="52" spans="1:9" ht="13.5" x14ac:dyDescent="0.2">
      <c r="A52" s="446"/>
      <c r="B52" s="448"/>
      <c r="C52" s="448"/>
      <c r="D52" s="446"/>
      <c r="E52" s="446"/>
      <c r="F52" s="446"/>
      <c r="G52" s="446"/>
      <c r="H52" s="446"/>
      <c r="I52" s="446"/>
    </row>
    <row r="53" spans="1:9" ht="13.5" x14ac:dyDescent="0.2">
      <c r="A53" s="446"/>
      <c r="B53" s="448"/>
      <c r="C53" s="448"/>
      <c r="D53" s="446"/>
      <c r="E53" s="446"/>
      <c r="F53" s="446"/>
      <c r="G53" s="446"/>
      <c r="H53" s="446"/>
      <c r="I53" s="446"/>
    </row>
    <row r="54" spans="1:9" x14ac:dyDescent="0.2">
      <c r="A54" s="449"/>
      <c r="B54" s="449"/>
      <c r="C54" s="449"/>
      <c r="D54" s="446"/>
      <c r="E54" s="446"/>
      <c r="F54" s="446"/>
      <c r="G54" s="446"/>
      <c r="H54" s="446"/>
      <c r="I54" s="446"/>
    </row>
    <row r="55" spans="1:9" x14ac:dyDescent="0.2">
      <c r="A55" s="446"/>
      <c r="B55" s="401"/>
      <c r="C55" s="401"/>
      <c r="D55" s="446"/>
      <c r="E55" s="446"/>
      <c r="F55" s="446"/>
      <c r="G55" s="446"/>
      <c r="H55" s="446"/>
      <c r="I55" s="446"/>
    </row>
    <row r="56" spans="1:9" x14ac:dyDescent="0.2">
      <c r="A56" s="446"/>
      <c r="B56" s="446"/>
      <c r="C56" s="446"/>
      <c r="D56" s="446"/>
      <c r="E56" s="446"/>
      <c r="F56" s="446"/>
      <c r="G56" s="446"/>
      <c r="H56" s="446"/>
      <c r="I56" s="446"/>
    </row>
  </sheetData>
  <mergeCells count="2">
    <mergeCell ref="A3:A8"/>
    <mergeCell ref="A9:A14"/>
  </mergeCells>
  <hyperlinks>
    <hyperlink ref="E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120" zoomScaleNormal="120" workbookViewId="0">
      <selection sqref="A1:XFD1048576"/>
    </sheetView>
  </sheetViews>
  <sheetFormatPr defaultColWidth="8.85546875" defaultRowHeight="10.5" x14ac:dyDescent="0.2"/>
  <cols>
    <col min="1" max="1" width="20.42578125" style="524" customWidth="1"/>
    <col min="2" max="2" width="35.7109375" style="524" customWidth="1"/>
    <col min="3" max="16384" width="8.85546875" style="524"/>
  </cols>
  <sheetData>
    <row r="1" spans="1:5" x14ac:dyDescent="0.2">
      <c r="A1" s="396" t="s">
        <v>56</v>
      </c>
      <c r="B1" s="528" t="s">
        <v>53</v>
      </c>
      <c r="E1" s="399" t="s">
        <v>83</v>
      </c>
    </row>
    <row r="3" spans="1:5" x14ac:dyDescent="0.2">
      <c r="A3" s="527" t="s">
        <v>687</v>
      </c>
      <c r="B3" s="526" t="s">
        <v>686</v>
      </c>
    </row>
    <row r="4" spans="1:5" ht="21" x14ac:dyDescent="0.2">
      <c r="A4" s="527" t="s">
        <v>68</v>
      </c>
      <c r="B4" s="526" t="s">
        <v>685</v>
      </c>
    </row>
    <row r="5" spans="1:5" x14ac:dyDescent="0.2">
      <c r="A5" s="527" t="s">
        <v>684</v>
      </c>
      <c r="B5" s="526" t="s">
        <v>683</v>
      </c>
    </row>
    <row r="6" spans="1:5" x14ac:dyDescent="0.2">
      <c r="A6" s="527" t="s">
        <v>60</v>
      </c>
      <c r="B6" s="526" t="s">
        <v>682</v>
      </c>
    </row>
    <row r="7" spans="1:5" x14ac:dyDescent="0.2">
      <c r="A7" s="527" t="s">
        <v>681</v>
      </c>
      <c r="B7" s="526" t="s">
        <v>680</v>
      </c>
    </row>
    <row r="8" spans="1:5" ht="63" x14ac:dyDescent="0.2">
      <c r="A8" s="527" t="s">
        <v>67</v>
      </c>
      <c r="B8" s="526" t="s">
        <v>679</v>
      </c>
    </row>
    <row r="9" spans="1:5" x14ac:dyDescent="0.2">
      <c r="A9" s="527" t="s">
        <v>678</v>
      </c>
      <c r="B9" s="526" t="s">
        <v>365</v>
      </c>
    </row>
    <row r="10" spans="1:5" ht="21" x14ac:dyDescent="0.2">
      <c r="A10" s="527" t="s">
        <v>677</v>
      </c>
      <c r="B10" s="526" t="s">
        <v>676</v>
      </c>
    </row>
    <row r="11" spans="1:5" ht="21" x14ac:dyDescent="0.2">
      <c r="A11" s="527" t="s">
        <v>675</v>
      </c>
      <c r="B11" s="526" t="s">
        <v>674</v>
      </c>
    </row>
    <row r="12" spans="1:5" ht="31.5" x14ac:dyDescent="0.2">
      <c r="A12" s="527" t="s">
        <v>673</v>
      </c>
      <c r="B12" s="526" t="s">
        <v>672</v>
      </c>
    </row>
    <row r="13" spans="1:5" x14ac:dyDescent="0.2">
      <c r="A13" s="527"/>
      <c r="B13" s="526"/>
    </row>
    <row r="14" spans="1:5" x14ac:dyDescent="0.2">
      <c r="A14" s="527" t="s">
        <v>671</v>
      </c>
      <c r="B14" s="526" t="s">
        <v>670</v>
      </c>
    </row>
    <row r="15" spans="1:5" x14ac:dyDescent="0.2">
      <c r="A15" s="527" t="s">
        <v>669</v>
      </c>
      <c r="B15" s="526" t="s">
        <v>668</v>
      </c>
    </row>
    <row r="16" spans="1:5" x14ac:dyDescent="0.2">
      <c r="A16" s="527" t="s">
        <v>667</v>
      </c>
      <c r="B16" s="526" t="s">
        <v>666</v>
      </c>
    </row>
    <row r="17" spans="1:2" x14ac:dyDescent="0.2">
      <c r="A17" s="527" t="s">
        <v>665</v>
      </c>
      <c r="B17" s="526" t="s">
        <v>664</v>
      </c>
    </row>
    <row r="18" spans="1:2" x14ac:dyDescent="0.2">
      <c r="A18" s="527" t="s">
        <v>663</v>
      </c>
      <c r="B18" s="526" t="s">
        <v>662</v>
      </c>
    </row>
    <row r="19" spans="1:2" x14ac:dyDescent="0.2">
      <c r="A19" s="527" t="s">
        <v>661</v>
      </c>
      <c r="B19" s="526" t="s">
        <v>660</v>
      </c>
    </row>
    <row r="20" spans="1:2" x14ac:dyDescent="0.2">
      <c r="A20" s="527" t="s">
        <v>659</v>
      </c>
      <c r="B20" s="526" t="s">
        <v>658</v>
      </c>
    </row>
    <row r="21" spans="1:2" x14ac:dyDescent="0.2">
      <c r="A21" s="527" t="s">
        <v>657</v>
      </c>
      <c r="B21" s="526" t="s">
        <v>656</v>
      </c>
    </row>
    <row r="22" spans="1:2" x14ac:dyDescent="0.2">
      <c r="A22" s="527" t="s">
        <v>655</v>
      </c>
      <c r="B22" s="526" t="s">
        <v>654</v>
      </c>
    </row>
    <row r="23" spans="1:2" x14ac:dyDescent="0.2">
      <c r="A23" s="527" t="s">
        <v>653</v>
      </c>
      <c r="B23" s="526" t="s">
        <v>652</v>
      </c>
    </row>
    <row r="24" spans="1:2" x14ac:dyDescent="0.2">
      <c r="A24" s="527" t="s">
        <v>651</v>
      </c>
      <c r="B24" s="526" t="s">
        <v>650</v>
      </c>
    </row>
    <row r="25" spans="1:2" ht="21" x14ac:dyDescent="0.2">
      <c r="A25" s="527" t="s">
        <v>649</v>
      </c>
      <c r="B25" s="526" t="s">
        <v>648</v>
      </c>
    </row>
    <row r="26" spans="1:2" x14ac:dyDescent="0.2">
      <c r="A26" s="527" t="s">
        <v>647</v>
      </c>
      <c r="B26" s="526" t="s">
        <v>646</v>
      </c>
    </row>
    <row r="27" spans="1:2" x14ac:dyDescent="0.2">
      <c r="A27" s="527" t="s">
        <v>645</v>
      </c>
      <c r="B27" s="526" t="s">
        <v>644</v>
      </c>
    </row>
    <row r="28" spans="1:2" ht="15" x14ac:dyDescent="0.25">
      <c r="A28" s="525"/>
      <c r="B28"/>
    </row>
  </sheetData>
  <hyperlinks>
    <hyperlink ref="E1" location="Перелік_Index!A1" display="Повернутися до переліку / Return to the 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120" zoomScaleNormal="120" workbookViewId="0">
      <selection activeCell="L29" sqref="L29"/>
    </sheetView>
  </sheetViews>
  <sheetFormatPr defaultColWidth="8.85546875" defaultRowHeight="10.5" x14ac:dyDescent="0.2"/>
  <cols>
    <col min="1" max="1" width="12.42578125" style="262" customWidth="1"/>
    <col min="2" max="2" width="25.5703125" style="262" customWidth="1"/>
    <col min="3" max="16384" width="8.85546875" style="262"/>
  </cols>
  <sheetData>
    <row r="1" spans="1:5" x14ac:dyDescent="0.2">
      <c r="A1" s="4" t="s">
        <v>58</v>
      </c>
      <c r="B1" s="529" t="s">
        <v>55</v>
      </c>
      <c r="E1" s="399" t="s">
        <v>83</v>
      </c>
    </row>
    <row r="3" spans="1:5" ht="21" x14ac:dyDescent="0.2">
      <c r="A3" s="527" t="s">
        <v>688</v>
      </c>
      <c r="B3" s="526" t="s">
        <v>689</v>
      </c>
    </row>
    <row r="4" spans="1:5" x14ac:dyDescent="0.2">
      <c r="A4" s="527" t="s">
        <v>690</v>
      </c>
      <c r="B4" s="526" t="s">
        <v>691</v>
      </c>
    </row>
    <row r="5" spans="1:5" x14ac:dyDescent="0.2">
      <c r="A5" s="527" t="s">
        <v>677</v>
      </c>
      <c r="B5" s="526" t="s">
        <v>692</v>
      </c>
    </row>
    <row r="6" spans="1:5" x14ac:dyDescent="0.2">
      <c r="A6" s="527" t="s">
        <v>693</v>
      </c>
      <c r="B6" s="526" t="s">
        <v>694</v>
      </c>
    </row>
    <row r="7" spans="1:5" x14ac:dyDescent="0.2">
      <c r="A7" s="527" t="s">
        <v>695</v>
      </c>
      <c r="B7" s="526" t="s">
        <v>696</v>
      </c>
    </row>
    <row r="8" spans="1:5" x14ac:dyDescent="0.2">
      <c r="A8" s="527" t="s">
        <v>697</v>
      </c>
      <c r="B8" s="526" t="s">
        <v>698</v>
      </c>
    </row>
    <row r="9" spans="1:5" x14ac:dyDescent="0.2">
      <c r="A9" s="527" t="s">
        <v>699</v>
      </c>
      <c r="B9" s="526" t="s">
        <v>700</v>
      </c>
    </row>
    <row r="10" spans="1:5" x14ac:dyDescent="0.2">
      <c r="A10" s="527" t="s">
        <v>62</v>
      </c>
      <c r="B10" s="526" t="s">
        <v>701</v>
      </c>
    </row>
    <row r="11" spans="1:5" x14ac:dyDescent="0.2">
      <c r="A11" s="527" t="s">
        <v>702</v>
      </c>
      <c r="B11" s="526" t="s">
        <v>703</v>
      </c>
    </row>
    <row r="12" spans="1:5" x14ac:dyDescent="0.2">
      <c r="A12" s="527" t="s">
        <v>704</v>
      </c>
      <c r="B12" s="526" t="s">
        <v>705</v>
      </c>
    </row>
    <row r="13" spans="1:5" ht="73.5" x14ac:dyDescent="0.2">
      <c r="A13" s="527" t="s">
        <v>706</v>
      </c>
      <c r="B13" s="526" t="s">
        <v>707</v>
      </c>
    </row>
    <row r="14" spans="1:5" x14ac:dyDescent="0.2">
      <c r="A14" s="527" t="s">
        <v>708</v>
      </c>
      <c r="B14" s="526" t="s">
        <v>709</v>
      </c>
    </row>
    <row r="15" spans="1:5" x14ac:dyDescent="0.2">
      <c r="A15" s="527" t="s">
        <v>675</v>
      </c>
      <c r="B15" s="526" t="s">
        <v>710</v>
      </c>
    </row>
    <row r="16" spans="1:5" ht="21" x14ac:dyDescent="0.2">
      <c r="A16" s="527" t="s">
        <v>673</v>
      </c>
      <c r="B16" s="526" t="s">
        <v>711</v>
      </c>
    </row>
    <row r="17" spans="1:2" x14ac:dyDescent="0.2">
      <c r="A17" s="527"/>
      <c r="B17" s="526"/>
    </row>
    <row r="18" spans="1:2" x14ac:dyDescent="0.2">
      <c r="A18" s="527" t="s">
        <v>712</v>
      </c>
      <c r="B18" s="526" t="s">
        <v>713</v>
      </c>
    </row>
    <row r="19" spans="1:2" x14ac:dyDescent="0.2">
      <c r="A19" s="527" t="s">
        <v>714</v>
      </c>
      <c r="B19" s="526" t="s">
        <v>715</v>
      </c>
    </row>
    <row r="20" spans="1:2" x14ac:dyDescent="0.2">
      <c r="A20" s="527" t="s">
        <v>716</v>
      </c>
      <c r="B20" s="526" t="s">
        <v>717</v>
      </c>
    </row>
    <row r="21" spans="1:2" x14ac:dyDescent="0.2">
      <c r="A21" s="527" t="s">
        <v>718</v>
      </c>
      <c r="B21" s="526" t="s">
        <v>719</v>
      </c>
    </row>
    <row r="22" spans="1:2" x14ac:dyDescent="0.2">
      <c r="A22" s="527" t="s">
        <v>720</v>
      </c>
      <c r="B22" s="526" t="s">
        <v>721</v>
      </c>
    </row>
    <row r="23" spans="1:2" x14ac:dyDescent="0.2">
      <c r="A23" s="527" t="s">
        <v>722</v>
      </c>
      <c r="B23" s="526" t="s">
        <v>723</v>
      </c>
    </row>
    <row r="24" spans="1:2" x14ac:dyDescent="0.2">
      <c r="A24" s="527"/>
      <c r="B24" s="526"/>
    </row>
    <row r="25" spans="1:2" x14ac:dyDescent="0.2">
      <c r="A25" s="527" t="s">
        <v>724</v>
      </c>
      <c r="B25" s="526" t="s">
        <v>725</v>
      </c>
    </row>
    <row r="26" spans="1:2" x14ac:dyDescent="0.2">
      <c r="A26" s="527" t="s">
        <v>726</v>
      </c>
      <c r="B26" s="526" t="s">
        <v>727</v>
      </c>
    </row>
    <row r="27" spans="1:2" x14ac:dyDescent="0.2">
      <c r="A27" s="527" t="s">
        <v>728</v>
      </c>
      <c r="B27" s="526" t="s">
        <v>729</v>
      </c>
    </row>
    <row r="28" spans="1:2" x14ac:dyDescent="0.2">
      <c r="A28" s="527" t="s">
        <v>730</v>
      </c>
      <c r="B28" s="526" t="s">
        <v>731</v>
      </c>
    </row>
  </sheetData>
  <hyperlinks>
    <hyperlink ref="E1" location="Перелік_Index!A1" display="Повернутися до переліку / Return to the 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M58"/>
  <sheetViews>
    <sheetView showGridLines="0" topLeftCell="A19" zoomScale="120" zoomScaleNormal="120" workbookViewId="0">
      <selection activeCell="J9" sqref="J9"/>
    </sheetView>
  </sheetViews>
  <sheetFormatPr defaultColWidth="8.7109375" defaultRowHeight="10.5" x14ac:dyDescent="0.2"/>
  <cols>
    <col min="1" max="4" width="8.7109375" style="112"/>
    <col min="5" max="5" width="11" style="112" customWidth="1"/>
    <col min="6" max="6" width="12" style="112" customWidth="1"/>
    <col min="7" max="7" width="8.7109375" style="113"/>
    <col min="8" max="10" width="8.7109375" style="117"/>
    <col min="11" max="16384" width="8.7109375" style="112"/>
  </cols>
  <sheetData>
    <row r="1" spans="1:13" s="13" customFormat="1" ht="10.5" customHeight="1" x14ac:dyDescent="0.2">
      <c r="A1" s="11" t="s">
        <v>56</v>
      </c>
      <c r="B1" s="108" t="s">
        <v>183</v>
      </c>
      <c r="F1" s="37"/>
      <c r="G1" s="109"/>
      <c r="H1" s="120"/>
      <c r="I1" s="531" t="s">
        <v>83</v>
      </c>
      <c r="J1" s="532"/>
      <c r="K1" s="532"/>
      <c r="L1" s="15"/>
      <c r="M1" s="15"/>
    </row>
    <row r="2" spans="1:13" s="13" customFormat="1" ht="10.5" customHeight="1" x14ac:dyDescent="0.2">
      <c r="A2" s="11" t="s">
        <v>58</v>
      </c>
      <c r="B2" s="110" t="s">
        <v>184</v>
      </c>
      <c r="F2" s="37"/>
      <c r="G2" s="109"/>
      <c r="H2" s="121"/>
      <c r="I2" s="122"/>
      <c r="J2" s="122"/>
      <c r="K2" s="15"/>
      <c r="L2" s="15"/>
      <c r="M2" s="15"/>
    </row>
    <row r="3" spans="1:13" s="13" customFormat="1" ht="10.5" customHeight="1" x14ac:dyDescent="0.2">
      <c r="A3" s="11" t="s">
        <v>59</v>
      </c>
      <c r="B3" s="13" t="s">
        <v>60</v>
      </c>
      <c r="F3" s="37"/>
      <c r="G3" s="109"/>
      <c r="H3" s="120"/>
      <c r="I3" s="117"/>
      <c r="J3" s="117"/>
    </row>
    <row r="4" spans="1:13" s="13" customFormat="1" ht="10.5" customHeight="1" x14ac:dyDescent="0.2">
      <c r="A4" s="11" t="s">
        <v>61</v>
      </c>
      <c r="B4" s="13" t="s">
        <v>62</v>
      </c>
      <c r="F4" s="37"/>
      <c r="G4" s="109"/>
      <c r="H4" s="120"/>
      <c r="I4" s="117"/>
      <c r="J4" s="117"/>
    </row>
    <row r="5" spans="1:13" s="13" customFormat="1" ht="10.5" customHeight="1" x14ac:dyDescent="0.2">
      <c r="A5" s="16" t="s">
        <v>63</v>
      </c>
      <c r="B5" s="13" t="s">
        <v>582</v>
      </c>
      <c r="F5" s="37"/>
      <c r="G5" s="109"/>
      <c r="H5" s="120"/>
      <c r="I5" s="117"/>
      <c r="J5" s="117"/>
    </row>
    <row r="6" spans="1:13" s="13" customFormat="1" ht="10.5" customHeight="1" x14ac:dyDescent="0.2">
      <c r="A6" s="16" t="s">
        <v>64</v>
      </c>
      <c r="B6" s="13" t="s">
        <v>602</v>
      </c>
      <c r="F6" s="37"/>
      <c r="G6" s="109"/>
      <c r="H6" s="120"/>
      <c r="I6" s="117"/>
      <c r="J6" s="117"/>
    </row>
    <row r="8" spans="1:13" ht="21" x14ac:dyDescent="0.2">
      <c r="H8" s="123" t="s">
        <v>185</v>
      </c>
      <c r="I8" s="123" t="s">
        <v>186</v>
      </c>
      <c r="J8" s="123" t="s">
        <v>187</v>
      </c>
      <c r="K8" s="114"/>
    </row>
    <row r="9" spans="1:13" ht="21" x14ac:dyDescent="0.2">
      <c r="H9" s="124" t="s">
        <v>188</v>
      </c>
      <c r="I9" s="124" t="s">
        <v>189</v>
      </c>
      <c r="J9" s="124" t="s">
        <v>190</v>
      </c>
      <c r="K9" s="115"/>
    </row>
    <row r="10" spans="1:13" x14ac:dyDescent="0.2">
      <c r="F10" s="113">
        <v>43830</v>
      </c>
      <c r="G10" s="113">
        <v>43830</v>
      </c>
      <c r="H10" s="117">
        <v>1268.0999999999999</v>
      </c>
      <c r="I10" s="117">
        <v>1001.3</v>
      </c>
      <c r="J10" s="117">
        <v>1597.2</v>
      </c>
      <c r="K10" s="116"/>
      <c r="L10" s="113"/>
    </row>
    <row r="11" spans="1:13" x14ac:dyDescent="0.2">
      <c r="F11" s="113">
        <v>43861</v>
      </c>
      <c r="H11" s="117">
        <v>1258.5999999999999</v>
      </c>
      <c r="I11" s="117">
        <v>1004.5</v>
      </c>
      <c r="J11" s="117">
        <v>1581.4</v>
      </c>
      <c r="K11" s="116"/>
      <c r="L11" s="113"/>
    </row>
    <row r="12" spans="1:13" x14ac:dyDescent="0.2">
      <c r="F12" s="113">
        <v>43890</v>
      </c>
      <c r="H12" s="117">
        <v>1247.9000000000001</v>
      </c>
      <c r="I12" s="117">
        <v>986</v>
      </c>
      <c r="J12" s="117">
        <v>1571.1</v>
      </c>
      <c r="K12" s="116"/>
      <c r="L12" s="117"/>
      <c r="M12" s="117"/>
    </row>
    <row r="13" spans="1:13" x14ac:dyDescent="0.2">
      <c r="F13" s="113">
        <v>43921</v>
      </c>
      <c r="H13" s="117">
        <v>1224.2</v>
      </c>
      <c r="I13" s="117">
        <v>961</v>
      </c>
      <c r="J13" s="117">
        <v>1559.3</v>
      </c>
      <c r="K13" s="116"/>
      <c r="L13" s="117"/>
      <c r="M13" s="117"/>
    </row>
    <row r="14" spans="1:13" x14ac:dyDescent="0.2">
      <c r="F14" s="113">
        <v>43951</v>
      </c>
      <c r="H14" s="117">
        <v>1259.3</v>
      </c>
      <c r="I14" s="117">
        <v>996.2</v>
      </c>
      <c r="J14" s="117">
        <v>1590.4</v>
      </c>
      <c r="K14" s="116"/>
      <c r="L14" s="117"/>
      <c r="M14" s="117"/>
    </row>
    <row r="15" spans="1:13" x14ac:dyDescent="0.2">
      <c r="F15" s="113">
        <v>43982</v>
      </c>
      <c r="H15" s="117">
        <v>1255.0999999999999</v>
      </c>
      <c r="I15" s="117">
        <v>997.3</v>
      </c>
      <c r="J15" s="117">
        <v>1584.7</v>
      </c>
      <c r="K15" s="116"/>
      <c r="L15" s="117"/>
      <c r="M15" s="117"/>
    </row>
    <row r="16" spans="1:13" x14ac:dyDescent="0.2">
      <c r="F16" s="113">
        <v>44012</v>
      </c>
      <c r="G16" s="113">
        <v>44012</v>
      </c>
      <c r="H16" s="117">
        <v>1206.0999999999999</v>
      </c>
      <c r="I16" s="117">
        <v>948.3</v>
      </c>
      <c r="J16" s="117">
        <v>1589.7</v>
      </c>
      <c r="K16" s="116"/>
      <c r="L16" s="117"/>
      <c r="M16" s="117"/>
    </row>
    <row r="17" spans="6:13" x14ac:dyDescent="0.2">
      <c r="F17" s="113">
        <v>44043</v>
      </c>
      <c r="H17" s="117">
        <v>1184.5</v>
      </c>
      <c r="I17" s="117">
        <v>934.4</v>
      </c>
      <c r="J17" s="117">
        <v>1564</v>
      </c>
      <c r="K17" s="116"/>
      <c r="L17" s="117"/>
      <c r="M17" s="117"/>
    </row>
    <row r="18" spans="6:13" x14ac:dyDescent="0.2">
      <c r="F18" s="113">
        <v>44074</v>
      </c>
      <c r="H18" s="117">
        <v>1186.0999999999999</v>
      </c>
      <c r="I18" s="117">
        <v>933.7</v>
      </c>
      <c r="J18" s="117">
        <v>1559.4</v>
      </c>
      <c r="K18" s="116"/>
      <c r="L18" s="117"/>
      <c r="M18" s="117"/>
    </row>
    <row r="19" spans="6:13" x14ac:dyDescent="0.2">
      <c r="F19" s="113">
        <v>44104</v>
      </c>
      <c r="H19" s="117">
        <v>1188.5999999999999</v>
      </c>
      <c r="I19" s="117">
        <v>931.4</v>
      </c>
      <c r="J19" s="117">
        <v>1575.6</v>
      </c>
      <c r="K19" s="116"/>
      <c r="L19" s="118"/>
      <c r="M19" s="118"/>
    </row>
    <row r="20" spans="6:13" x14ac:dyDescent="0.2">
      <c r="F20" s="113">
        <v>44135</v>
      </c>
      <c r="H20" s="117">
        <v>1143.5999999999999</v>
      </c>
      <c r="I20" s="117">
        <v>938.4</v>
      </c>
      <c r="J20" s="117">
        <v>1574.3</v>
      </c>
      <c r="K20" s="116"/>
    </row>
    <row r="21" spans="6:13" x14ac:dyDescent="0.2">
      <c r="F21" s="113">
        <v>44165</v>
      </c>
      <c r="H21" s="117">
        <v>1111.4000000000001</v>
      </c>
      <c r="I21" s="117">
        <v>934.7</v>
      </c>
      <c r="J21" s="117">
        <v>1581.3</v>
      </c>
      <c r="K21" s="116"/>
    </row>
    <row r="22" spans="6:13" x14ac:dyDescent="0.2">
      <c r="F22" s="113">
        <v>44196</v>
      </c>
      <c r="G22" s="113">
        <v>44196</v>
      </c>
      <c r="H22" s="117">
        <v>1094.5999999999999</v>
      </c>
      <c r="I22" s="117">
        <v>930.4</v>
      </c>
      <c r="J22" s="117">
        <v>1592.1</v>
      </c>
      <c r="K22" s="116"/>
    </row>
    <row r="23" spans="6:13" x14ac:dyDescent="0.2">
      <c r="F23" s="113">
        <v>44227</v>
      </c>
      <c r="H23" s="117">
        <v>1084.4000000000001</v>
      </c>
      <c r="I23" s="117">
        <v>920.1</v>
      </c>
      <c r="J23" s="117">
        <v>1569.3</v>
      </c>
      <c r="K23" s="116"/>
    </row>
    <row r="24" spans="6:13" x14ac:dyDescent="0.2">
      <c r="F24" s="113">
        <v>44255</v>
      </c>
      <c r="H24" s="117">
        <v>1083.3</v>
      </c>
      <c r="I24" s="117">
        <v>919.2</v>
      </c>
      <c r="J24" s="117">
        <v>1556.6</v>
      </c>
      <c r="K24" s="116"/>
    </row>
    <row r="25" spans="6:13" x14ac:dyDescent="0.2">
      <c r="F25" s="113">
        <v>44286</v>
      </c>
      <c r="H25" s="117">
        <v>1074.2</v>
      </c>
      <c r="I25" s="117">
        <v>914.4</v>
      </c>
      <c r="J25" s="117">
        <v>1552.3</v>
      </c>
      <c r="K25" s="116"/>
    </row>
    <row r="26" spans="6:13" x14ac:dyDescent="0.2">
      <c r="F26" s="113">
        <v>44316</v>
      </c>
      <c r="H26" s="117">
        <v>1065.0999999999999</v>
      </c>
      <c r="I26" s="117">
        <v>908.4</v>
      </c>
      <c r="J26" s="117">
        <v>1537.9</v>
      </c>
      <c r="K26" s="116"/>
    </row>
    <row r="27" spans="6:13" x14ac:dyDescent="0.2">
      <c r="F27" s="113">
        <v>44347</v>
      </c>
      <c r="H27" s="117">
        <v>1048.9000000000001</v>
      </c>
      <c r="I27" s="117">
        <v>893.6</v>
      </c>
      <c r="J27" s="117">
        <v>1526.7</v>
      </c>
      <c r="K27" s="116"/>
    </row>
    <row r="28" spans="6:13" x14ac:dyDescent="0.2">
      <c r="F28" s="113">
        <v>44377</v>
      </c>
      <c r="G28" s="113">
        <v>44377</v>
      </c>
      <c r="H28" s="117">
        <v>1026.8</v>
      </c>
      <c r="I28" s="117">
        <v>871.3</v>
      </c>
      <c r="J28" s="117">
        <v>1541.6</v>
      </c>
      <c r="K28" s="116"/>
    </row>
    <row r="29" spans="6:13" x14ac:dyDescent="0.2">
      <c r="F29" s="113">
        <v>44408</v>
      </c>
      <c r="H29" s="117">
        <v>1008.3</v>
      </c>
      <c r="I29" s="117">
        <v>851.3</v>
      </c>
      <c r="J29" s="117">
        <v>1501.3</v>
      </c>
      <c r="K29" s="116"/>
    </row>
    <row r="30" spans="6:13" x14ac:dyDescent="0.2">
      <c r="F30" s="113">
        <v>44439</v>
      </c>
      <c r="H30" s="117">
        <v>1001.7</v>
      </c>
      <c r="I30" s="117">
        <v>839.6</v>
      </c>
      <c r="J30" s="117">
        <v>1484.3</v>
      </c>
      <c r="K30" s="116"/>
    </row>
    <row r="31" spans="6:13" x14ac:dyDescent="0.2">
      <c r="F31" s="113">
        <v>44469</v>
      </c>
      <c r="H31" s="117">
        <v>983.3</v>
      </c>
      <c r="I31" s="117">
        <v>823.5</v>
      </c>
      <c r="J31" s="117">
        <v>1478.9</v>
      </c>
      <c r="K31" s="116"/>
    </row>
    <row r="32" spans="6:13" x14ac:dyDescent="0.2">
      <c r="F32" s="113">
        <v>44500</v>
      </c>
      <c r="H32" s="117">
        <v>971.2</v>
      </c>
      <c r="I32" s="117">
        <v>810.8</v>
      </c>
      <c r="J32" s="117">
        <v>1444.4</v>
      </c>
      <c r="K32" s="116"/>
    </row>
    <row r="33" spans="6:11" x14ac:dyDescent="0.2">
      <c r="F33" s="113">
        <v>44530</v>
      </c>
      <c r="H33" s="117">
        <v>963</v>
      </c>
      <c r="I33" s="117">
        <v>801.7</v>
      </c>
      <c r="J33" s="117">
        <v>1432</v>
      </c>
      <c r="K33" s="116"/>
    </row>
    <row r="34" spans="6:11" x14ac:dyDescent="0.2">
      <c r="F34" s="113">
        <v>44561</v>
      </c>
      <c r="G34" s="113">
        <v>44561</v>
      </c>
      <c r="H34" s="117">
        <v>973.4</v>
      </c>
      <c r="I34" s="117">
        <v>814.3</v>
      </c>
      <c r="J34" s="117">
        <v>1440.2</v>
      </c>
      <c r="K34" s="116"/>
    </row>
    <row r="35" spans="6:11" x14ac:dyDescent="0.2">
      <c r="F35" s="113">
        <v>44592</v>
      </c>
      <c r="H35" s="117">
        <v>945.3</v>
      </c>
      <c r="I35" s="117">
        <v>788.9</v>
      </c>
      <c r="J35" s="117">
        <v>1394.7</v>
      </c>
      <c r="K35" s="116"/>
    </row>
    <row r="36" spans="6:11" x14ac:dyDescent="0.2">
      <c r="F36" s="113">
        <v>44620</v>
      </c>
      <c r="H36" s="117">
        <v>1027.0999999999999</v>
      </c>
      <c r="I36" s="117">
        <v>833.5</v>
      </c>
      <c r="J36" s="117">
        <v>1367.2</v>
      </c>
      <c r="K36" s="116"/>
    </row>
    <row r="37" spans="6:11" x14ac:dyDescent="0.2">
      <c r="F37" s="113">
        <v>44651</v>
      </c>
      <c r="H37" s="117">
        <v>1052.5</v>
      </c>
      <c r="I37" s="117">
        <v>859.1</v>
      </c>
      <c r="J37" s="117">
        <v>1524.6</v>
      </c>
      <c r="K37" s="116"/>
    </row>
    <row r="38" spans="6:11" x14ac:dyDescent="0.2">
      <c r="F38" s="113">
        <v>44681</v>
      </c>
      <c r="H38" s="117">
        <v>1058.7</v>
      </c>
      <c r="I38" s="117">
        <v>870.2</v>
      </c>
      <c r="J38" s="117">
        <v>1546.7</v>
      </c>
      <c r="K38" s="116"/>
    </row>
    <row r="39" spans="6:11" x14ac:dyDescent="0.2">
      <c r="F39" s="113">
        <v>44712</v>
      </c>
      <c r="H39" s="117">
        <v>1079.9000000000001</v>
      </c>
      <c r="I39" s="117">
        <v>889.9</v>
      </c>
      <c r="J39" s="117">
        <v>1607.9</v>
      </c>
      <c r="K39" s="116"/>
    </row>
    <row r="40" spans="6:11" x14ac:dyDescent="0.2">
      <c r="F40" s="113">
        <v>44742</v>
      </c>
      <c r="G40" s="113">
        <v>44742</v>
      </c>
      <c r="H40" s="117">
        <v>1154.3</v>
      </c>
      <c r="I40" s="117">
        <v>963.9</v>
      </c>
      <c r="J40" s="117">
        <v>1711.7</v>
      </c>
      <c r="K40" s="116"/>
    </row>
    <row r="41" spans="6:11" x14ac:dyDescent="0.2">
      <c r="F41" s="113">
        <v>44773</v>
      </c>
      <c r="H41" s="117">
        <v>1136.8</v>
      </c>
      <c r="I41" s="117">
        <v>964.3</v>
      </c>
      <c r="J41" s="117">
        <v>1649.9</v>
      </c>
      <c r="K41" s="116"/>
    </row>
    <row r="42" spans="6:11" x14ac:dyDescent="0.2">
      <c r="F42" s="113">
        <v>44804</v>
      </c>
      <c r="H42" s="117">
        <v>1165.3</v>
      </c>
      <c r="I42" s="117">
        <v>982.1</v>
      </c>
      <c r="J42" s="117">
        <v>1684.8</v>
      </c>
      <c r="K42" s="116"/>
    </row>
    <row r="43" spans="6:11" x14ac:dyDescent="0.2">
      <c r="F43" s="113">
        <v>44834</v>
      </c>
      <c r="H43" s="117">
        <v>1124.7</v>
      </c>
      <c r="I43" s="117">
        <v>949</v>
      </c>
      <c r="J43" s="117">
        <v>1697.2</v>
      </c>
      <c r="K43" s="116"/>
    </row>
    <row r="44" spans="6:11" x14ac:dyDescent="0.2">
      <c r="F44" s="113">
        <v>44865</v>
      </c>
      <c r="H44" s="117">
        <v>1129</v>
      </c>
      <c r="I44" s="117">
        <v>959.8</v>
      </c>
      <c r="J44" s="117">
        <v>1718.8</v>
      </c>
      <c r="K44" s="116"/>
    </row>
    <row r="45" spans="6:11" x14ac:dyDescent="0.2">
      <c r="F45" s="113">
        <v>44895</v>
      </c>
      <c r="H45" s="117">
        <v>1119.9000000000001</v>
      </c>
      <c r="I45" s="117">
        <v>954.9</v>
      </c>
      <c r="J45" s="117">
        <v>1735.5</v>
      </c>
      <c r="K45" s="116"/>
    </row>
    <row r="46" spans="6:11" x14ac:dyDescent="0.2">
      <c r="F46" s="113">
        <v>44926</v>
      </c>
      <c r="G46" s="113">
        <v>44926</v>
      </c>
      <c r="H46" s="117">
        <v>1125.5999999999999</v>
      </c>
      <c r="I46" s="117">
        <v>978.6</v>
      </c>
      <c r="J46" s="117">
        <v>1759.9</v>
      </c>
      <c r="K46" s="116"/>
    </row>
    <row r="47" spans="6:11" x14ac:dyDescent="0.2">
      <c r="F47" s="113">
        <v>44957</v>
      </c>
      <c r="H47" s="117">
        <v>1114.0999999999999</v>
      </c>
      <c r="I47" s="117">
        <v>970.3</v>
      </c>
      <c r="J47" s="117">
        <v>1743.7</v>
      </c>
      <c r="K47" s="116"/>
    </row>
    <row r="48" spans="6:11" x14ac:dyDescent="0.2">
      <c r="F48" s="113">
        <v>44985</v>
      </c>
      <c r="H48" s="117">
        <v>1116.7</v>
      </c>
      <c r="I48" s="117">
        <v>975.8</v>
      </c>
      <c r="J48" s="117">
        <v>1752.4</v>
      </c>
      <c r="K48" s="116"/>
    </row>
    <row r="49" spans="6:11" x14ac:dyDescent="0.2">
      <c r="F49" s="113">
        <v>45016</v>
      </c>
      <c r="H49" s="117">
        <v>1111.5</v>
      </c>
      <c r="I49" s="117">
        <v>969.5</v>
      </c>
      <c r="J49" s="117">
        <v>1755</v>
      </c>
      <c r="K49" s="116"/>
    </row>
    <row r="50" spans="6:11" x14ac:dyDescent="0.2">
      <c r="F50" s="113">
        <v>45046</v>
      </c>
      <c r="H50" s="117">
        <v>1103.7</v>
      </c>
      <c r="I50" s="117">
        <v>965.1</v>
      </c>
      <c r="J50" s="117">
        <v>1750.1</v>
      </c>
      <c r="K50" s="116"/>
    </row>
    <row r="51" spans="6:11" x14ac:dyDescent="0.2">
      <c r="F51" s="113">
        <v>45077</v>
      </c>
      <c r="H51" s="117">
        <v>1073.3</v>
      </c>
      <c r="I51" s="117">
        <v>935.2</v>
      </c>
      <c r="J51" s="117">
        <v>1760.1</v>
      </c>
      <c r="K51" s="116"/>
    </row>
    <row r="52" spans="6:11" x14ac:dyDescent="0.2">
      <c r="F52" s="113">
        <v>45107</v>
      </c>
      <c r="G52" s="113">
        <v>45107</v>
      </c>
      <c r="H52" s="117">
        <v>1077.5</v>
      </c>
      <c r="I52" s="117">
        <v>942.1</v>
      </c>
      <c r="J52" s="117">
        <v>1774.2</v>
      </c>
      <c r="K52" s="116"/>
    </row>
    <row r="53" spans="6:11" x14ac:dyDescent="0.2">
      <c r="K53" s="116"/>
    </row>
    <row r="54" spans="6:11" x14ac:dyDescent="0.2">
      <c r="K54" s="116"/>
    </row>
    <row r="55" spans="6:11" x14ac:dyDescent="0.2">
      <c r="K55" s="116"/>
    </row>
    <row r="56" spans="6:11" x14ac:dyDescent="0.2">
      <c r="K56" s="116"/>
    </row>
    <row r="57" spans="6:11" x14ac:dyDescent="0.2">
      <c r="K57" s="116"/>
    </row>
    <row r="58" spans="6:11" x14ac:dyDescent="0.2">
      <c r="K58" s="1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R69"/>
  <sheetViews>
    <sheetView showGridLines="0" zoomScale="120" zoomScaleNormal="120" workbookViewId="0">
      <selection activeCell="B7" sqref="B7"/>
    </sheetView>
  </sheetViews>
  <sheetFormatPr defaultColWidth="9.28515625" defaultRowHeight="10.5" customHeight="1" x14ac:dyDescent="0.2"/>
  <cols>
    <col min="1" max="2" width="11.42578125" style="18" customWidth="1"/>
    <col min="3" max="3" width="11.42578125" style="19" customWidth="1"/>
    <col min="4" max="13" width="11.42578125" style="18" customWidth="1"/>
    <col min="14" max="14" width="9.28515625" style="18"/>
    <col min="15" max="15" width="12.5703125" style="18" bestFit="1" customWidth="1"/>
    <col min="16" max="16384" width="9.28515625" style="18"/>
  </cols>
  <sheetData>
    <row r="1" spans="1:18" s="13" customFormat="1" ht="10.5" customHeight="1" x14ac:dyDescent="0.2">
      <c r="A1" s="11" t="s">
        <v>56</v>
      </c>
      <c r="B1" s="12" t="s">
        <v>531</v>
      </c>
      <c r="I1" s="531" t="s">
        <v>83</v>
      </c>
      <c r="J1" s="532"/>
      <c r="K1" s="532"/>
    </row>
    <row r="2" spans="1:18" s="13" customFormat="1" ht="10.5" customHeight="1" x14ac:dyDescent="0.2">
      <c r="A2" s="11" t="s">
        <v>58</v>
      </c>
      <c r="B2" s="12" t="s">
        <v>532</v>
      </c>
      <c r="G2" s="14"/>
      <c r="H2" s="15"/>
      <c r="I2" s="15"/>
    </row>
    <row r="3" spans="1:18" s="13" customFormat="1" ht="10.5" customHeight="1" x14ac:dyDescent="0.2">
      <c r="A3" s="11" t="s">
        <v>59</v>
      </c>
      <c r="B3" s="13" t="s">
        <v>60</v>
      </c>
      <c r="G3" s="14"/>
      <c r="H3" s="15"/>
      <c r="I3" s="15"/>
    </row>
    <row r="4" spans="1:18" s="13" customFormat="1" ht="10.5" customHeight="1" x14ac:dyDescent="0.2">
      <c r="A4" s="11" t="s">
        <v>61</v>
      </c>
      <c r="B4" s="13" t="s">
        <v>62</v>
      </c>
      <c r="G4" s="14"/>
      <c r="H4" s="15"/>
      <c r="I4" s="15"/>
    </row>
    <row r="5" spans="1:18" s="13" customFormat="1" ht="10.5" customHeight="1" x14ac:dyDescent="0.2">
      <c r="A5" s="16" t="s">
        <v>63</v>
      </c>
      <c r="B5" s="189" t="s">
        <v>533</v>
      </c>
      <c r="G5" s="14"/>
      <c r="H5" s="15"/>
      <c r="I5" s="15"/>
    </row>
    <row r="6" spans="1:18" s="13" customFormat="1" ht="10.5" customHeight="1" x14ac:dyDescent="0.2">
      <c r="A6" s="16" t="s">
        <v>64</v>
      </c>
      <c r="B6" s="189" t="s">
        <v>736</v>
      </c>
      <c r="G6" s="14"/>
      <c r="H6" s="15"/>
      <c r="I6" s="15"/>
    </row>
    <row r="7" spans="1:18" ht="10.5" customHeight="1" x14ac:dyDescent="0.2">
      <c r="G7" s="20">
        <v>43830</v>
      </c>
      <c r="H7" s="20">
        <v>44196</v>
      </c>
      <c r="I7" s="20">
        <v>44561</v>
      </c>
      <c r="J7" s="20">
        <v>44926</v>
      </c>
      <c r="K7" s="20">
        <v>45016</v>
      </c>
      <c r="L7" s="20">
        <v>45107</v>
      </c>
    </row>
    <row r="8" spans="1:18" ht="10.5" customHeight="1" x14ac:dyDescent="0.2">
      <c r="E8" s="21" t="s">
        <v>84</v>
      </c>
      <c r="F8" s="22" t="s">
        <v>85</v>
      </c>
      <c r="G8" s="23">
        <v>2.637</v>
      </c>
      <c r="H8" s="23">
        <v>2.1749999999999998</v>
      </c>
      <c r="I8" s="24">
        <v>1.923</v>
      </c>
      <c r="J8" s="24">
        <v>1.4470000000000001</v>
      </c>
      <c r="K8" s="24">
        <v>1.448</v>
      </c>
      <c r="L8" s="25">
        <v>1.45</v>
      </c>
    </row>
    <row r="9" spans="1:18" ht="10.5" customHeight="1" x14ac:dyDescent="0.2">
      <c r="E9" s="21" t="s">
        <v>86</v>
      </c>
      <c r="F9" s="26" t="s">
        <v>87</v>
      </c>
      <c r="G9" s="23">
        <v>1.64</v>
      </c>
      <c r="H9" s="23">
        <v>1.4590000000000001</v>
      </c>
      <c r="I9" s="24">
        <v>1.4119999999999999</v>
      </c>
      <c r="J9" s="24">
        <v>1.085</v>
      </c>
      <c r="K9" s="24">
        <v>1.034</v>
      </c>
      <c r="L9" s="25">
        <v>0.89600000000000002</v>
      </c>
    </row>
    <row r="10" spans="1:18" ht="10.5" customHeight="1" x14ac:dyDescent="0.2">
      <c r="E10" s="27" t="s">
        <v>88</v>
      </c>
      <c r="F10" s="27" t="s">
        <v>89</v>
      </c>
      <c r="G10" s="23">
        <v>1.7969999999999999</v>
      </c>
      <c r="H10" s="23">
        <v>1.7829999999999999</v>
      </c>
      <c r="I10" s="24">
        <v>1.853</v>
      </c>
      <c r="J10" s="24">
        <v>1.5940000000000001</v>
      </c>
      <c r="K10" s="24">
        <v>1.5009999999999999</v>
      </c>
      <c r="L10" s="25">
        <v>1.536</v>
      </c>
    </row>
    <row r="11" spans="1:18" ht="10.5" customHeight="1" x14ac:dyDescent="0.2">
      <c r="E11" s="27" t="s">
        <v>90</v>
      </c>
      <c r="F11" s="27" t="s">
        <v>91</v>
      </c>
      <c r="G11" s="23">
        <v>1.9279999999999999</v>
      </c>
      <c r="H11" s="23">
        <v>1.7170000000000001</v>
      </c>
      <c r="I11" s="24">
        <v>1.4970000000000001</v>
      </c>
      <c r="J11" s="24">
        <v>1.21</v>
      </c>
      <c r="K11" s="24">
        <v>1.2090000000000001</v>
      </c>
      <c r="L11" s="25">
        <v>1.131</v>
      </c>
    </row>
    <row r="12" spans="1:18" ht="10.5" customHeight="1" x14ac:dyDescent="0.2">
      <c r="E12" s="27" t="s">
        <v>603</v>
      </c>
      <c r="F12" s="27" t="s">
        <v>604</v>
      </c>
      <c r="L12" s="28">
        <v>0.14000000000000001</v>
      </c>
      <c r="M12" s="29"/>
      <c r="N12" s="29"/>
      <c r="O12" s="29"/>
      <c r="P12" s="29"/>
      <c r="Q12" s="29"/>
      <c r="R12" s="29"/>
    </row>
    <row r="13" spans="1:18" ht="10.5" customHeight="1" x14ac:dyDescent="0.2">
      <c r="A13" s="30"/>
      <c r="D13" s="31"/>
      <c r="E13" s="27"/>
      <c r="F13" s="27"/>
      <c r="G13" s="472">
        <v>8.0019999999999989</v>
      </c>
      <c r="H13" s="472">
        <v>7.1340000000000003</v>
      </c>
      <c r="I13" s="472">
        <v>6.6849999999999996</v>
      </c>
      <c r="J13" s="473">
        <v>5.3360000000000003</v>
      </c>
      <c r="K13" s="473">
        <v>5.1920000000000002</v>
      </c>
      <c r="L13" s="473">
        <v>5.1529999999999996</v>
      </c>
      <c r="M13" s="29"/>
      <c r="N13" s="29"/>
      <c r="O13" s="29"/>
      <c r="P13" s="29"/>
      <c r="Q13" s="29"/>
      <c r="R13" s="29"/>
    </row>
    <row r="14" spans="1:18" ht="10.5" customHeight="1" x14ac:dyDescent="0.2">
      <c r="E14" s="27"/>
      <c r="F14" s="27"/>
      <c r="G14" s="32"/>
      <c r="H14" s="32"/>
      <c r="I14" s="32"/>
      <c r="J14" s="29"/>
      <c r="K14" s="29"/>
      <c r="L14" s="29"/>
      <c r="M14" s="29"/>
      <c r="N14" s="29"/>
      <c r="O14" s="29"/>
      <c r="P14" s="29"/>
      <c r="Q14" s="29"/>
      <c r="R14" s="29"/>
    </row>
    <row r="15" spans="1:18" ht="10.5" customHeight="1" x14ac:dyDescent="0.2">
      <c r="C15" s="18"/>
      <c r="E15" s="33"/>
      <c r="F15" s="33"/>
      <c r="G15" s="34"/>
      <c r="H15" s="34"/>
      <c r="I15" s="34"/>
      <c r="J15" s="29"/>
      <c r="K15" s="29"/>
      <c r="L15" s="29"/>
      <c r="M15" s="29"/>
      <c r="N15" s="29"/>
      <c r="O15" s="29"/>
      <c r="P15" s="29"/>
      <c r="Q15" s="29"/>
      <c r="R15" s="29"/>
    </row>
    <row r="16" spans="1:18" ht="10.5" customHeight="1" x14ac:dyDescent="0.2">
      <c r="C16" s="18"/>
      <c r="E16" s="33"/>
      <c r="F16" s="33"/>
      <c r="G16" s="33"/>
      <c r="H16" s="33"/>
      <c r="I16" s="33"/>
      <c r="J16" s="29"/>
      <c r="K16" s="29"/>
      <c r="L16" s="29"/>
      <c r="M16" s="29"/>
      <c r="N16" s="29"/>
      <c r="O16" s="29"/>
      <c r="P16" s="29"/>
      <c r="Q16" s="29"/>
      <c r="R16" s="29"/>
    </row>
    <row r="17" spans="1:18" ht="10.5" customHeight="1" x14ac:dyDescent="0.2">
      <c r="C17" s="18"/>
      <c r="E17" s="33"/>
      <c r="F17" s="33"/>
      <c r="G17" s="33"/>
      <c r="H17" s="33"/>
      <c r="I17" s="33"/>
      <c r="J17" s="29"/>
      <c r="K17" s="29"/>
      <c r="L17" s="29"/>
      <c r="M17" s="29"/>
      <c r="N17" s="29"/>
      <c r="O17" s="29"/>
      <c r="P17" s="29"/>
      <c r="Q17" s="29"/>
      <c r="R17" s="29"/>
    </row>
    <row r="18" spans="1:18" ht="10.5" customHeight="1" x14ac:dyDescent="0.2">
      <c r="C18" s="18"/>
      <c r="E18" s="33"/>
      <c r="F18" s="33"/>
      <c r="G18" s="33"/>
      <c r="H18" s="33"/>
      <c r="I18" s="33"/>
      <c r="J18" s="29"/>
      <c r="K18" s="29"/>
      <c r="L18" s="29"/>
      <c r="M18" s="29"/>
      <c r="N18" s="29"/>
      <c r="O18" s="29"/>
      <c r="P18" s="29"/>
      <c r="Q18" s="29"/>
      <c r="R18" s="29"/>
    </row>
    <row r="19" spans="1:18" ht="10.5" customHeight="1" x14ac:dyDescent="0.2">
      <c r="C19" s="18"/>
      <c r="J19" s="29"/>
      <c r="K19" s="29"/>
      <c r="L19" s="29"/>
      <c r="M19" s="29"/>
      <c r="N19" s="29"/>
      <c r="O19" s="29"/>
      <c r="P19" s="29"/>
      <c r="Q19" s="29"/>
      <c r="R19" s="29"/>
    </row>
    <row r="20" spans="1:18" ht="10.5" customHeight="1" x14ac:dyDescent="0.2">
      <c r="C20" s="18"/>
      <c r="J20" s="29"/>
      <c r="K20" s="29"/>
      <c r="L20" s="29"/>
      <c r="M20" s="29"/>
      <c r="N20" s="29"/>
      <c r="O20" s="29"/>
      <c r="P20" s="29"/>
      <c r="Q20" s="29"/>
      <c r="R20" s="29"/>
    </row>
    <row r="21" spans="1:18" ht="10.5" customHeight="1" x14ac:dyDescent="0.2">
      <c r="C21" s="18"/>
      <c r="J21" s="29"/>
      <c r="K21" s="29"/>
      <c r="L21" s="29"/>
      <c r="M21" s="29"/>
      <c r="N21" s="29"/>
      <c r="O21" s="29"/>
      <c r="P21" s="29"/>
      <c r="Q21" s="29"/>
      <c r="R21" s="29"/>
    </row>
    <row r="22" spans="1:18" ht="10.5" customHeight="1" x14ac:dyDescent="0.2">
      <c r="C22" s="18"/>
      <c r="J22" s="29"/>
      <c r="K22" s="29"/>
      <c r="L22" s="29"/>
      <c r="M22" s="29"/>
      <c r="N22" s="29"/>
      <c r="O22" s="29"/>
      <c r="P22" s="29"/>
      <c r="Q22" s="29"/>
      <c r="R22" s="29"/>
    </row>
    <row r="23" spans="1:18" ht="10.5" customHeight="1" x14ac:dyDescent="0.2">
      <c r="C23" s="18"/>
      <c r="H23" s="35"/>
      <c r="J23" s="29"/>
      <c r="K23" s="29"/>
      <c r="L23" s="29"/>
      <c r="M23" s="29"/>
      <c r="N23" s="29"/>
      <c r="O23" s="29"/>
      <c r="P23" s="29"/>
      <c r="Q23" s="29"/>
      <c r="R23" s="29"/>
    </row>
    <row r="24" spans="1:18" ht="10.5" customHeight="1" x14ac:dyDescent="0.2">
      <c r="C24" s="18"/>
      <c r="J24" s="29"/>
      <c r="K24" s="29"/>
      <c r="L24" s="29"/>
      <c r="M24" s="29"/>
      <c r="N24" s="29"/>
      <c r="O24" s="29"/>
      <c r="P24" s="29"/>
      <c r="Q24" s="29"/>
      <c r="R24" s="29"/>
    </row>
    <row r="25" spans="1:18" ht="10.5" customHeight="1" x14ac:dyDescent="0.2">
      <c r="C25" s="29"/>
      <c r="D25" s="29"/>
      <c r="E25" s="29"/>
      <c r="F25" s="29"/>
      <c r="G25" s="29"/>
      <c r="H25" s="29"/>
      <c r="I25" s="29"/>
      <c r="J25" s="29"/>
      <c r="K25" s="29"/>
      <c r="L25" s="29"/>
      <c r="M25" s="29"/>
      <c r="N25" s="29"/>
      <c r="O25" s="29"/>
      <c r="P25" s="29"/>
      <c r="Q25" s="29"/>
      <c r="R25" s="29"/>
    </row>
    <row r="26" spans="1:18" ht="10.5" customHeight="1" x14ac:dyDescent="0.2">
      <c r="C26" s="29"/>
      <c r="D26" s="29"/>
      <c r="E26" s="29"/>
      <c r="F26" s="29"/>
      <c r="G26" s="29"/>
      <c r="H26" s="29"/>
      <c r="I26" s="29"/>
      <c r="J26" s="29"/>
      <c r="K26" s="29"/>
      <c r="L26" s="29"/>
      <c r="M26" s="29"/>
      <c r="N26" s="29"/>
      <c r="O26" s="29"/>
      <c r="P26" s="29"/>
      <c r="Q26" s="29"/>
      <c r="R26" s="29"/>
    </row>
    <row r="27" spans="1:18" ht="10.5" customHeight="1" x14ac:dyDescent="0.2">
      <c r="C27" s="29"/>
      <c r="D27" s="29"/>
      <c r="E27" s="29"/>
      <c r="F27" s="29"/>
      <c r="G27" s="29"/>
      <c r="H27" s="29"/>
      <c r="I27" s="29"/>
      <c r="J27" s="29"/>
      <c r="K27" s="29"/>
      <c r="L27" s="29"/>
      <c r="M27" s="29"/>
      <c r="N27" s="29"/>
      <c r="O27" s="29"/>
      <c r="P27" s="29"/>
      <c r="Q27" s="29"/>
      <c r="R27" s="29"/>
    </row>
    <row r="28" spans="1:18" ht="10.5" customHeight="1" x14ac:dyDescent="0.2">
      <c r="C28" s="29"/>
      <c r="D28" s="29"/>
      <c r="E28" s="29"/>
      <c r="F28" s="29"/>
      <c r="G28" s="29"/>
      <c r="H28" s="29"/>
      <c r="I28" s="29"/>
      <c r="J28" s="29"/>
      <c r="K28" s="29"/>
      <c r="L28" s="29"/>
      <c r="M28" s="29"/>
      <c r="N28" s="29"/>
      <c r="O28" s="29"/>
      <c r="P28" s="29"/>
      <c r="Q28" s="29"/>
      <c r="R28" s="29"/>
    </row>
    <row r="29" spans="1:18" s="19" customFormat="1" ht="10.5" customHeight="1" x14ac:dyDescent="0.2">
      <c r="A29" s="18"/>
      <c r="B29" s="18"/>
      <c r="C29" s="29"/>
      <c r="D29" s="29"/>
      <c r="E29" s="29"/>
      <c r="F29" s="29"/>
      <c r="G29" s="29"/>
      <c r="H29" s="29"/>
      <c r="I29" s="29"/>
      <c r="J29" s="29"/>
      <c r="K29" s="29"/>
      <c r="L29" s="29"/>
      <c r="M29" s="29"/>
      <c r="N29" s="29"/>
      <c r="O29" s="29"/>
      <c r="P29" s="29"/>
      <c r="Q29" s="29"/>
      <c r="R29" s="29"/>
    </row>
    <row r="30" spans="1:18" s="19" customFormat="1" ht="10.5" customHeight="1" x14ac:dyDescent="0.2">
      <c r="A30" s="18"/>
      <c r="B30" s="18"/>
      <c r="C30" s="29"/>
      <c r="D30" s="29"/>
      <c r="E30" s="29"/>
      <c r="F30" s="29"/>
      <c r="G30" s="29"/>
      <c r="H30" s="29"/>
      <c r="I30" s="29"/>
      <c r="J30" s="29"/>
      <c r="K30" s="29"/>
      <c r="L30" s="29"/>
      <c r="M30" s="29"/>
      <c r="N30" s="29"/>
      <c r="O30" s="29"/>
      <c r="P30" s="29"/>
      <c r="Q30" s="29"/>
      <c r="R30" s="29"/>
    </row>
    <row r="31" spans="1:18" ht="10.5" customHeight="1" x14ac:dyDescent="0.2">
      <c r="C31" s="29"/>
      <c r="D31" s="29"/>
      <c r="E31" s="29"/>
      <c r="F31" s="29"/>
      <c r="G31" s="29"/>
      <c r="H31" s="29"/>
      <c r="I31" s="29"/>
      <c r="J31" s="29"/>
      <c r="K31" s="29"/>
      <c r="L31" s="29"/>
      <c r="M31" s="29"/>
      <c r="N31" s="29"/>
      <c r="O31" s="29"/>
      <c r="P31" s="29"/>
      <c r="Q31" s="29"/>
      <c r="R31" s="29"/>
    </row>
    <row r="32" spans="1:18" ht="10.5" customHeight="1" x14ac:dyDescent="0.2">
      <c r="C32" s="29"/>
      <c r="D32" s="29"/>
      <c r="E32" s="29"/>
      <c r="F32" s="29"/>
      <c r="G32" s="29"/>
      <c r="H32" s="29"/>
      <c r="I32" s="29"/>
      <c r="J32" s="29"/>
      <c r="K32" s="29"/>
      <c r="L32" s="29"/>
      <c r="M32" s="29"/>
      <c r="N32" s="29"/>
      <c r="O32" s="29"/>
      <c r="P32" s="29"/>
      <c r="Q32" s="29"/>
      <c r="R32" s="29"/>
    </row>
    <row r="33" spans="1:16" ht="10.5" customHeight="1" x14ac:dyDescent="0.2">
      <c r="C33" s="29"/>
      <c r="D33" s="29"/>
      <c r="E33" s="29"/>
      <c r="F33" s="29"/>
      <c r="G33" s="29"/>
      <c r="H33" s="29"/>
      <c r="I33" s="29"/>
    </row>
    <row r="34" spans="1:16" s="19" customFormat="1" ht="10.5" customHeight="1" x14ac:dyDescent="0.2">
      <c r="A34" s="18"/>
      <c r="B34" s="18"/>
      <c r="C34" s="29"/>
      <c r="D34" s="29"/>
      <c r="E34" s="29"/>
      <c r="F34" s="29"/>
      <c r="G34" s="29"/>
      <c r="H34" s="29"/>
      <c r="I34" s="29"/>
      <c r="J34" s="18"/>
      <c r="K34" s="18"/>
      <c r="L34" s="18"/>
      <c r="M34" s="18"/>
      <c r="N34" s="18"/>
      <c r="O34" s="18"/>
      <c r="P34" s="18"/>
    </row>
    <row r="35" spans="1:16" s="19" customFormat="1" ht="10.5" customHeight="1" x14ac:dyDescent="0.2">
      <c r="A35" s="18"/>
      <c r="B35" s="18"/>
      <c r="C35" s="29"/>
      <c r="D35" s="29"/>
      <c r="E35" s="29"/>
      <c r="F35" s="29"/>
      <c r="G35" s="29"/>
      <c r="H35" s="29"/>
      <c r="I35" s="29"/>
      <c r="J35" s="18"/>
      <c r="K35" s="18"/>
      <c r="L35" s="18"/>
      <c r="M35" s="18"/>
      <c r="N35" s="18"/>
      <c r="O35" s="18"/>
      <c r="P35" s="18"/>
    </row>
    <row r="36" spans="1:16" ht="10.5" customHeight="1" x14ac:dyDescent="0.2">
      <c r="C36" s="29"/>
      <c r="D36" s="29"/>
      <c r="E36" s="29"/>
      <c r="F36" s="29"/>
      <c r="G36" s="29"/>
      <c r="H36" s="29"/>
      <c r="I36" s="29"/>
    </row>
    <row r="37" spans="1:16" ht="10.5" customHeight="1" x14ac:dyDescent="0.2">
      <c r="C37" s="29"/>
      <c r="D37" s="29"/>
      <c r="E37" s="29"/>
      <c r="F37" s="29"/>
      <c r="G37" s="29"/>
      <c r="H37" s="29"/>
      <c r="I37" s="29"/>
    </row>
    <row r="38" spans="1:16" ht="10.5" customHeight="1" x14ac:dyDescent="0.2">
      <c r="C38" s="29"/>
      <c r="D38" s="29"/>
      <c r="E38" s="29"/>
      <c r="F38" s="29"/>
      <c r="G38" s="29"/>
      <c r="H38" s="29"/>
      <c r="I38" s="29"/>
    </row>
    <row r="39" spans="1:16" ht="10.5" customHeight="1" x14ac:dyDescent="0.2">
      <c r="C39" s="29"/>
      <c r="D39" s="29"/>
      <c r="E39" s="29"/>
      <c r="F39" s="29"/>
      <c r="G39" s="29"/>
      <c r="H39" s="29"/>
      <c r="I39" s="29"/>
    </row>
    <row r="40" spans="1:16" ht="10.5" customHeight="1" x14ac:dyDescent="0.2">
      <c r="C40" s="29"/>
      <c r="D40" s="29"/>
      <c r="E40" s="29"/>
      <c r="F40" s="29"/>
      <c r="G40" s="29"/>
      <c r="H40" s="29"/>
      <c r="I40" s="29"/>
    </row>
    <row r="41" spans="1:16" s="19" customFormat="1" ht="10.5" customHeight="1" x14ac:dyDescent="0.2">
      <c r="A41" s="18"/>
      <c r="B41" s="18"/>
      <c r="C41" s="29"/>
      <c r="D41" s="29"/>
      <c r="E41" s="29"/>
      <c r="F41" s="29"/>
      <c r="G41" s="29"/>
      <c r="H41" s="29"/>
      <c r="I41" s="29"/>
      <c r="J41" s="18"/>
      <c r="K41" s="18"/>
      <c r="L41" s="18"/>
      <c r="M41" s="18"/>
      <c r="N41" s="18"/>
      <c r="O41" s="18"/>
      <c r="P41" s="18"/>
    </row>
    <row r="42" spans="1:16" s="19" customFormat="1" ht="10.5" customHeight="1" x14ac:dyDescent="0.2">
      <c r="A42" s="18"/>
      <c r="B42" s="18"/>
      <c r="C42" s="29"/>
      <c r="D42" s="29"/>
      <c r="E42" s="29"/>
      <c r="F42" s="29"/>
      <c r="G42" s="29"/>
      <c r="H42" s="29"/>
      <c r="I42" s="29"/>
      <c r="J42" s="18"/>
      <c r="K42" s="18"/>
      <c r="L42" s="18"/>
      <c r="M42" s="18"/>
      <c r="N42" s="18"/>
      <c r="O42" s="18"/>
      <c r="P42" s="18"/>
    </row>
    <row r="43" spans="1:16" s="19" customFormat="1" ht="10.5" customHeight="1" x14ac:dyDescent="0.2">
      <c r="A43" s="18"/>
      <c r="B43" s="18"/>
      <c r="C43" s="29"/>
      <c r="D43" s="29"/>
      <c r="E43" s="29"/>
      <c r="F43" s="29"/>
      <c r="G43" s="29"/>
      <c r="H43" s="29"/>
      <c r="I43" s="29"/>
      <c r="J43" s="18"/>
      <c r="K43" s="18"/>
      <c r="L43" s="18"/>
      <c r="M43" s="18"/>
      <c r="N43" s="18"/>
      <c r="O43" s="18"/>
      <c r="P43" s="18"/>
    </row>
    <row r="44" spans="1:16" s="19" customFormat="1" ht="10.5" customHeight="1" x14ac:dyDescent="0.2">
      <c r="A44" s="18"/>
      <c r="B44" s="18"/>
      <c r="C44" s="29"/>
      <c r="D44" s="29"/>
      <c r="E44" s="29"/>
      <c r="F44" s="29"/>
      <c r="G44" s="29"/>
      <c r="H44" s="29"/>
      <c r="I44" s="29"/>
      <c r="J44" s="18"/>
      <c r="K44" s="18"/>
      <c r="L44" s="18"/>
      <c r="M44" s="18"/>
      <c r="N44" s="18"/>
      <c r="O44" s="18"/>
      <c r="P44" s="18"/>
    </row>
    <row r="45" spans="1:16" s="19" customFormat="1" ht="10.5" customHeight="1" x14ac:dyDescent="0.2">
      <c r="A45" s="18"/>
      <c r="B45" s="18"/>
      <c r="C45" s="29"/>
      <c r="D45" s="29"/>
      <c r="E45" s="29"/>
      <c r="F45" s="29"/>
      <c r="G45" s="29"/>
      <c r="H45" s="29"/>
      <c r="I45" s="29"/>
      <c r="J45" s="18"/>
      <c r="K45" s="18"/>
      <c r="L45" s="18"/>
      <c r="M45" s="18"/>
      <c r="N45" s="18"/>
      <c r="O45" s="18"/>
      <c r="P45" s="18"/>
    </row>
    <row r="46" spans="1:16" s="19" customFormat="1" ht="10.5" customHeight="1" x14ac:dyDescent="0.2">
      <c r="A46" s="18"/>
      <c r="B46" s="18"/>
      <c r="C46" s="29"/>
      <c r="D46" s="29"/>
      <c r="E46" s="29"/>
      <c r="F46" s="29"/>
      <c r="G46" s="29"/>
      <c r="H46" s="29"/>
      <c r="I46" s="29"/>
      <c r="J46" s="18"/>
      <c r="K46" s="18"/>
      <c r="L46" s="18"/>
      <c r="M46" s="18"/>
      <c r="N46" s="18"/>
      <c r="O46" s="18"/>
      <c r="P46" s="18"/>
    </row>
    <row r="47" spans="1:16" s="19" customFormat="1" ht="10.5" customHeight="1" x14ac:dyDescent="0.2">
      <c r="A47" s="18"/>
      <c r="B47" s="18"/>
      <c r="C47" s="29"/>
      <c r="D47" s="29"/>
      <c r="E47" s="29"/>
      <c r="F47" s="29"/>
      <c r="G47" s="29"/>
      <c r="H47" s="29"/>
      <c r="I47" s="29"/>
      <c r="J47" s="18"/>
      <c r="K47" s="18"/>
      <c r="L47" s="18"/>
      <c r="M47" s="18"/>
      <c r="N47" s="18"/>
      <c r="O47" s="18"/>
      <c r="P47" s="18"/>
    </row>
    <row r="48" spans="1:16" s="19" customFormat="1" ht="10.5" customHeight="1" x14ac:dyDescent="0.2">
      <c r="A48" s="18"/>
      <c r="B48" s="18"/>
      <c r="C48" s="29"/>
      <c r="D48" s="29"/>
      <c r="E48" s="29"/>
      <c r="F48" s="29"/>
      <c r="G48" s="29"/>
      <c r="H48" s="29"/>
      <c r="I48" s="29"/>
      <c r="J48" s="18"/>
      <c r="K48" s="18"/>
      <c r="L48" s="18"/>
      <c r="M48" s="18"/>
      <c r="N48" s="18"/>
      <c r="O48" s="18"/>
      <c r="P48" s="18"/>
    </row>
    <row r="49" spans="1:16" s="19" customFormat="1" ht="10.5" customHeight="1" x14ac:dyDescent="0.2">
      <c r="A49" s="18"/>
      <c r="B49" s="18"/>
      <c r="C49" s="29"/>
      <c r="D49" s="29"/>
      <c r="E49" s="29"/>
      <c r="F49" s="29"/>
      <c r="G49" s="29"/>
      <c r="H49" s="29"/>
      <c r="I49" s="29"/>
      <c r="J49" s="18"/>
      <c r="K49" s="18"/>
      <c r="L49" s="18"/>
      <c r="M49" s="18"/>
      <c r="N49" s="18"/>
      <c r="O49" s="18"/>
      <c r="P49" s="18"/>
    </row>
    <row r="50" spans="1:16" s="19" customFormat="1" ht="10.5" customHeight="1" x14ac:dyDescent="0.2">
      <c r="A50" s="18"/>
      <c r="B50" s="18"/>
      <c r="C50" s="29"/>
      <c r="D50" s="29"/>
      <c r="E50" s="29"/>
      <c r="F50" s="29"/>
      <c r="G50" s="29"/>
      <c r="H50" s="29"/>
      <c r="I50" s="29"/>
      <c r="J50" s="18"/>
      <c r="K50" s="18"/>
      <c r="L50" s="18"/>
      <c r="M50" s="18"/>
      <c r="N50" s="18"/>
      <c r="O50" s="18"/>
      <c r="P50" s="18"/>
    </row>
    <row r="51" spans="1:16" s="19" customFormat="1" ht="10.5" customHeight="1" x14ac:dyDescent="0.2">
      <c r="A51" s="18"/>
      <c r="B51" s="18"/>
      <c r="C51" s="29"/>
      <c r="D51" s="29"/>
      <c r="E51" s="29"/>
      <c r="F51" s="29"/>
      <c r="G51" s="29"/>
      <c r="H51" s="29"/>
      <c r="I51" s="29"/>
      <c r="J51" s="18"/>
      <c r="K51" s="18"/>
      <c r="L51" s="18"/>
      <c r="M51" s="18"/>
      <c r="N51" s="18"/>
      <c r="O51" s="18"/>
      <c r="P51" s="18"/>
    </row>
    <row r="52" spans="1:16" s="19" customFormat="1" ht="10.5" customHeight="1" x14ac:dyDescent="0.2">
      <c r="A52" s="18"/>
      <c r="B52" s="18"/>
      <c r="C52" s="29"/>
      <c r="D52" s="29"/>
      <c r="E52" s="29"/>
      <c r="F52" s="29"/>
      <c r="G52" s="29"/>
      <c r="H52" s="29"/>
      <c r="I52" s="29"/>
      <c r="J52" s="18"/>
      <c r="K52" s="18"/>
      <c r="L52" s="18"/>
      <c r="M52" s="18"/>
      <c r="N52" s="18"/>
      <c r="O52" s="18"/>
      <c r="P52" s="18"/>
    </row>
    <row r="53" spans="1:16" s="19" customFormat="1" ht="10.5" customHeight="1" x14ac:dyDescent="0.2">
      <c r="A53" s="18"/>
      <c r="B53" s="18"/>
      <c r="C53" s="29"/>
      <c r="D53" s="29"/>
      <c r="E53" s="29"/>
      <c r="F53" s="29"/>
      <c r="G53" s="29"/>
      <c r="H53" s="29"/>
      <c r="I53" s="29"/>
      <c r="J53" s="18"/>
      <c r="K53" s="18"/>
      <c r="L53" s="18"/>
      <c r="M53" s="18"/>
      <c r="N53" s="18"/>
      <c r="O53" s="18"/>
      <c r="P53" s="18"/>
    </row>
    <row r="54" spans="1:16" s="19" customFormat="1" ht="10.5" customHeight="1" x14ac:dyDescent="0.2">
      <c r="A54" s="18"/>
      <c r="B54" s="18"/>
      <c r="C54" s="29"/>
      <c r="D54" s="29"/>
      <c r="E54" s="29"/>
      <c r="F54" s="29"/>
      <c r="G54" s="29"/>
      <c r="H54" s="29"/>
      <c r="I54" s="29"/>
      <c r="J54" s="18"/>
      <c r="K54" s="18"/>
      <c r="L54" s="18"/>
      <c r="M54" s="18"/>
      <c r="N54" s="18"/>
      <c r="O54" s="18"/>
      <c r="P54" s="18"/>
    </row>
    <row r="55" spans="1:16" s="19" customFormat="1" ht="10.5" customHeight="1" x14ac:dyDescent="0.2">
      <c r="A55" s="18"/>
      <c r="B55" s="18"/>
      <c r="C55" s="29"/>
      <c r="D55" s="29"/>
      <c r="E55" s="29"/>
      <c r="F55" s="29"/>
      <c r="G55" s="29"/>
      <c r="H55" s="29"/>
      <c r="I55" s="29"/>
      <c r="J55" s="18"/>
      <c r="K55" s="18"/>
      <c r="L55" s="18"/>
      <c r="M55" s="18"/>
      <c r="N55" s="18"/>
      <c r="O55" s="18"/>
      <c r="P55" s="18"/>
    </row>
    <row r="56" spans="1:16" s="19" customFormat="1" ht="10.5" customHeight="1" x14ac:dyDescent="0.2">
      <c r="A56" s="18"/>
      <c r="B56" s="18"/>
      <c r="C56" s="29"/>
      <c r="D56" s="29"/>
      <c r="E56" s="29"/>
      <c r="F56" s="29"/>
      <c r="G56" s="29"/>
      <c r="H56" s="29"/>
      <c r="I56" s="29"/>
      <c r="J56" s="18"/>
      <c r="K56" s="18"/>
      <c r="L56" s="18"/>
      <c r="M56" s="18"/>
      <c r="N56" s="18"/>
      <c r="O56" s="18"/>
      <c r="P56" s="18"/>
    </row>
    <row r="57" spans="1:16" s="19" customFormat="1" ht="10.5" customHeight="1" x14ac:dyDescent="0.2">
      <c r="A57" s="18"/>
      <c r="B57" s="18"/>
      <c r="C57" s="29"/>
      <c r="D57" s="29"/>
      <c r="E57" s="29"/>
      <c r="F57" s="29"/>
      <c r="G57" s="29"/>
      <c r="H57" s="29"/>
      <c r="I57" s="29"/>
      <c r="J57" s="18"/>
      <c r="K57" s="18"/>
      <c r="L57" s="18"/>
      <c r="M57" s="18"/>
      <c r="N57" s="18"/>
      <c r="O57" s="18"/>
      <c r="P57" s="18"/>
    </row>
    <row r="58" spans="1:16" ht="10.5" customHeight="1" x14ac:dyDescent="0.2">
      <c r="C58" s="29"/>
      <c r="D58" s="29"/>
      <c r="E58" s="29"/>
      <c r="F58" s="29"/>
      <c r="G58" s="29"/>
      <c r="H58" s="29"/>
      <c r="I58" s="29"/>
    </row>
    <row r="59" spans="1:16" ht="10.5" customHeight="1" x14ac:dyDescent="0.2">
      <c r="C59" s="29"/>
      <c r="D59" s="29"/>
      <c r="E59" s="29"/>
      <c r="F59" s="29"/>
      <c r="G59" s="29"/>
      <c r="H59" s="29"/>
      <c r="I59" s="29"/>
    </row>
    <row r="60" spans="1:16" ht="10.5" customHeight="1" x14ac:dyDescent="0.2">
      <c r="C60" s="29"/>
      <c r="D60" s="29"/>
      <c r="E60" s="29"/>
      <c r="F60" s="29"/>
      <c r="G60" s="29"/>
      <c r="H60" s="29"/>
      <c r="I60" s="29"/>
    </row>
    <row r="61" spans="1:16" ht="10.5" customHeight="1" x14ac:dyDescent="0.2">
      <c r="C61" s="29"/>
      <c r="D61" s="29"/>
      <c r="E61" s="29"/>
      <c r="F61" s="29"/>
      <c r="G61" s="29"/>
      <c r="H61" s="29"/>
      <c r="I61" s="29"/>
    </row>
    <row r="62" spans="1:16" ht="10.5" customHeight="1" x14ac:dyDescent="0.2">
      <c r="C62" s="29"/>
      <c r="D62" s="29"/>
      <c r="E62" s="29"/>
      <c r="F62" s="29"/>
      <c r="G62" s="29"/>
      <c r="H62" s="29"/>
      <c r="I62" s="29"/>
    </row>
    <row r="63" spans="1:16" ht="10.5" customHeight="1" x14ac:dyDescent="0.2">
      <c r="C63" s="29"/>
      <c r="D63" s="29"/>
      <c r="E63" s="29"/>
      <c r="F63" s="29"/>
      <c r="G63" s="29"/>
      <c r="H63" s="29"/>
      <c r="I63" s="29"/>
    </row>
    <row r="64" spans="1:16" ht="10.5" customHeight="1" x14ac:dyDescent="0.2">
      <c r="C64" s="29"/>
      <c r="D64" s="29"/>
      <c r="E64" s="29"/>
      <c r="F64" s="29"/>
      <c r="G64" s="29"/>
      <c r="H64" s="29"/>
      <c r="I64" s="29"/>
    </row>
    <row r="65" spans="3:9" ht="10.5" customHeight="1" x14ac:dyDescent="0.2">
      <c r="C65" s="29"/>
      <c r="D65" s="29"/>
      <c r="E65" s="29"/>
      <c r="F65" s="29"/>
      <c r="G65" s="29"/>
      <c r="H65" s="29"/>
      <c r="I65" s="29"/>
    </row>
    <row r="66" spans="3:9" ht="10.5" customHeight="1" x14ac:dyDescent="0.2">
      <c r="C66" s="29"/>
      <c r="D66" s="29"/>
      <c r="E66" s="29"/>
      <c r="F66" s="29"/>
      <c r="G66" s="29"/>
      <c r="H66" s="29"/>
      <c r="I66" s="29"/>
    </row>
    <row r="67" spans="3:9" ht="10.5" customHeight="1" x14ac:dyDescent="0.2">
      <c r="C67" s="29"/>
      <c r="D67" s="29"/>
      <c r="E67" s="29"/>
      <c r="F67" s="29"/>
      <c r="G67" s="29"/>
      <c r="H67" s="29"/>
      <c r="I67" s="29"/>
    </row>
    <row r="68" spans="3:9" ht="10.5" customHeight="1" x14ac:dyDescent="0.2">
      <c r="C68" s="29"/>
      <c r="D68" s="29"/>
      <c r="E68" s="29"/>
      <c r="F68" s="29"/>
      <c r="G68" s="29"/>
      <c r="H68" s="29"/>
      <c r="I68" s="29"/>
    </row>
    <row r="69" spans="3:9" ht="10.5" customHeight="1" x14ac:dyDescent="0.2">
      <c r="C69" s="29"/>
      <c r="D69" s="29"/>
      <c r="E69" s="29"/>
      <c r="F69" s="29"/>
      <c r="G69" s="29"/>
      <c r="H69" s="29"/>
      <c r="I69" s="29"/>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AG64"/>
  <sheetViews>
    <sheetView showGridLines="0" tabSelected="1" zoomScaleNormal="100" workbookViewId="0">
      <selection activeCell="B6" sqref="B6"/>
    </sheetView>
  </sheetViews>
  <sheetFormatPr defaultColWidth="9.28515625" defaultRowHeight="10.5" customHeight="1" x14ac:dyDescent="0.2"/>
  <cols>
    <col min="1" max="1" width="9.28515625" style="18"/>
    <col min="2" max="2" width="15.42578125" style="18" customWidth="1"/>
    <col min="3" max="3" width="13" style="18" customWidth="1"/>
    <col min="4" max="4" width="17.28515625" style="18" customWidth="1"/>
    <col min="5" max="5" width="12.5703125" style="18" customWidth="1"/>
    <col min="6" max="6" width="29" style="42" customWidth="1"/>
    <col min="7" max="7" width="20.42578125" style="42" customWidth="1"/>
    <col min="8" max="8" width="15.42578125" style="43" customWidth="1"/>
    <col min="9" max="9" width="15.42578125" style="18" customWidth="1"/>
    <col min="10" max="10" width="32.7109375" style="18" bestFit="1" customWidth="1"/>
    <col min="11" max="12" width="17.42578125" style="18" customWidth="1"/>
    <col min="13" max="13" width="18.28515625" style="18" customWidth="1"/>
    <col min="14" max="14" width="15.5703125" style="18" customWidth="1"/>
    <col min="15" max="15" width="18.28515625" style="18" customWidth="1"/>
    <col min="16" max="16" width="9.28515625" style="18"/>
    <col min="17" max="17" width="16.28515625" style="18" bestFit="1" customWidth="1"/>
    <col min="18" max="19" width="9.28515625" style="18"/>
    <col min="20" max="20" width="20.28515625" style="18" bestFit="1" customWidth="1"/>
    <col min="21" max="16384" width="9.28515625" style="18"/>
  </cols>
  <sheetData>
    <row r="1" spans="1:33" s="13" customFormat="1" ht="10.5" customHeight="1" x14ac:dyDescent="0.2">
      <c r="A1" s="11" t="s">
        <v>56</v>
      </c>
      <c r="B1" s="36" t="s">
        <v>605</v>
      </c>
      <c r="F1" s="37"/>
      <c r="G1" s="37"/>
      <c r="H1" s="15"/>
      <c r="I1" s="531" t="s">
        <v>83</v>
      </c>
      <c r="J1" s="532"/>
      <c r="K1" s="532"/>
      <c r="L1" s="15"/>
      <c r="M1" s="15"/>
      <c r="N1" s="15"/>
    </row>
    <row r="2" spans="1:33" s="13" customFormat="1" ht="10.5" customHeight="1" x14ac:dyDescent="0.2">
      <c r="A2" s="11" t="s">
        <v>58</v>
      </c>
      <c r="B2" s="38" t="s">
        <v>92</v>
      </c>
      <c r="F2" s="37"/>
      <c r="G2" s="37"/>
      <c r="H2" s="14"/>
      <c r="I2" s="15"/>
      <c r="J2" s="15"/>
      <c r="K2" s="15"/>
      <c r="L2" s="15"/>
      <c r="M2" s="15"/>
      <c r="N2" s="15"/>
    </row>
    <row r="3" spans="1:33" s="13" customFormat="1" ht="10.5" customHeight="1" x14ac:dyDescent="0.2">
      <c r="A3" s="11" t="s">
        <v>59</v>
      </c>
      <c r="B3" s="13" t="s">
        <v>60</v>
      </c>
      <c r="F3" s="37"/>
      <c r="G3" s="37"/>
      <c r="H3" s="39"/>
    </row>
    <row r="4" spans="1:33" s="13" customFormat="1" ht="10.5" customHeight="1" x14ac:dyDescent="0.2">
      <c r="A4" s="11" t="s">
        <v>61</v>
      </c>
      <c r="B4" s="13" t="s">
        <v>62</v>
      </c>
      <c r="F4" s="37"/>
      <c r="G4" s="37"/>
      <c r="H4" s="15"/>
      <c r="J4" s="13" t="s">
        <v>93</v>
      </c>
      <c r="K4" s="13" t="s">
        <v>94</v>
      </c>
    </row>
    <row r="5" spans="1:33" s="13" customFormat="1" ht="10.5" customHeight="1" x14ac:dyDescent="0.2">
      <c r="A5" s="16" t="s">
        <v>63</v>
      </c>
      <c r="B5" s="13" t="s">
        <v>583</v>
      </c>
      <c r="F5" s="37"/>
      <c r="H5" s="37"/>
      <c r="I5" s="15"/>
      <c r="J5" s="13" t="s">
        <v>95</v>
      </c>
      <c r="K5" s="13" t="s">
        <v>96</v>
      </c>
    </row>
    <row r="6" spans="1:33" s="13" customFormat="1" ht="10.5" customHeight="1" x14ac:dyDescent="0.2">
      <c r="A6" s="16" t="s">
        <v>64</v>
      </c>
      <c r="B6" s="13" t="s">
        <v>606</v>
      </c>
      <c r="F6" s="37"/>
      <c r="H6" s="15" t="s">
        <v>97</v>
      </c>
      <c r="I6" s="15" t="s">
        <v>98</v>
      </c>
      <c r="J6" s="40" t="s">
        <v>99</v>
      </c>
      <c r="K6" s="40" t="s">
        <v>99</v>
      </c>
    </row>
    <row r="7" spans="1:33" ht="10.5" customHeight="1" x14ac:dyDescent="0.2">
      <c r="A7" s="29"/>
      <c r="B7" s="29"/>
      <c r="C7" s="29"/>
      <c r="D7" s="29"/>
      <c r="E7" s="29"/>
      <c r="F7" s="41"/>
      <c r="H7" s="39" t="s">
        <v>100</v>
      </c>
      <c r="I7" s="43" t="s">
        <v>101</v>
      </c>
      <c r="J7" s="44">
        <v>203</v>
      </c>
      <c r="K7" s="45">
        <v>13.464</v>
      </c>
      <c r="L7" s="46"/>
      <c r="O7" s="29"/>
      <c r="P7" s="29"/>
      <c r="Q7" s="29"/>
      <c r="R7" s="29"/>
    </row>
    <row r="8" spans="1:33" ht="10.5" customHeight="1" x14ac:dyDescent="0.2">
      <c r="A8" s="29"/>
      <c r="B8" s="29"/>
      <c r="C8" s="29"/>
      <c r="D8" s="29"/>
      <c r="E8" s="29"/>
      <c r="F8" s="41"/>
      <c r="H8" s="39" t="s">
        <v>102</v>
      </c>
      <c r="I8" s="43" t="s">
        <v>103</v>
      </c>
      <c r="J8" s="44">
        <v>115</v>
      </c>
      <c r="K8" s="45">
        <v>11.266</v>
      </c>
      <c r="L8" s="46"/>
      <c r="O8" s="29"/>
      <c r="P8" s="29"/>
      <c r="Q8" s="29"/>
      <c r="R8" s="29"/>
    </row>
    <row r="9" spans="1:33" ht="10.5" customHeight="1" x14ac:dyDescent="0.2">
      <c r="A9" s="29"/>
      <c r="B9" s="29"/>
      <c r="C9" s="29"/>
      <c r="D9" s="29"/>
      <c r="E9" s="29"/>
      <c r="F9" s="41"/>
      <c r="H9" s="39" t="s">
        <v>104</v>
      </c>
      <c r="I9" s="39" t="s">
        <v>105</v>
      </c>
      <c r="J9" s="47">
        <v>507</v>
      </c>
      <c r="K9" s="48">
        <v>16.390999999999998</v>
      </c>
      <c r="L9" s="46"/>
      <c r="O9" s="29"/>
      <c r="P9" s="29"/>
      <c r="Q9" s="29"/>
      <c r="R9" s="29"/>
    </row>
    <row r="10" spans="1:33" ht="10.5" customHeight="1" x14ac:dyDescent="0.2">
      <c r="A10" s="29"/>
      <c r="B10" s="29"/>
      <c r="C10" s="29"/>
      <c r="D10" s="29"/>
      <c r="E10" s="29"/>
      <c r="F10" s="41"/>
      <c r="H10" s="39" t="s">
        <v>106</v>
      </c>
      <c r="I10" s="39" t="s">
        <v>107</v>
      </c>
      <c r="J10" s="47">
        <v>66</v>
      </c>
      <c r="K10" s="48">
        <v>1.627</v>
      </c>
      <c r="L10" s="46"/>
      <c r="O10" s="29"/>
      <c r="P10" s="29"/>
      <c r="Q10" s="29"/>
      <c r="R10" s="29"/>
    </row>
    <row r="11" spans="1:33" ht="10.5" customHeight="1" x14ac:dyDescent="0.2">
      <c r="A11" s="29"/>
      <c r="B11" s="29"/>
      <c r="C11" s="29"/>
      <c r="D11" s="29"/>
      <c r="E11" s="29"/>
      <c r="F11" s="41"/>
      <c r="H11" s="39" t="s">
        <v>108</v>
      </c>
      <c r="I11" s="39" t="s">
        <v>109</v>
      </c>
      <c r="J11" s="47">
        <v>144</v>
      </c>
      <c r="K11" s="48">
        <v>12.228999999999999</v>
      </c>
      <c r="L11" s="46"/>
      <c r="O11" s="29"/>
      <c r="P11" s="29"/>
      <c r="Q11" s="29"/>
      <c r="R11" s="29"/>
    </row>
    <row r="12" spans="1:33" ht="10.5" customHeight="1" x14ac:dyDescent="0.2">
      <c r="A12" s="29"/>
      <c r="B12" s="29"/>
      <c r="C12" s="29"/>
      <c r="D12" s="29"/>
      <c r="E12" s="29"/>
      <c r="F12" s="41"/>
      <c r="H12" s="39" t="s">
        <v>110</v>
      </c>
      <c r="I12" s="39" t="s">
        <v>111</v>
      </c>
      <c r="J12" s="47">
        <v>150</v>
      </c>
      <c r="K12" s="48">
        <v>12.061</v>
      </c>
      <c r="L12" s="46"/>
      <c r="O12" s="29"/>
      <c r="P12" s="29"/>
      <c r="Q12" s="29"/>
      <c r="R12" s="29"/>
      <c r="S12" s="29"/>
      <c r="T12" s="29"/>
      <c r="U12" s="29"/>
      <c r="V12" s="29"/>
      <c r="W12" s="29"/>
      <c r="X12" s="29"/>
      <c r="Y12" s="29"/>
      <c r="Z12" s="29"/>
      <c r="AA12" s="29"/>
      <c r="AB12" s="29"/>
      <c r="AC12" s="29"/>
      <c r="AD12" s="29"/>
      <c r="AE12" s="29"/>
      <c r="AF12" s="29"/>
      <c r="AG12" s="29"/>
    </row>
    <row r="13" spans="1:33" ht="10.5" customHeight="1" x14ac:dyDescent="0.2">
      <c r="A13" s="29"/>
      <c r="B13" s="29"/>
      <c r="C13" s="29"/>
      <c r="D13" s="29"/>
      <c r="E13" s="29"/>
      <c r="F13" s="39"/>
      <c r="H13" s="39" t="s">
        <v>112</v>
      </c>
      <c r="I13" s="39" t="s">
        <v>113</v>
      </c>
      <c r="J13" s="47">
        <v>173</v>
      </c>
      <c r="K13" s="48">
        <v>10.571999999999999</v>
      </c>
      <c r="L13" s="46"/>
      <c r="O13" s="29"/>
      <c r="P13" s="29"/>
      <c r="Q13" s="29"/>
      <c r="R13" s="29"/>
      <c r="S13" s="29"/>
      <c r="T13" s="29"/>
      <c r="U13" s="29"/>
      <c r="V13" s="29"/>
      <c r="W13" s="29"/>
      <c r="X13" s="29"/>
      <c r="Y13" s="29"/>
      <c r="Z13" s="29"/>
      <c r="AA13" s="29"/>
      <c r="AB13" s="29"/>
      <c r="AC13" s="29"/>
      <c r="AD13" s="29"/>
      <c r="AE13" s="29"/>
      <c r="AF13" s="29"/>
      <c r="AG13" s="29"/>
    </row>
    <row r="14" spans="1:33" ht="10.5" customHeight="1" x14ac:dyDescent="0.2">
      <c r="A14" s="29"/>
      <c r="B14" s="29"/>
      <c r="C14" s="29"/>
      <c r="D14" s="29"/>
      <c r="E14" s="29"/>
      <c r="F14" s="41"/>
      <c r="H14" s="39" t="s">
        <v>114</v>
      </c>
      <c r="I14" s="39" t="s">
        <v>115</v>
      </c>
      <c r="J14" s="47">
        <v>162</v>
      </c>
      <c r="K14" s="48">
        <v>11.994999999999999</v>
      </c>
      <c r="L14" s="46"/>
      <c r="O14" s="29"/>
      <c r="P14" s="29"/>
      <c r="Q14" s="29"/>
      <c r="R14" s="29"/>
      <c r="S14" s="29"/>
      <c r="T14" s="29"/>
      <c r="U14" s="29"/>
      <c r="V14" s="29"/>
      <c r="W14" s="29"/>
      <c r="X14" s="29"/>
      <c r="Y14" s="29"/>
      <c r="Z14" s="29"/>
      <c r="AA14" s="29"/>
      <c r="AB14" s="29"/>
      <c r="AC14" s="29"/>
      <c r="AD14" s="29"/>
      <c r="AE14" s="29"/>
      <c r="AF14" s="29"/>
      <c r="AG14" s="29"/>
    </row>
    <row r="15" spans="1:33" ht="10.5" customHeight="1" x14ac:dyDescent="0.2">
      <c r="A15" s="29"/>
      <c r="B15" s="29"/>
      <c r="C15" s="29"/>
      <c r="D15" s="29"/>
      <c r="E15" s="29"/>
      <c r="F15" s="41"/>
      <c r="H15" s="39" t="s">
        <v>116</v>
      </c>
      <c r="I15" s="39" t="s">
        <v>117</v>
      </c>
      <c r="J15" s="47">
        <v>231</v>
      </c>
      <c r="K15" s="48">
        <v>12.865</v>
      </c>
      <c r="L15" s="46"/>
      <c r="O15" s="29"/>
      <c r="P15" s="29"/>
      <c r="Q15" s="29"/>
      <c r="R15" s="29"/>
      <c r="S15" s="29"/>
      <c r="T15" s="29"/>
      <c r="U15" s="29"/>
      <c r="V15" s="29"/>
      <c r="W15" s="29"/>
      <c r="X15" s="29"/>
      <c r="Y15" s="29"/>
      <c r="Z15" s="29"/>
      <c r="AA15" s="29"/>
      <c r="AB15" s="29"/>
      <c r="AC15" s="29"/>
      <c r="AD15" s="29"/>
      <c r="AE15" s="29"/>
      <c r="AF15" s="29"/>
      <c r="AG15" s="29"/>
    </row>
    <row r="16" spans="1:33" ht="10.5" customHeight="1" x14ac:dyDescent="0.2">
      <c r="A16" s="29"/>
      <c r="B16" s="29"/>
      <c r="C16" s="29"/>
      <c r="D16" s="29"/>
      <c r="E16" s="29"/>
      <c r="F16" s="41"/>
      <c r="H16" s="39" t="s">
        <v>118</v>
      </c>
      <c r="I16" s="39" t="s">
        <v>119</v>
      </c>
      <c r="J16" s="47">
        <v>127</v>
      </c>
      <c r="K16" s="48">
        <v>14.076000000000001</v>
      </c>
      <c r="L16" s="46"/>
      <c r="M16" s="29"/>
      <c r="N16" s="29"/>
      <c r="O16" s="29"/>
      <c r="P16" s="29"/>
      <c r="Q16" s="29"/>
      <c r="R16" s="29"/>
      <c r="S16" s="29"/>
      <c r="T16" s="29"/>
      <c r="U16" s="29"/>
      <c r="V16" s="29"/>
      <c r="W16" s="29"/>
      <c r="X16" s="29"/>
      <c r="Y16" s="29"/>
      <c r="Z16" s="29"/>
      <c r="AA16" s="29"/>
      <c r="AB16" s="29"/>
      <c r="AC16" s="29"/>
      <c r="AD16" s="29"/>
      <c r="AE16" s="29"/>
      <c r="AF16" s="29"/>
      <c r="AG16" s="29"/>
    </row>
    <row r="17" spans="1:33" ht="10.5" customHeight="1" x14ac:dyDescent="0.2">
      <c r="A17" s="29"/>
      <c r="B17" s="29"/>
      <c r="C17" s="29"/>
      <c r="D17" s="29"/>
      <c r="E17" s="29"/>
      <c r="F17" s="41"/>
      <c r="H17" s="39" t="s">
        <v>120</v>
      </c>
      <c r="I17" s="39" t="s">
        <v>121</v>
      </c>
      <c r="J17" s="47">
        <v>2</v>
      </c>
      <c r="K17" s="48">
        <v>9.5000000000000001E-2</v>
      </c>
      <c r="L17" s="46"/>
      <c r="M17" s="29"/>
      <c r="N17" s="29"/>
      <c r="O17" s="29"/>
      <c r="P17" s="29"/>
      <c r="Q17" s="29"/>
      <c r="R17" s="29"/>
      <c r="S17" s="29"/>
      <c r="T17" s="29"/>
      <c r="U17" s="29"/>
      <c r="V17" s="29"/>
      <c r="W17" s="29"/>
      <c r="X17" s="29"/>
      <c r="Y17" s="29"/>
      <c r="Z17" s="29"/>
      <c r="AA17" s="29"/>
      <c r="AB17" s="29"/>
      <c r="AC17" s="29"/>
      <c r="AD17" s="29"/>
      <c r="AE17" s="29"/>
      <c r="AF17" s="29"/>
      <c r="AG17" s="29"/>
    </row>
    <row r="18" spans="1:33" ht="10.5" customHeight="1" x14ac:dyDescent="0.2">
      <c r="A18" s="29"/>
      <c r="B18" s="29"/>
      <c r="C18" s="29"/>
      <c r="D18" s="29"/>
      <c r="E18" s="29"/>
      <c r="F18" s="41"/>
      <c r="H18" s="39" t="s">
        <v>122</v>
      </c>
      <c r="I18" s="39" t="s">
        <v>123</v>
      </c>
      <c r="J18" s="47">
        <v>402</v>
      </c>
      <c r="K18" s="48">
        <v>16.234999999999999</v>
      </c>
      <c r="L18" s="46"/>
      <c r="M18" s="29"/>
      <c r="N18" s="29"/>
      <c r="O18" s="29"/>
      <c r="P18" s="29"/>
      <c r="Q18" s="29"/>
      <c r="R18" s="29"/>
      <c r="S18" s="29"/>
      <c r="T18" s="29"/>
      <c r="U18" s="29"/>
      <c r="V18" s="29"/>
      <c r="W18" s="29"/>
      <c r="X18" s="29"/>
      <c r="Y18" s="29"/>
      <c r="Z18" s="29"/>
      <c r="AA18" s="29"/>
      <c r="AB18" s="29"/>
      <c r="AC18" s="29"/>
      <c r="AD18" s="29"/>
      <c r="AE18" s="29"/>
      <c r="AF18" s="29"/>
      <c r="AG18" s="29"/>
    </row>
    <row r="19" spans="1:33" ht="10.5" customHeight="1" x14ac:dyDescent="0.2">
      <c r="A19" s="29"/>
      <c r="B19" s="29"/>
      <c r="C19" s="29"/>
      <c r="D19" s="29"/>
      <c r="E19" s="29"/>
      <c r="F19" s="41"/>
      <c r="H19" s="39" t="s">
        <v>124</v>
      </c>
      <c r="I19" s="39" t="s">
        <v>125</v>
      </c>
      <c r="J19" s="47">
        <v>136</v>
      </c>
      <c r="K19" s="48">
        <v>12.471</v>
      </c>
      <c r="L19" s="46"/>
      <c r="M19" s="29"/>
      <c r="N19" s="29"/>
      <c r="O19" s="29"/>
      <c r="P19" s="29"/>
      <c r="Q19" s="29"/>
      <c r="R19" s="29"/>
      <c r="S19" s="29"/>
      <c r="T19" s="29"/>
      <c r="U19" s="29"/>
      <c r="V19" s="29"/>
      <c r="W19" s="29"/>
      <c r="X19" s="29"/>
      <c r="Y19" s="29"/>
      <c r="Z19" s="29"/>
      <c r="AA19" s="29"/>
      <c r="AB19" s="29"/>
      <c r="AC19" s="29"/>
      <c r="AD19" s="29"/>
      <c r="AE19" s="29"/>
      <c r="AF19" s="29"/>
      <c r="AG19" s="29"/>
    </row>
    <row r="20" spans="1:33" ht="10.5" customHeight="1" x14ac:dyDescent="0.2">
      <c r="A20" s="29"/>
      <c r="B20" s="29"/>
      <c r="C20" s="29"/>
      <c r="D20" s="29"/>
      <c r="E20" s="29"/>
      <c r="F20" s="41"/>
      <c r="H20" s="39" t="s">
        <v>126</v>
      </c>
      <c r="I20" s="39" t="s">
        <v>127</v>
      </c>
      <c r="J20" s="47">
        <v>405</v>
      </c>
      <c r="K20" s="48">
        <v>17.236000000000001</v>
      </c>
      <c r="L20" s="46"/>
      <c r="M20" s="29"/>
      <c r="N20" s="29"/>
      <c r="O20" s="29"/>
      <c r="P20" s="29"/>
      <c r="Q20" s="29"/>
      <c r="R20" s="29"/>
      <c r="S20" s="29"/>
      <c r="T20" s="29"/>
      <c r="U20" s="29"/>
      <c r="V20" s="29"/>
      <c r="W20" s="29"/>
      <c r="X20" s="29"/>
      <c r="Y20" s="29"/>
      <c r="Z20" s="29"/>
      <c r="AA20" s="29"/>
      <c r="AB20" s="29"/>
      <c r="AC20" s="29"/>
      <c r="AD20" s="29"/>
      <c r="AE20" s="29"/>
      <c r="AF20" s="29"/>
      <c r="AG20" s="29"/>
    </row>
    <row r="21" spans="1:33" ht="10.5" customHeight="1" x14ac:dyDescent="0.2">
      <c r="A21" s="29"/>
      <c r="B21" s="29"/>
      <c r="C21" s="29"/>
      <c r="D21" s="29"/>
      <c r="E21" s="29"/>
      <c r="F21" s="41"/>
      <c r="H21" s="39" t="s">
        <v>128</v>
      </c>
      <c r="I21" s="39" t="s">
        <v>129</v>
      </c>
      <c r="J21" s="47">
        <v>267</v>
      </c>
      <c r="K21" s="48">
        <v>19.77</v>
      </c>
      <c r="L21" s="46"/>
      <c r="M21" s="29"/>
      <c r="N21" s="29"/>
      <c r="O21" s="29"/>
      <c r="P21" s="29"/>
      <c r="Q21" s="29"/>
      <c r="R21" s="29"/>
      <c r="S21" s="29"/>
      <c r="T21" s="29"/>
      <c r="U21" s="29"/>
      <c r="V21" s="29"/>
      <c r="W21" s="29"/>
      <c r="X21" s="29"/>
      <c r="Y21" s="29"/>
      <c r="Z21" s="29"/>
      <c r="AA21" s="29"/>
      <c r="AB21" s="29"/>
      <c r="AC21" s="29"/>
      <c r="AD21" s="29"/>
      <c r="AE21" s="29"/>
      <c r="AF21" s="29"/>
      <c r="AG21" s="29"/>
    </row>
    <row r="22" spans="1:33" ht="10.5" customHeight="1" x14ac:dyDescent="0.2">
      <c r="A22" s="29"/>
      <c r="B22" s="29"/>
      <c r="C22" s="29"/>
      <c r="D22" s="29"/>
      <c r="E22" s="29"/>
      <c r="F22" s="41"/>
      <c r="H22" s="39" t="s">
        <v>130</v>
      </c>
      <c r="I22" s="39" t="s">
        <v>131</v>
      </c>
      <c r="J22" s="47">
        <v>117</v>
      </c>
      <c r="K22" s="48">
        <v>10.255000000000001</v>
      </c>
      <c r="L22" s="46"/>
      <c r="M22" s="29"/>
      <c r="N22" s="29"/>
      <c r="O22" s="29"/>
      <c r="P22" s="29"/>
      <c r="Q22" s="29"/>
      <c r="R22" s="29"/>
      <c r="S22" s="29"/>
      <c r="T22" s="29"/>
      <c r="U22" s="29"/>
      <c r="V22" s="29"/>
      <c r="W22" s="29"/>
      <c r="X22" s="29"/>
      <c r="Y22" s="29"/>
      <c r="Z22" s="29"/>
      <c r="AA22" s="29"/>
      <c r="AB22" s="29"/>
      <c r="AC22" s="29"/>
      <c r="AD22" s="29"/>
      <c r="AE22" s="29"/>
      <c r="AF22" s="29"/>
      <c r="AG22" s="29"/>
    </row>
    <row r="23" spans="1:33" ht="10.5" customHeight="1" x14ac:dyDescent="0.2">
      <c r="A23" s="29"/>
      <c r="B23" s="29"/>
      <c r="C23" s="29"/>
      <c r="D23" s="29"/>
      <c r="E23" s="29"/>
      <c r="F23" s="41"/>
      <c r="H23" s="39" t="s">
        <v>132</v>
      </c>
      <c r="I23" s="39" t="s">
        <v>133</v>
      </c>
      <c r="J23" s="47">
        <v>144</v>
      </c>
      <c r="K23" s="48">
        <v>13.922000000000001</v>
      </c>
      <c r="L23" s="46"/>
      <c r="M23" s="29"/>
      <c r="N23" s="29"/>
      <c r="O23" s="29"/>
      <c r="P23" s="29"/>
      <c r="Q23" s="29"/>
      <c r="R23" s="29"/>
      <c r="S23" s="29"/>
      <c r="T23" s="29"/>
      <c r="U23" s="29"/>
      <c r="V23" s="29"/>
      <c r="W23" s="29"/>
      <c r="X23" s="29"/>
      <c r="Y23" s="29"/>
      <c r="Z23" s="29"/>
      <c r="AA23" s="29"/>
      <c r="AB23" s="29"/>
      <c r="AC23" s="29"/>
      <c r="AD23" s="29"/>
      <c r="AE23" s="29"/>
      <c r="AF23" s="29"/>
      <c r="AG23" s="29"/>
    </row>
    <row r="24" spans="1:33" ht="10.5" customHeight="1" x14ac:dyDescent="0.2">
      <c r="A24" s="29"/>
      <c r="B24" s="29"/>
      <c r="C24" s="29"/>
      <c r="D24" s="29"/>
      <c r="E24" s="29"/>
      <c r="F24" s="41"/>
      <c r="H24" s="39" t="s">
        <v>134</v>
      </c>
      <c r="I24" s="39" t="s">
        <v>135</v>
      </c>
      <c r="J24" s="47">
        <v>108</v>
      </c>
      <c r="K24" s="48">
        <v>10.577999999999999</v>
      </c>
      <c r="L24" s="46"/>
      <c r="M24" s="29"/>
      <c r="N24" s="29"/>
      <c r="O24" s="29"/>
      <c r="P24" s="29"/>
      <c r="Q24" s="29"/>
      <c r="R24" s="29"/>
      <c r="S24" s="29"/>
      <c r="T24" s="29"/>
      <c r="U24" s="29"/>
      <c r="V24" s="29"/>
      <c r="W24" s="29"/>
      <c r="X24" s="29"/>
      <c r="Y24" s="29"/>
      <c r="Z24" s="29"/>
      <c r="AA24" s="29"/>
      <c r="AB24" s="29"/>
      <c r="AC24" s="29"/>
      <c r="AD24" s="29"/>
      <c r="AE24" s="29"/>
      <c r="AF24" s="29"/>
      <c r="AG24" s="29"/>
    </row>
    <row r="25" spans="1:33" ht="10.5" customHeight="1" x14ac:dyDescent="0.2">
      <c r="A25" s="29"/>
      <c r="B25" s="29"/>
      <c r="C25" s="29"/>
      <c r="D25" s="29"/>
      <c r="E25" s="29"/>
      <c r="F25" s="41"/>
      <c r="H25" s="39" t="s">
        <v>136</v>
      </c>
      <c r="I25" s="39" t="s">
        <v>137</v>
      </c>
      <c r="J25" s="47">
        <v>315</v>
      </c>
      <c r="K25" s="48">
        <v>12.132999999999999</v>
      </c>
      <c r="L25" s="46"/>
      <c r="M25" s="29"/>
      <c r="N25" s="29"/>
      <c r="O25" s="29"/>
      <c r="P25" s="29"/>
      <c r="Q25" s="29"/>
      <c r="R25" s="29"/>
      <c r="S25" s="29"/>
      <c r="T25" s="29"/>
      <c r="U25" s="29"/>
      <c r="V25" s="29"/>
      <c r="W25" s="29"/>
      <c r="X25" s="29"/>
      <c r="Y25" s="29"/>
      <c r="Z25" s="29"/>
      <c r="AA25" s="29"/>
      <c r="AB25" s="29"/>
      <c r="AC25" s="29"/>
      <c r="AD25" s="29"/>
      <c r="AE25" s="29"/>
      <c r="AF25" s="29"/>
      <c r="AG25" s="29"/>
    </row>
    <row r="26" spans="1:33" ht="10.5" customHeight="1" x14ac:dyDescent="0.2">
      <c r="A26" s="29"/>
      <c r="B26" s="29"/>
      <c r="C26" s="29"/>
      <c r="D26" s="29"/>
      <c r="E26" s="29"/>
      <c r="F26" s="41"/>
      <c r="H26" s="39" t="s">
        <v>138</v>
      </c>
      <c r="I26" s="39" t="s">
        <v>139</v>
      </c>
      <c r="J26" s="47">
        <v>36</v>
      </c>
      <c r="K26" s="48">
        <v>3.5990000000000002</v>
      </c>
      <c r="L26" s="46"/>
      <c r="M26" s="29"/>
      <c r="N26" s="29"/>
      <c r="O26" s="29"/>
      <c r="P26" s="29"/>
      <c r="Q26" s="29"/>
      <c r="R26" s="29"/>
      <c r="S26" s="29"/>
      <c r="T26" s="29"/>
      <c r="U26" s="29"/>
      <c r="V26" s="29"/>
      <c r="W26" s="29"/>
      <c r="X26" s="29"/>
      <c r="Y26" s="29"/>
      <c r="Z26" s="29"/>
      <c r="AA26" s="29"/>
      <c r="AB26" s="29"/>
      <c r="AC26" s="29"/>
      <c r="AD26" s="29"/>
      <c r="AE26" s="29"/>
      <c r="AF26" s="29"/>
      <c r="AG26" s="29"/>
    </row>
    <row r="27" spans="1:33" ht="10.5" customHeight="1" x14ac:dyDescent="0.2">
      <c r="A27" s="29"/>
      <c r="B27" s="29"/>
      <c r="C27" s="29"/>
      <c r="D27" s="29"/>
      <c r="E27" s="29"/>
      <c r="F27" s="41"/>
      <c r="H27" s="39" t="s">
        <v>140</v>
      </c>
      <c r="I27" s="39" t="s">
        <v>141</v>
      </c>
      <c r="J27" s="47">
        <v>145</v>
      </c>
      <c r="K27" s="48">
        <v>11.813000000000001</v>
      </c>
      <c r="L27" s="46"/>
      <c r="M27" s="29"/>
      <c r="N27" s="29"/>
      <c r="O27" s="29"/>
      <c r="P27" s="29"/>
      <c r="Q27" s="29"/>
      <c r="R27" s="29"/>
      <c r="S27" s="29"/>
      <c r="T27" s="29"/>
      <c r="U27" s="29"/>
      <c r="V27" s="29"/>
      <c r="W27" s="29"/>
      <c r="X27" s="29"/>
      <c r="Y27" s="29"/>
      <c r="Z27" s="29"/>
      <c r="AA27" s="29"/>
      <c r="AB27" s="29"/>
      <c r="AC27" s="29"/>
      <c r="AD27" s="29"/>
      <c r="AE27" s="29"/>
      <c r="AF27" s="29"/>
      <c r="AG27" s="29"/>
    </row>
    <row r="28" spans="1:33" ht="10.5" customHeight="1" x14ac:dyDescent="0.2">
      <c r="A28" s="29"/>
      <c r="B28" s="49" t="s">
        <v>142</v>
      </c>
      <c r="C28" s="50" t="s">
        <v>143</v>
      </c>
      <c r="D28" s="29"/>
      <c r="E28" s="29"/>
      <c r="F28" s="41"/>
      <c r="H28" s="39" t="s">
        <v>144</v>
      </c>
      <c r="I28" s="39" t="s">
        <v>145</v>
      </c>
      <c r="J28" s="47">
        <v>155</v>
      </c>
      <c r="K28" s="48">
        <v>13.371</v>
      </c>
      <c r="L28" s="46"/>
      <c r="M28" s="29"/>
      <c r="N28" s="29"/>
      <c r="O28" s="29"/>
      <c r="P28" s="29"/>
      <c r="Q28" s="29"/>
      <c r="R28" s="29"/>
      <c r="S28" s="29"/>
      <c r="T28" s="29"/>
      <c r="U28" s="29"/>
      <c r="V28" s="29"/>
      <c r="W28" s="29"/>
      <c r="X28" s="29"/>
      <c r="Y28" s="29"/>
      <c r="Z28" s="29"/>
      <c r="AA28" s="29"/>
      <c r="AB28" s="29"/>
      <c r="AC28" s="29"/>
      <c r="AD28" s="29"/>
      <c r="AE28" s="29"/>
      <c r="AF28" s="29"/>
      <c r="AG28" s="29"/>
    </row>
    <row r="29" spans="1:33" ht="10.5" customHeight="1" x14ac:dyDescent="0.2">
      <c r="A29" s="29"/>
      <c r="B29" s="51" t="s">
        <v>146</v>
      </c>
      <c r="C29" s="52" t="s">
        <v>147</v>
      </c>
      <c r="D29" s="29"/>
      <c r="E29" s="29"/>
      <c r="F29" s="41"/>
      <c r="H29" s="39" t="s">
        <v>148</v>
      </c>
      <c r="I29" s="39" t="s">
        <v>149</v>
      </c>
      <c r="J29" s="47">
        <v>89</v>
      </c>
      <c r="K29" s="48">
        <v>10.000999999999999</v>
      </c>
      <c r="L29" s="46"/>
      <c r="M29" s="29"/>
      <c r="N29" s="29"/>
      <c r="O29" s="29"/>
      <c r="P29" s="29"/>
      <c r="Q29" s="29"/>
      <c r="R29" s="29"/>
      <c r="S29" s="29"/>
      <c r="T29" s="29"/>
      <c r="U29" s="29"/>
      <c r="V29" s="29"/>
      <c r="W29" s="29"/>
      <c r="X29" s="29"/>
      <c r="Y29" s="29"/>
      <c r="Z29" s="29"/>
      <c r="AA29" s="29"/>
      <c r="AB29" s="29"/>
      <c r="AC29" s="29"/>
      <c r="AD29" s="29"/>
      <c r="AE29" s="29"/>
      <c r="AF29" s="29"/>
      <c r="AG29" s="29"/>
    </row>
    <row r="30" spans="1:33" ht="10.5" customHeight="1" x14ac:dyDescent="0.2">
      <c r="A30" s="29"/>
      <c r="B30" s="53" t="s">
        <v>150</v>
      </c>
      <c r="C30" s="54" t="s">
        <v>151</v>
      </c>
      <c r="D30" s="29"/>
      <c r="E30" s="29"/>
      <c r="F30" s="41"/>
      <c r="H30" s="39" t="s">
        <v>152</v>
      </c>
      <c r="I30" s="39" t="s">
        <v>153</v>
      </c>
      <c r="J30" s="47">
        <v>129</v>
      </c>
      <c r="K30" s="48">
        <v>13.47</v>
      </c>
      <c r="L30" s="46"/>
      <c r="M30" s="29"/>
      <c r="N30" s="29"/>
      <c r="O30" s="29"/>
      <c r="P30" s="29"/>
      <c r="Q30" s="29"/>
      <c r="R30" s="29"/>
      <c r="S30" s="29"/>
      <c r="T30" s="29"/>
      <c r="U30" s="29"/>
      <c r="V30" s="29"/>
      <c r="W30" s="29"/>
      <c r="X30" s="29"/>
      <c r="Y30" s="29"/>
      <c r="Z30" s="29"/>
      <c r="AA30" s="29"/>
      <c r="AB30" s="29"/>
      <c r="AC30" s="29"/>
      <c r="AD30" s="29"/>
      <c r="AE30" s="29"/>
      <c r="AF30" s="29"/>
      <c r="AG30" s="29"/>
    </row>
    <row r="31" spans="1:33" ht="10.5" customHeight="1" x14ac:dyDescent="0.2">
      <c r="A31" s="29"/>
      <c r="B31" s="55" t="s">
        <v>154</v>
      </c>
      <c r="C31" s="56" t="s">
        <v>155</v>
      </c>
      <c r="D31" s="29"/>
      <c r="E31" s="29"/>
      <c r="F31" s="41"/>
      <c r="H31" s="39" t="s">
        <v>156</v>
      </c>
      <c r="I31" s="39" t="s">
        <v>157</v>
      </c>
      <c r="J31" s="47">
        <v>820</v>
      </c>
      <c r="K31" s="48">
        <v>27.79</v>
      </c>
      <c r="L31" s="46"/>
      <c r="M31" s="29"/>
      <c r="N31" s="29"/>
      <c r="O31" s="29"/>
      <c r="P31" s="29"/>
      <c r="Q31" s="29"/>
      <c r="R31" s="29"/>
      <c r="S31" s="29"/>
      <c r="T31" s="29"/>
      <c r="U31" s="29"/>
      <c r="V31" s="29"/>
      <c r="W31" s="29"/>
      <c r="X31" s="29"/>
      <c r="Y31" s="29"/>
      <c r="Z31" s="29"/>
      <c r="AA31" s="29"/>
      <c r="AB31" s="29"/>
      <c r="AC31" s="29"/>
      <c r="AD31" s="29"/>
      <c r="AE31" s="29"/>
      <c r="AF31" s="29"/>
      <c r="AG31" s="29"/>
    </row>
    <row r="32" spans="1:33" ht="10.5" customHeight="1" x14ac:dyDescent="0.2">
      <c r="A32" s="29"/>
      <c r="B32" s="57" t="s">
        <v>158</v>
      </c>
      <c r="C32" s="58" t="s">
        <v>159</v>
      </c>
      <c r="D32" s="29"/>
      <c r="E32" s="29"/>
      <c r="F32" s="41"/>
      <c r="H32" s="39" t="s">
        <v>160</v>
      </c>
      <c r="I32" s="39" t="s">
        <v>158</v>
      </c>
      <c r="J32" s="47">
        <v>5148</v>
      </c>
      <c r="K32" s="59">
        <v>12.516</v>
      </c>
      <c r="L32" s="46"/>
      <c r="M32" s="29"/>
      <c r="N32" s="29"/>
      <c r="O32" s="29"/>
      <c r="P32" s="29"/>
      <c r="Q32" s="29"/>
      <c r="R32" s="29"/>
      <c r="S32" s="29"/>
      <c r="T32" s="29"/>
      <c r="U32" s="29"/>
      <c r="V32" s="29"/>
      <c r="W32" s="29"/>
      <c r="X32" s="29"/>
      <c r="Y32" s="29"/>
      <c r="Z32" s="29"/>
      <c r="AA32" s="29"/>
      <c r="AB32" s="29"/>
      <c r="AC32" s="29"/>
      <c r="AD32" s="29"/>
      <c r="AE32" s="29"/>
      <c r="AF32" s="29"/>
      <c r="AG32" s="29"/>
    </row>
    <row r="33" spans="1:33" ht="10.5" customHeight="1" x14ac:dyDescent="0.2">
      <c r="A33" s="29"/>
      <c r="B33" s="29"/>
      <c r="C33" s="29"/>
      <c r="D33" s="29"/>
      <c r="E33" s="29"/>
      <c r="F33" s="41"/>
      <c r="G33" s="41"/>
      <c r="H33" s="3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row>
    <row r="34" spans="1:33" ht="10.5" customHeight="1" x14ac:dyDescent="0.2">
      <c r="A34" s="60"/>
      <c r="B34" s="61"/>
      <c r="C34" s="61"/>
      <c r="D34" s="61"/>
      <c r="E34" s="61"/>
      <c r="F34" s="62"/>
      <c r="G34" s="62"/>
      <c r="H34" s="3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row>
    <row r="35" spans="1:33" ht="10.5" customHeight="1" x14ac:dyDescent="0.2">
      <c r="A35" s="60"/>
      <c r="B35" s="61"/>
      <c r="C35" s="61"/>
      <c r="D35" s="61"/>
      <c r="E35" s="61"/>
      <c r="F35" s="62"/>
      <c r="G35" s="62"/>
      <c r="H35" s="3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row>
    <row r="36" spans="1:33" ht="10.5" customHeight="1" x14ac:dyDescent="0.2">
      <c r="A36" s="60"/>
      <c r="B36" s="61"/>
      <c r="C36" s="61"/>
      <c r="D36" s="61"/>
      <c r="E36" s="61"/>
      <c r="F36" s="62"/>
      <c r="G36" s="62"/>
      <c r="H36" s="3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row>
    <row r="37" spans="1:33" ht="10.5" customHeight="1" x14ac:dyDescent="0.2">
      <c r="A37" s="60"/>
      <c r="B37" s="61"/>
      <c r="C37" s="61"/>
      <c r="D37" s="61"/>
      <c r="E37" s="61"/>
      <c r="F37" s="62"/>
      <c r="G37" s="62"/>
      <c r="H37" s="3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row>
    <row r="38" spans="1:33" ht="10.5" customHeight="1" x14ac:dyDescent="0.2">
      <c r="A38" s="60"/>
      <c r="B38" s="61"/>
      <c r="C38" s="61"/>
      <c r="D38" s="61"/>
      <c r="E38" s="61"/>
      <c r="F38" s="62"/>
      <c r="G38" s="62"/>
      <c r="H38" s="3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row>
    <row r="39" spans="1:33" ht="10.5" customHeight="1" x14ac:dyDescent="0.2">
      <c r="A39" s="60"/>
      <c r="B39" s="61"/>
      <c r="C39" s="61"/>
      <c r="D39" s="61"/>
      <c r="E39" s="61"/>
      <c r="F39" s="62"/>
      <c r="G39" s="62"/>
      <c r="H39" s="3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row>
    <row r="40" spans="1:33" ht="10.5" customHeight="1" x14ac:dyDescent="0.2">
      <c r="A40" s="60"/>
      <c r="B40" s="61"/>
      <c r="C40" s="61"/>
      <c r="D40" s="61"/>
      <c r="E40" s="61"/>
      <c r="F40" s="62"/>
      <c r="G40" s="62"/>
      <c r="H40" s="39"/>
      <c r="I40" s="29"/>
      <c r="J40" s="29"/>
      <c r="K40" s="29"/>
      <c r="L40" s="29"/>
      <c r="M40" s="29"/>
      <c r="N40" s="29"/>
      <c r="O40" s="29"/>
      <c r="P40" s="29"/>
      <c r="Q40" s="29"/>
      <c r="R40" s="29"/>
      <c r="S40" s="29"/>
      <c r="T40" s="29"/>
      <c r="U40" s="29"/>
      <c r="V40" s="29"/>
      <c r="W40" s="29"/>
      <c r="X40" s="29"/>
      <c r="Y40" s="29"/>
      <c r="Z40" s="29"/>
      <c r="AA40" s="29"/>
      <c r="AB40" s="63"/>
    </row>
    <row r="41" spans="1:33" ht="10.5" customHeight="1" x14ac:dyDescent="0.2">
      <c r="A41" s="61"/>
      <c r="B41" s="61"/>
      <c r="C41" s="61"/>
      <c r="D41" s="61"/>
      <c r="E41" s="61"/>
      <c r="F41" s="62"/>
      <c r="G41" s="62"/>
      <c r="H41" s="39"/>
      <c r="I41" s="29"/>
      <c r="J41" s="29"/>
      <c r="K41" s="29"/>
    </row>
    <row r="42" spans="1:33" ht="10.5" customHeight="1" x14ac:dyDescent="0.2">
      <c r="A42" s="61"/>
      <c r="B42" s="61"/>
      <c r="C42" s="61"/>
      <c r="D42" s="61"/>
      <c r="E42" s="61"/>
      <c r="F42" s="62"/>
      <c r="G42" s="62"/>
      <c r="H42" s="39"/>
      <c r="I42" s="29"/>
      <c r="J42" s="29"/>
      <c r="K42" s="29"/>
    </row>
    <row r="43" spans="1:33" ht="10.5" customHeight="1" x14ac:dyDescent="0.2">
      <c r="A43" s="61"/>
      <c r="B43" s="61"/>
      <c r="C43" s="61"/>
      <c r="D43" s="61"/>
      <c r="E43" s="61"/>
      <c r="F43" s="62"/>
      <c r="G43" s="62"/>
      <c r="H43" s="39"/>
      <c r="I43" s="29"/>
      <c r="J43" s="29"/>
      <c r="K43" s="29"/>
    </row>
    <row r="44" spans="1:33" ht="10.5" customHeight="1" x14ac:dyDescent="0.2">
      <c r="A44" s="60"/>
      <c r="B44" s="60"/>
      <c r="C44" s="60"/>
      <c r="D44" s="60"/>
      <c r="E44" s="60"/>
      <c r="F44" s="64"/>
      <c r="G44" s="64"/>
    </row>
    <row r="45" spans="1:33" ht="10.5" customHeight="1" x14ac:dyDescent="0.2">
      <c r="A45" s="60"/>
      <c r="B45" s="60"/>
      <c r="C45" s="60"/>
      <c r="D45" s="60"/>
      <c r="E45" s="60"/>
      <c r="F45" s="64"/>
      <c r="G45" s="64"/>
    </row>
    <row r="46" spans="1:33" ht="10.5" customHeight="1" x14ac:dyDescent="0.2">
      <c r="A46" s="60"/>
      <c r="B46" s="60"/>
      <c r="C46" s="60"/>
      <c r="D46" s="60"/>
      <c r="E46" s="60"/>
      <c r="F46" s="64"/>
      <c r="G46" s="64"/>
    </row>
    <row r="47" spans="1:33" ht="10.5" customHeight="1" x14ac:dyDescent="0.2">
      <c r="A47" s="60"/>
      <c r="B47" s="60"/>
      <c r="C47" s="60"/>
      <c r="D47" s="60"/>
      <c r="E47" s="60"/>
      <c r="F47" s="64"/>
      <c r="G47" s="64"/>
    </row>
    <row r="48" spans="1:33" ht="10.5" customHeight="1" x14ac:dyDescent="0.2">
      <c r="A48" s="60"/>
      <c r="B48" s="60"/>
      <c r="C48" s="60"/>
      <c r="D48" s="60"/>
      <c r="E48" s="60"/>
      <c r="F48" s="64"/>
      <c r="G48" s="64"/>
    </row>
    <row r="49" spans="1:7" ht="10.5" customHeight="1" x14ac:dyDescent="0.2">
      <c r="A49" s="60"/>
      <c r="B49" s="60"/>
      <c r="C49" s="60"/>
      <c r="D49" s="60"/>
      <c r="E49" s="60"/>
      <c r="F49" s="64"/>
      <c r="G49" s="64"/>
    </row>
    <row r="50" spans="1:7" ht="10.5" customHeight="1" x14ac:dyDescent="0.2">
      <c r="A50" s="60"/>
      <c r="B50" s="60"/>
      <c r="C50" s="60"/>
      <c r="D50" s="60"/>
      <c r="E50" s="60"/>
      <c r="F50" s="64"/>
      <c r="G50" s="64"/>
    </row>
    <row r="51" spans="1:7" ht="10.5" customHeight="1" x14ac:dyDescent="0.2">
      <c r="A51" s="60"/>
      <c r="B51" s="60"/>
      <c r="C51" s="60"/>
      <c r="D51" s="60"/>
      <c r="E51" s="60"/>
      <c r="F51" s="64"/>
      <c r="G51" s="64"/>
    </row>
    <row r="52" spans="1:7" ht="10.5" customHeight="1" x14ac:dyDescent="0.2">
      <c r="A52" s="60"/>
      <c r="B52" s="60"/>
      <c r="C52" s="60"/>
      <c r="D52" s="60"/>
      <c r="E52" s="60"/>
      <c r="F52" s="64"/>
      <c r="G52" s="64"/>
    </row>
    <row r="53" spans="1:7" ht="10.5" customHeight="1" x14ac:dyDescent="0.2">
      <c r="A53" s="60"/>
      <c r="B53" s="60"/>
      <c r="C53" s="60"/>
      <c r="D53" s="60"/>
      <c r="E53" s="60"/>
      <c r="F53" s="64"/>
      <c r="G53" s="64"/>
    </row>
    <row r="54" spans="1:7" ht="10.5" customHeight="1" x14ac:dyDescent="0.2">
      <c r="A54" s="60"/>
      <c r="B54" s="60"/>
      <c r="C54" s="60"/>
      <c r="D54" s="60"/>
      <c r="E54" s="60"/>
      <c r="F54" s="64"/>
      <c r="G54" s="64"/>
    </row>
    <row r="55" spans="1:7" ht="10.5" customHeight="1" x14ac:dyDescent="0.2">
      <c r="A55" s="60"/>
      <c r="B55" s="60"/>
      <c r="C55" s="60"/>
      <c r="D55" s="60"/>
      <c r="E55" s="60"/>
      <c r="F55" s="64"/>
      <c r="G55" s="64"/>
    </row>
    <row r="56" spans="1:7" ht="10.5" customHeight="1" x14ac:dyDescent="0.2">
      <c r="A56" s="60"/>
      <c r="B56" s="49" t="s">
        <v>161</v>
      </c>
      <c r="C56" s="50" t="s">
        <v>143</v>
      </c>
      <c r="D56" s="60"/>
      <c r="E56" s="60"/>
      <c r="F56" s="64"/>
      <c r="G56" s="64"/>
    </row>
    <row r="57" spans="1:7" ht="10.5" customHeight="1" x14ac:dyDescent="0.2">
      <c r="A57" s="60"/>
      <c r="B57" s="51" t="s">
        <v>162</v>
      </c>
      <c r="C57" s="52" t="s">
        <v>147</v>
      </c>
      <c r="D57" s="60"/>
      <c r="E57" s="60"/>
      <c r="F57" s="64"/>
      <c r="G57" s="64"/>
    </row>
    <row r="58" spans="1:7" ht="10.5" customHeight="1" x14ac:dyDescent="0.2">
      <c r="A58" s="60"/>
      <c r="B58" s="53" t="s">
        <v>163</v>
      </c>
      <c r="C58" s="54" t="s">
        <v>151</v>
      </c>
      <c r="D58" s="60"/>
      <c r="E58" s="60"/>
      <c r="F58" s="64"/>
      <c r="G58" s="64"/>
    </row>
    <row r="59" spans="1:7" ht="10.5" customHeight="1" x14ac:dyDescent="0.2">
      <c r="A59" s="60"/>
      <c r="B59" s="55" t="s">
        <v>164</v>
      </c>
      <c r="C59" s="56" t="s">
        <v>155</v>
      </c>
      <c r="D59" s="60"/>
      <c r="E59" s="60"/>
      <c r="F59" s="64"/>
      <c r="G59" s="64"/>
    </row>
    <row r="60" spans="1:7" ht="10.5" customHeight="1" x14ac:dyDescent="0.2">
      <c r="A60" s="60"/>
      <c r="B60" s="65" t="s">
        <v>160</v>
      </c>
      <c r="C60" s="66" t="s">
        <v>159</v>
      </c>
      <c r="D60" s="60"/>
      <c r="E60" s="60"/>
      <c r="F60" s="64"/>
      <c r="G60" s="64"/>
    </row>
    <row r="61" spans="1:7" ht="10.5" customHeight="1" x14ac:dyDescent="0.2">
      <c r="A61" s="60"/>
      <c r="B61" s="60"/>
      <c r="C61" s="60"/>
      <c r="D61" s="60"/>
      <c r="E61" s="60"/>
      <c r="F61" s="64"/>
      <c r="G61" s="64"/>
    </row>
    <row r="62" spans="1:7" ht="10.5" customHeight="1" x14ac:dyDescent="0.2">
      <c r="A62" s="60"/>
      <c r="B62" s="60"/>
      <c r="C62" s="60"/>
      <c r="D62" s="60"/>
      <c r="E62" s="60"/>
      <c r="F62" s="64"/>
      <c r="G62" s="64"/>
    </row>
    <row r="63" spans="1:7" ht="10.5" customHeight="1" x14ac:dyDescent="0.2">
      <c r="A63" s="60"/>
      <c r="B63" s="60"/>
      <c r="C63" s="60"/>
      <c r="D63" s="60"/>
      <c r="E63" s="60"/>
      <c r="F63" s="64"/>
      <c r="G63" s="64"/>
    </row>
    <row r="64" spans="1:7" ht="10.5" customHeight="1" x14ac:dyDescent="0.2">
      <c r="A64" s="60"/>
      <c r="B64" s="60"/>
      <c r="C64" s="60"/>
      <c r="D64" s="60"/>
      <c r="E64" s="60"/>
      <c r="F64" s="64"/>
      <c r="G64" s="6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P37"/>
  <sheetViews>
    <sheetView topLeftCell="A10" zoomScale="120" zoomScaleNormal="120" workbookViewId="0">
      <selection activeCell="D22" sqref="D22"/>
    </sheetView>
  </sheetViews>
  <sheetFormatPr defaultColWidth="8.85546875" defaultRowHeight="12.75" x14ac:dyDescent="0.2"/>
  <cols>
    <col min="1" max="1" width="12.28515625" style="459" customWidth="1"/>
    <col min="2" max="2" width="9" style="459" bestFit="1" customWidth="1"/>
    <col min="3" max="3" width="10.140625" style="459" bestFit="1" customWidth="1"/>
    <col min="4" max="4" width="9" style="459" bestFit="1" customWidth="1"/>
    <col min="5" max="10" width="8.85546875" style="461"/>
    <col min="11" max="11" width="11.28515625" style="461" customWidth="1"/>
    <col min="12" max="12" width="10.28515625" style="461" customWidth="1"/>
    <col min="13" max="16384" width="8.85546875" style="461"/>
  </cols>
  <sheetData>
    <row r="1" spans="1:16" x14ac:dyDescent="0.2">
      <c r="A1" s="516" t="s">
        <v>56</v>
      </c>
      <c r="B1" s="460" t="s">
        <v>607</v>
      </c>
      <c r="F1" s="462"/>
      <c r="I1" s="531" t="s">
        <v>83</v>
      </c>
      <c r="J1" s="532"/>
      <c r="K1" s="532"/>
    </row>
    <row r="2" spans="1:16" x14ac:dyDescent="0.2">
      <c r="A2" s="516" t="s">
        <v>58</v>
      </c>
      <c r="B2" s="460" t="s">
        <v>737</v>
      </c>
    </row>
    <row r="3" spans="1:16" x14ac:dyDescent="0.2">
      <c r="A3" s="516" t="s">
        <v>59</v>
      </c>
      <c r="B3" s="463" t="s">
        <v>60</v>
      </c>
    </row>
    <row r="4" spans="1:16" x14ac:dyDescent="0.2">
      <c r="A4" s="516" t="s">
        <v>61</v>
      </c>
      <c r="B4" s="463" t="s">
        <v>62</v>
      </c>
      <c r="M4" s="464"/>
      <c r="N4" s="459"/>
      <c r="O4" s="459"/>
      <c r="P4" s="459"/>
    </row>
    <row r="5" spans="1:16" x14ac:dyDescent="0.2">
      <c r="A5" s="516" t="s">
        <v>63</v>
      </c>
      <c r="B5" s="463" t="s">
        <v>608</v>
      </c>
      <c r="M5" s="464"/>
      <c r="N5" s="459"/>
      <c r="O5" s="459"/>
      <c r="P5" s="459"/>
    </row>
    <row r="6" spans="1:16" ht="42" x14ac:dyDescent="0.2">
      <c r="A6" s="516" t="s">
        <v>64</v>
      </c>
      <c r="B6" s="463" t="s">
        <v>738</v>
      </c>
      <c r="J6" s="478" t="s">
        <v>609</v>
      </c>
      <c r="K6" s="478" t="s">
        <v>734</v>
      </c>
      <c r="L6" s="478" t="s">
        <v>735</v>
      </c>
    </row>
    <row r="7" spans="1:16" ht="42" x14ac:dyDescent="0.2">
      <c r="I7" s="475"/>
      <c r="J7" s="478" t="s">
        <v>518</v>
      </c>
      <c r="K7" s="478" t="s">
        <v>519</v>
      </c>
      <c r="L7" s="478" t="s">
        <v>520</v>
      </c>
    </row>
    <row r="8" spans="1:16" x14ac:dyDescent="0.2">
      <c r="I8" s="515">
        <v>44197</v>
      </c>
      <c r="J8" s="474">
        <v>224.51397700000001</v>
      </c>
      <c r="K8" s="476">
        <v>49.179836563419997</v>
      </c>
      <c r="L8" s="475">
        <v>2.39</v>
      </c>
      <c r="N8" s="475"/>
    </row>
    <row r="9" spans="1:16" x14ac:dyDescent="0.2">
      <c r="I9" s="515">
        <v>44228</v>
      </c>
      <c r="J9" s="474">
        <v>243.03107900000001</v>
      </c>
      <c r="K9" s="476">
        <v>55.093478111140001</v>
      </c>
      <c r="L9" s="475">
        <v>2.38</v>
      </c>
      <c r="N9" s="475"/>
    </row>
    <row r="10" spans="1:16" x14ac:dyDescent="0.2">
      <c r="G10" s="465"/>
      <c r="I10" s="515">
        <v>44256</v>
      </c>
      <c r="J10" s="474">
        <v>278.65133900000001</v>
      </c>
      <c r="K10" s="476">
        <v>61.640165011250005</v>
      </c>
      <c r="L10" s="475">
        <v>3</v>
      </c>
      <c r="N10" s="475"/>
    </row>
    <row r="11" spans="1:16" x14ac:dyDescent="0.2">
      <c r="I11" s="515">
        <v>44287</v>
      </c>
      <c r="J11" s="474">
        <v>271.22425500000003</v>
      </c>
      <c r="K11" s="476">
        <v>57.998400606570002</v>
      </c>
      <c r="L11" s="475">
        <v>2.9</v>
      </c>
      <c r="N11" s="475"/>
    </row>
    <row r="12" spans="1:16" x14ac:dyDescent="0.2">
      <c r="I12" s="515">
        <v>44317</v>
      </c>
      <c r="J12" s="474">
        <v>303.00086700000003</v>
      </c>
      <c r="K12" s="476">
        <v>67.153318886519997</v>
      </c>
      <c r="L12" s="475">
        <v>3.53</v>
      </c>
      <c r="N12" s="475"/>
    </row>
    <row r="13" spans="1:16" x14ac:dyDescent="0.2">
      <c r="I13" s="515">
        <v>44348</v>
      </c>
      <c r="J13" s="474">
        <v>320.90968500000002</v>
      </c>
      <c r="K13" s="476">
        <v>69.05169988706001</v>
      </c>
      <c r="L13" s="475">
        <v>4.16</v>
      </c>
      <c r="N13" s="475"/>
    </row>
    <row r="14" spans="1:16" x14ac:dyDescent="0.2">
      <c r="I14" s="515">
        <v>44378</v>
      </c>
      <c r="J14" s="474">
        <v>338.59382499999998</v>
      </c>
      <c r="K14" s="476">
        <v>72.751149369689998</v>
      </c>
      <c r="L14" s="475">
        <v>4.91</v>
      </c>
      <c r="N14" s="475"/>
    </row>
    <row r="15" spans="1:16" x14ac:dyDescent="0.2">
      <c r="I15" s="515">
        <v>44409</v>
      </c>
      <c r="J15" s="474">
        <v>340.250471</v>
      </c>
      <c r="K15" s="476">
        <v>74.744687402669996</v>
      </c>
      <c r="L15" s="475">
        <v>5.73</v>
      </c>
      <c r="N15" s="475"/>
    </row>
    <row r="16" spans="1:16" x14ac:dyDescent="0.2">
      <c r="I16" s="515">
        <v>44440</v>
      </c>
      <c r="J16" s="474">
        <v>335.030216</v>
      </c>
      <c r="K16" s="476">
        <v>72.861726326110002</v>
      </c>
      <c r="L16" s="475">
        <v>5.67</v>
      </c>
      <c r="N16" s="475"/>
    </row>
    <row r="17" spans="7:14" x14ac:dyDescent="0.2">
      <c r="I17" s="515">
        <v>44470</v>
      </c>
      <c r="J17" s="474">
        <v>339.69066299999997</v>
      </c>
      <c r="K17" s="476">
        <v>76.908111788430006</v>
      </c>
      <c r="L17" s="475">
        <v>5.92</v>
      </c>
      <c r="N17" s="475"/>
    </row>
    <row r="18" spans="7:14" x14ac:dyDescent="0.2">
      <c r="I18" s="515">
        <v>44501</v>
      </c>
      <c r="J18" s="474">
        <v>325.34590700000001</v>
      </c>
      <c r="K18" s="476">
        <v>76.124995990130003</v>
      </c>
      <c r="L18" s="475">
        <v>5.07</v>
      </c>
      <c r="N18" s="475"/>
    </row>
    <row r="19" spans="7:14" x14ac:dyDescent="0.2">
      <c r="I19" s="515">
        <v>44531</v>
      </c>
      <c r="J19" s="474">
        <v>365.54242199999999</v>
      </c>
      <c r="K19" s="476">
        <v>92.9234764797</v>
      </c>
      <c r="L19" s="475">
        <v>5.34</v>
      </c>
      <c r="N19" s="475"/>
    </row>
    <row r="20" spans="7:14" x14ac:dyDescent="0.2">
      <c r="I20" s="515">
        <v>44562</v>
      </c>
      <c r="J20" s="474">
        <v>310.96028899999999</v>
      </c>
      <c r="K20" s="476">
        <v>75.331429221280004</v>
      </c>
      <c r="L20" s="475">
        <v>5.7</v>
      </c>
      <c r="N20" s="475"/>
    </row>
    <row r="21" spans="7:14" x14ac:dyDescent="0.2">
      <c r="I21" s="515">
        <v>44593</v>
      </c>
      <c r="J21" s="474"/>
      <c r="K21" s="476"/>
      <c r="L21" s="475"/>
      <c r="N21" s="475"/>
    </row>
    <row r="22" spans="7:14" x14ac:dyDescent="0.2">
      <c r="I22" s="515">
        <v>44621</v>
      </c>
      <c r="J22" s="474"/>
      <c r="K22" s="476"/>
      <c r="L22" s="475"/>
      <c r="N22" s="475"/>
    </row>
    <row r="23" spans="7:14" x14ac:dyDescent="0.2">
      <c r="I23" s="515">
        <v>44652</v>
      </c>
      <c r="J23" s="474"/>
      <c r="K23" s="476"/>
      <c r="L23" s="475"/>
      <c r="N23" s="475"/>
    </row>
    <row r="24" spans="7:14" x14ac:dyDescent="0.2">
      <c r="G24" s="466"/>
      <c r="I24" s="515">
        <v>44682</v>
      </c>
      <c r="J24" s="474">
        <v>316.785574</v>
      </c>
      <c r="K24" s="476">
        <v>74.23821383276001</v>
      </c>
      <c r="L24" s="475">
        <v>22.54</v>
      </c>
      <c r="N24" s="475"/>
    </row>
    <row r="25" spans="7:14" x14ac:dyDescent="0.2">
      <c r="G25" s="466"/>
      <c r="I25" s="515">
        <v>44713</v>
      </c>
      <c r="J25" s="474">
        <v>332.87490400000002</v>
      </c>
      <c r="K25" s="476">
        <v>78.37083232709</v>
      </c>
      <c r="L25" s="475">
        <v>20.84</v>
      </c>
      <c r="N25" s="475"/>
    </row>
    <row r="26" spans="7:14" x14ac:dyDescent="0.2">
      <c r="I26" s="515">
        <v>44743</v>
      </c>
      <c r="J26" s="474">
        <v>357.70340499999998</v>
      </c>
      <c r="K26" s="476">
        <v>88.006004807620002</v>
      </c>
      <c r="L26" s="475">
        <v>20.09</v>
      </c>
      <c r="N26" s="475"/>
    </row>
    <row r="27" spans="7:14" x14ac:dyDescent="0.2">
      <c r="I27" s="515">
        <v>44774</v>
      </c>
      <c r="J27" s="474">
        <v>366.08477399999998</v>
      </c>
      <c r="K27" s="476">
        <v>92.118070809009993</v>
      </c>
      <c r="L27" s="475">
        <v>20.74</v>
      </c>
      <c r="N27" s="475"/>
    </row>
    <row r="28" spans="7:14" x14ac:dyDescent="0.2">
      <c r="I28" s="515">
        <v>44805</v>
      </c>
      <c r="J28" s="474">
        <v>356.10438900000003</v>
      </c>
      <c r="K28" s="476">
        <v>95.162056686810004</v>
      </c>
      <c r="L28" s="475">
        <v>20.21</v>
      </c>
      <c r="N28" s="475"/>
    </row>
    <row r="29" spans="7:14" x14ac:dyDescent="0.2">
      <c r="I29" s="515">
        <v>44835</v>
      </c>
      <c r="J29" s="474">
        <v>354.69590199999999</v>
      </c>
      <c r="K29" s="476">
        <v>96.203367702549997</v>
      </c>
      <c r="L29" s="475">
        <v>20.41</v>
      </c>
      <c r="N29" s="475"/>
    </row>
    <row r="30" spans="7:14" x14ac:dyDescent="0.2">
      <c r="I30" s="515">
        <v>44866</v>
      </c>
      <c r="J30" s="474">
        <v>320.21829400000001</v>
      </c>
      <c r="K30" s="476">
        <v>94.854976880029994</v>
      </c>
      <c r="L30" s="475">
        <v>22.06</v>
      </c>
      <c r="N30" s="475"/>
    </row>
    <row r="31" spans="7:14" x14ac:dyDescent="0.2">
      <c r="I31" s="515">
        <v>44896</v>
      </c>
      <c r="J31" s="474">
        <v>327.70388000000003</v>
      </c>
      <c r="K31" s="477">
        <v>105.92019667892001</v>
      </c>
      <c r="L31" s="475">
        <v>24.8</v>
      </c>
      <c r="N31" s="475"/>
    </row>
    <row r="32" spans="7:14" x14ac:dyDescent="0.2">
      <c r="I32" s="515">
        <v>44927</v>
      </c>
      <c r="J32" s="474">
        <v>314.89630799999998</v>
      </c>
      <c r="K32" s="477">
        <v>91.572919861599999</v>
      </c>
      <c r="L32" s="475">
        <v>22.76</v>
      </c>
      <c r="N32" s="475"/>
    </row>
    <row r="33" spans="9:14" x14ac:dyDescent="0.2">
      <c r="I33" s="515">
        <v>44958</v>
      </c>
      <c r="J33" s="474">
        <v>319.09362800000002</v>
      </c>
      <c r="K33" s="477">
        <v>89.153620697139999</v>
      </c>
      <c r="L33" s="475">
        <v>21.38</v>
      </c>
      <c r="N33" s="475"/>
    </row>
    <row r="34" spans="9:14" x14ac:dyDescent="0.2">
      <c r="I34" s="515">
        <v>44986</v>
      </c>
      <c r="J34" s="474">
        <v>385.92181399999998</v>
      </c>
      <c r="K34" s="477">
        <v>105.00135455037</v>
      </c>
      <c r="L34" s="475">
        <v>21.03</v>
      </c>
      <c r="N34" s="475"/>
    </row>
    <row r="35" spans="9:14" x14ac:dyDescent="0.2">
      <c r="I35" s="515">
        <v>45017</v>
      </c>
      <c r="J35" s="474">
        <v>383.29644400000001</v>
      </c>
      <c r="K35" s="477">
        <v>104.67862558581001</v>
      </c>
      <c r="L35" s="475">
        <v>18.309999999999999</v>
      </c>
      <c r="N35" s="475"/>
    </row>
    <row r="36" spans="9:14" x14ac:dyDescent="0.2">
      <c r="I36" s="515">
        <v>45047</v>
      </c>
      <c r="J36" s="474">
        <v>430.388192</v>
      </c>
      <c r="K36" s="477">
        <v>112.60132786433999</v>
      </c>
      <c r="L36" s="475">
        <v>18.809999999999999</v>
      </c>
      <c r="N36" s="475"/>
    </row>
    <row r="37" spans="9:14" x14ac:dyDescent="0.2">
      <c r="I37" s="515">
        <v>45078</v>
      </c>
      <c r="J37" s="474">
        <v>428.83592599999997</v>
      </c>
      <c r="K37" s="477">
        <v>112.13870564893</v>
      </c>
      <c r="L37" s="475">
        <v>18.64</v>
      </c>
      <c r="N37" s="47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52</vt:i4>
      </vt:variant>
      <vt:variant>
        <vt:lpstr>Іменовані діапазони</vt:lpstr>
      </vt:variant>
      <vt:variant>
        <vt:i4>5</vt:i4>
      </vt:variant>
    </vt:vector>
  </HeadingPairs>
  <TitlesOfParts>
    <vt:vector size="57"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Abbreviations_UA</vt:lpstr>
      <vt:lpstr>Abbreviations_EN</vt:lpstr>
      <vt:lpstr>'1'!dt</vt:lpstr>
      <vt:lpstr>'1'!onedom</vt:lpstr>
      <vt:lpstr>'1'!onefob</vt:lpstr>
      <vt:lpstr>'1'!onepb</vt:lpstr>
      <vt:lpstr>'1'!onesob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Коломієць Віктор Андрійович</dc:creator>
  <cp:lastModifiedBy>Даниленко Андрій Анатолійович</cp:lastModifiedBy>
  <dcterms:created xsi:type="dcterms:W3CDTF">2023-08-14T12:06:59Z</dcterms:created>
  <dcterms:modified xsi:type="dcterms:W3CDTF">2023-08-22T14:10:30Z</dcterms:modified>
</cp:coreProperties>
</file>