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filterPrivacy="1" defaultThemeVersion="124226"/>
  <xr:revisionPtr revIDLastSave="0" documentId="8_{2DDC14F1-6BFC-4EDE-8305-495C26749B2C}" xr6:coauthVersionLast="36" xr6:coauthVersionMax="36" xr10:uidLastSave="{00000000-0000-0000-0000-000000000000}"/>
  <bookViews>
    <workbookView xWindow="0" yWindow="0" windowWidth="20490" windowHeight="7245" xr2:uid="{00000000-000D-0000-FFFF-FFFF00000000}"/>
  </bookViews>
  <sheets>
    <sheet name="2FX" sheetId="20" r:id="rId1"/>
    <sheet name="Схема міс 2FX" sheetId="16" r:id="rId2"/>
    <sheet name="KOD_2F" sheetId="29" r:id="rId3"/>
  </sheets>
  <definedNames>
    <definedName name="_xlnm._FilterDatabase" localSheetId="0" hidden="1">'2FX'!$A$1:$U$1</definedName>
    <definedName name="_xlnm._FilterDatabase" localSheetId="2" hidden="1">KOD_2F!$A$1:$H$309</definedName>
    <definedName name="_xlnm._FilterDatabase" localSheetId="1" hidden="1">'Схема міс 2FX'!$A$3:$F$14</definedName>
    <definedName name="_xlnm.Database">#REF!</definedName>
    <definedName name="_xlnm.Print_Titles" localSheetId="1">'Схема міс 2FX'!$1:$3</definedName>
  </definedNames>
  <calcPr calcId="191029"/>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<sst xmlns="http://schemas.openxmlformats.org/spreadsheetml/2006/main" count="1727" uniqueCount="481">
  <si>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</si>
  <si>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</si>
  <si>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</si>
  <si>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</si>
  <si>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</si>
  <si>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</si>
  <si>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</si>
  <si>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</si>
  <si>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</si>
  <si>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</si>
  <si>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</si>
  <si>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</si>
  <si>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</si>
  <si>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</si>
  <si>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</si>
  <si>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</si>
  <si>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</si>
  <si>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</si>
  <si>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</si>
  <si>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</si>
  <si>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</si>
  <si>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</si>
  <si>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</si>
  <si>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1. Постанова Правління НБУ від 20.06.2011 року №197.</t>
  </si>
  <si>
    <t>Зведений за банк</t>
  </si>
  <si>
    <t>Звіт з питань управління ризиками у сфері фінансового моніторингу</t>
  </si>
  <si>
    <t>Не пізніше 10 робочого дня місяця, після звітного періоду</t>
  </si>
  <si>
    <t>Контроль описаний у файлі - Controls_2FX.docx</t>
  </si>
  <si>
    <t>Банки - юридичні особи</t>
  </si>
  <si>
    <t>K014</t>
  </si>
  <si>
    <t>K019</t>
  </si>
  <si>
    <t>#</t>
  </si>
  <si>
    <t>Обсяг (сума) фінансових операцій із зарахування коштів на вкладні (депозитні) рахунки клієнтів та рахунки на вимогу</t>
  </si>
  <si>
    <t>K030</t>
  </si>
  <si>
    <t>KU</t>
  </si>
  <si>
    <t>K040</t>
  </si>
  <si>
    <t>K044</t>
  </si>
  <si>
    <t>R030</t>
  </si>
  <si>
    <t>D110</t>
  </si>
  <si>
    <t>Параметри</t>
  </si>
  <si>
    <t>Обсяг (сума) фінансових операцій із списання коштів з вкладних (депозитних) рахунків клієнтів та рахунки на вимогу</t>
  </si>
  <si>
    <t>Обсяг (сума) виданих кредитів під забезпечення майновими правами на грошові кошти заставодавця, що розміщені на вкладному (депозитному) рахунку</t>
  </si>
  <si>
    <t>Обсяг (сума) фінансових операцій з купівлі-продажу іноземної валюти за готівкові кошти</t>
  </si>
  <si>
    <t>Обсяг (сума) фінансових операцій з купівлі-продажу за дорученням клієнтів іноземної валюти за безготівкові кошти</t>
  </si>
  <si>
    <t>Обсяг (сума) фінансових операцій з переказу за межі України коштів з рахунків клієнтів</t>
  </si>
  <si>
    <t>Обсяг (сума) фінансових операцій з надходження коштів із-за кордону на рахунки клієнтів</t>
  </si>
  <si>
    <t>Обсяг (сума) фінансових операцій з переказу в межах та за межі України коштів з рахунків клієнтів, здійснених через кореспондентські рахунки</t>
  </si>
  <si>
    <t>Обсяг (сума) здійснених переказів у межах та за межі України з використанням систем переказу коштів</t>
  </si>
  <si>
    <t>Обсяг (сума) фінансових операцій 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</si>
  <si>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зарахування отриманих із-за кордону та в межах України коштів на рахунки клієнтів, здійснених через кореспондентські рахунки</t>
  </si>
  <si>
    <t>Обсяг (сума) отриманих переказів із-за кордону та в межах України з використанням систем переказів коштів</t>
  </si>
  <si>
    <t>Обсяг (сума) фінансових операцій із надходження коштів із-за кордону та в межах України клієнтів інших банків, здійснених через кореспондентські рахунки</t>
  </si>
  <si>
    <t>Обсяг (сума) фінансових операцій з торгівельного фінансування</t>
  </si>
  <si>
    <t>Обсяг (сума) фінансових операцій з купівлі-продажу банківських металів за готівкові кошти</t>
  </si>
  <si>
    <t>Обсяг (сума) фінансових операцій з купівлі-продажу банківських металів за безготівкові кошти</t>
  </si>
  <si>
    <t>Загальна кількість фінансових операцій</t>
  </si>
  <si>
    <t>Квартальна</t>
  </si>
  <si>
    <t>A2F001</t>
  </si>
  <si>
    <t>A2F002</t>
  </si>
  <si>
    <t>A2F003</t>
  </si>
  <si>
    <t>A2F004</t>
  </si>
  <si>
    <t>A2F005</t>
  </si>
  <si>
    <t>A2F006</t>
  </si>
  <si>
    <t>A2F007</t>
  </si>
  <si>
    <t>A2F008</t>
  </si>
  <si>
    <t>A2F009</t>
  </si>
  <si>
    <t>A2F010</t>
  </si>
  <si>
    <t>A2F011</t>
  </si>
  <si>
    <t>A2F012</t>
  </si>
  <si>
    <t>A2F013</t>
  </si>
  <si>
    <t>A2F014</t>
  </si>
  <si>
    <t>A2F015</t>
  </si>
  <si>
    <t>A2F016</t>
  </si>
  <si>
    <t>A2F017</t>
  </si>
  <si>
    <t>A2F018</t>
  </si>
  <si>
    <t>A2F019</t>
  </si>
  <si>
    <t>A2F020</t>
  </si>
  <si>
    <t>A2F021</t>
  </si>
  <si>
    <t>A2F022</t>
  </si>
  <si>
    <t>A2F023</t>
  </si>
  <si>
    <t>A2F024</t>
  </si>
  <si>
    <t>A2F025</t>
  </si>
  <si>
    <t>2FX</t>
  </si>
  <si>
    <t>Кількість клієнтів юридичних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</si>
  <si>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</si>
  <si>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відкриті рахунки</t>
  </si>
  <si>
    <t>Кількість клієнтів банку, щодо яких банком установлено факт їх належності до іноземних публічних діячів, близьких осіб та пов'язаних із ними осіб</t>
  </si>
  <si>
    <t>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</si>
  <si>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Кількість клієнтів з низьким ризиком</t>
  </si>
  <si>
    <t>Кількість клієнтів із середнім ризиком</t>
  </si>
  <si>
    <t>Кількість клієнтів із високим ризиком, у тому числі, яким установлено неприйнятно високий рівень ризику</t>
  </si>
  <si>
    <t>Кількість клієнтів з неприйнятно високим ризиком</t>
  </si>
  <si>
    <t>Кількість клієнтів, яким установлено інші рівні ризику</t>
  </si>
  <si>
    <t>кількість</t>
  </si>
  <si>
    <t>копійки</t>
  </si>
  <si>
    <t>A2F026</t>
  </si>
  <si>
    <t>A2F027</t>
  </si>
  <si>
    <t>A2F028</t>
  </si>
  <si>
    <t>A2F029</t>
  </si>
  <si>
    <t>A2F030</t>
  </si>
  <si>
    <t>A2F031</t>
  </si>
  <si>
    <t>A2F032</t>
  </si>
  <si>
    <t>A2F033</t>
  </si>
  <si>
    <t>A2F034</t>
  </si>
  <si>
    <t>A2F035</t>
  </si>
  <si>
    <t>D110 (#), K014 (1), K019 (#), K030 (#), K040 (#), K044 (#), KU (#), R030 (#)</t>
  </si>
  <si>
    <t>D110 (#), K014 (#), K019 (1), K030 (#), K040 (#), K044 (#), KU (#), R030 (#)</t>
  </si>
  <si>
    <t>D110 (#), K014 (#), K019 (2), K030 (#), K040 (#), K044 (#), KU (#), R030 (#)</t>
  </si>
  <si>
    <t>D110 (#), K014 (#), K019 (3), K030 (#), K040 (#), K044 (#), KU (#), R030 (#)</t>
  </si>
  <si>
    <t>D110 (#), K014 (#), K019 (#), K030 (#), K040 (#), K044 (#), KU (#), R030 (#)</t>
  </si>
  <si>
    <t>D110, K014, K019, K030, K040, K044, KU, R030</t>
  </si>
  <si>
    <t>D110 (1), K014, K019, K030, K040, K044, KU, R030</t>
  </si>
  <si>
    <t>D110 (#), K014 (3), K019 (#), K030 (#), K040 (#), K044 (#), KU (#), R030 (#)</t>
  </si>
  <si>
    <t>D110 (#), K014 (2), K019 (#), K030 (#), K040 (#), K044 (#), KU (#), R030 (#)</t>
  </si>
  <si>
    <t>1. Зазначається обсяг (сума) фінансових операцій із зарахування коштів на вкладні (депозитні) рахунки (балансові рахунки 2525, 2546, 2610, 2630, 2651), рахунки, на яких обліковуються залучені банком депозити, що оформлені ощадними (депозитними) сертифікатами (балансові рахунки 3320, 3330), та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</si>
  <si>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зі списання коштів із вкладних (депозитних) рахунків (балансові рахунки 2525, 2546, 2610, 2630, 2651), рахунків, на яких обліковуються залучені банком депозити,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t>
  </si>
  <si>
    <t>1. Зазначається 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</si>
  <si>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</si>
  <si>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купівлі 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</si>
  <si>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</si>
  <si>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купівлі-продажу іноземної валюти за 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іноземної держави.</t>
  </si>
  <si>
    <t>1. Зазначається обсяг (сума) фінансових операцій з купівлі-продажу за дорученням клієнтів іноземної валюти за безготівкові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держави.</t>
  </si>
  <si>
    <t>1. Зазначається обсяг (сума) фінансових операцій з переказу за межі України коштів в іноземній валюті/перерахування коштів у гривнях на користь нерезидентів через кореспондентські рахунки банків-нерезидентів у гривнях, відкриті в банках, з рахунків на вимогу (балансові рахунки 2512, 2513, 2520, 2523, 2530, 2541, 2542, 2544, 2545, 2550, 2551, 2553, 2555, 2556, 2560, 2561, 2562, 2565, 2600, 2604, 2605, 2620, 2625, 2650, 2655).</t>
  </si>
  <si>
    <t>D110 (1), K014, K019, K030, K040, K044, KU (#), R030</t>
  </si>
  <si>
    <t>1. Зазначається обсяг (сума) фінансових операцій з надходження коштів із-за кордону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</si>
  <si>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 переказу коштів в іноземній та національній валютах, здійснених у межах та за межі України з вкладних (депозитних) рахунків (балансові рахунки 2525, 2546, 2610, 2630, 2651) та з рахунків на вимогу (балансові рахунки 2512, 2513, 2520, 2523, 2530, 2541, 2542, 2544, 2545, 2550, 2551, 2553, 2555, 2556, 2560, 2561, 2562, 2565, 2600, 2604, 2605, 2620, 2625, 2650, 2655).</t>
  </si>
  <si>
    <t>D110 (2), K014, K019, K030, K040, K044, KU, R030</t>
  </si>
  <si>
    <t>1. Зазначається обсяг (сума) переказів в іноземній та національній валютах, здійснених за ініціативою клієнтів банку в межах та за межі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</si>
  <si>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з переказу коштів клієнтів інших банків в іноземній та національній валютах, здійснених у межах та за межі України через кореспондентські рахунки банку.</t>
  </si>
  <si>
    <t>1. Зазначається обсяг (сума) фінансових операцій із зарахування коштів в іноземній та національній валютах, отриманих із-за кордону та в межах України на вкладні (депозитні) рахунки (балансові рахунки 2525, 2546, 2610, 2630, 2651) та на рахунки на вимогу (балансові рахунки 2512, 2513, 2520, 2523, 2530, 2541, 2542, 2544, 2545, 2550, 2551, 2553, 2555, 2556, 2553, 2555, 2560, 2561, 2562, 2565, 2600, 2604, 2605, 2620, 2625, 2650, 2655).</t>
  </si>
  <si>
    <t>1. Зазначається обсяг (сума) переказів в іноземній та національній валютах, що отримані клієнтами банку із-за кордону та в межах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</si>
  <si>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із надходження коштів в іноземній та національній валютах на користь клієнтів інших банків із-за кордону та в межах України</t>
  </si>
  <si>
    <t>1. Зазначається обсяг (сума) фінансових операцій з торговельного фінансування (зокрема, документарні експортні/імпортні акредитиви, документарні інкасо тощо).</t>
  </si>
  <si>
    <t>1. Зазначається обсяг (сума) фінансових операцій з купівлі-продажу банківських металів за готівкові кошти.</t>
  </si>
  <si>
    <t>1. Зазначається обсяг (сума) фінансових операцій з купівлі-продажу банківських металів за безготівкові кошти.</t>
  </si>
  <si>
    <t>1. Зазначається загальна кількість фінансових операцій із списання коштів з вкладних (депозитних) рахунків (балансові рахунки 2525, 2546, 2610, 2630, 2651), рахунків, на яких обліковуються залучені депозити банку,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 та зарахування коштів на зазначені рахунки. До зазначених фінансових операцій не включається інформація, якщо за ними банк є контрагентом (балансові рахунки класів 6 та 7).</t>
  </si>
  <si>
    <t>T070_1 (0), T070_2 (0), T100</t>
  </si>
  <si>
    <t>T070_1, T070_2, T100</t>
  </si>
  <si>
    <t>T070_1, T070_2, T100 (0)</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</si>
  <si>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</si>
  <si>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</si>
  <si>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</si>
  <si>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інші рівні ризику (відмінні від зазначених у показниках A2F007-A2F010).</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</si>
  <si>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</si>
  <si>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високий рівень ризику, у тому числі,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</si>
  <si>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середній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</si>
  <si>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низький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</si>
  <si>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"3"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</si>
  <si>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"2"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іноземних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</si>
  <si>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"1"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</si>
  <si>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"2"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 - підприємців.</t>
  </si>
  <si>
    <t>1. Параметр D110 - код типу розрахунків, набуває значення "#".
2. Параметр K014 - код типу клієнта банку, набуває значення "3"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t>
  </si>
  <si>
    <t>1. Параметр D110 - код типу розрахунків, набуває значення "#".
2. Параметр K014 - код типу клієнта банку, набуває значення "1"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юридичних осіб.</t>
  </si>
  <si>
    <t>1. Параметр D110 - код типу розрахунків (довідник D110).
2. Параметр K014 - код типу клієнта банку, якому наданий кредит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наданий кредит (довідник K019).
4. Параметр K030 - код резидентності (довідник K030).
5. Параметр K040 - код країни клієнтів-нерезидентів, що зареєстровані у відповідних країнах (довідник K040).
6. Параметр K044 - код типу країни (довідник K044).
7. Параметр KU - код адміністративно-територіальної одиниці України (довідник KODTER). Операції із отримання клієнтами кредитів у готівковій формі зазначається за місцем проведення фінансової операції у відповідних областях України,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виданих кредитів.
10. T070_2 - обсяг виданих кредитів клієнтам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набуває значення "0".</t>
  </si>
  <si>
    <t>1. Параметр D110 - код типу розрахунків (довідник D110).
2. Параметр K014 - код типу клієнта банку, який здійснив купівлю кредитно-грошових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10. T070_2 - обсяг (сума) купівлі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</si>
  <si>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10. T070_2 - обсяг (сума) продажу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</si>
  <si>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на пред'явника (довідник K040).
6. Параметр K044 -код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на пред'явника.
10. T070_2 - обсяг (сума) купівлі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</si>
  <si>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на пред'явника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на пред'явника.
10. T070_2 - обсяг (сума) продажу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</si>
  <si>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</si>
  <si>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дорученням якого здійснена купівля/продаж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дорученням яких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</si>
  <si>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які здійснили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переказ коштів (довідник K019).
4. Параметр K030 - код резидентності (довідник K030).
5. Параметр K040 - код країни. Інформація про операцій з переказу коштів клієнтів інших банків за кордон через кореспондентські рахунки банку зазначається залежно від місця реєстрації банку-кореспондента (довідник K040).
6. Параметр K044 - код типу країни (довідник K044).
7. Параметр KU - код адміністративно-територіальної одиниці України. Інформація про операції з переказу коштів клієнтів інших банків через кореспондентські рахунки банку, здійснених у межах України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</si>
  <si>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отримав переказ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отримали перекази (довідник K019).
4. Параметр K030 - код резидентності (довідник K030).
5. Параметр K040 - код країни. Інформація про транскордонні перекази, що отримані клієнтами банку в Україні з використанням міжнародних систем переказу коштів, створених резидентами та нерезидентами зазначається залежно від країни, з якої надходили перекази (довідник K040).
6. Параметр K044 - код типу країни (довідник K044).
7. Параметр KU - код адміністративно-територіальної одиниці України, в якій отримані клієнтами банку внутрішньодержавні перекази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переказів, отриманих клієнтами банку.
10. T070_2 - обсяг (сума) переказів, отриманих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</si>
  <si>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іншого банку, на користь якого надійшли кошти (довідник K014).
3. Параметр K019 - код типу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користь яких надійшли кошти (довідник K019).
4. Параметр K030 - код резидентності (довідник K030).
5. Параметр K040 - код країни. Інформація про операцій із надходження коштів із-за кордону через кореспондентські рахунки банку на користь клієнтів інших банків зазначається залежно від місця реєстрації банку-кореспондента (довідник K040).
6. Параметр K044 -код типу країни (довідник K044).
7. Параметр KU - код адміністративно-територіальної одиниці України. Інформація про операцій із надходження коштів у межах України через кореспондентські рахунки банку на користь клієнтів інших банків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із надходження коштів.
10. T070_2 - обсяг (сума) коштів, які надійшли на користь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</si>
  <si>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 яким банком здійснена операція з торгівельного фінансування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якими банком здійснена операція з торгівельного фінансування (довідник K019).
4. Параметр K030 - код резидентності (довідник K030).
5. Параметр K040 - код країни клієнтів-нерезидентів, що зареєстровані у відповідних країнах та з якими здійснена операція з торгівельного фінансування (довідник K040).
6. Параметр K044 - код типу країни (довідник K044).
7. Параметр KU - код адміністративно-територіальної одиниці України, в якій здійснена операція з торгівельного фінансування з клієнтами (за дорученням клієнтів) (довідник KODTER).
8. Параметр R030 - код валюти або банківського металу, в якій проведена операція (довідник R030).
9. T070_1 - обсяг (сума) фінансових операцій з торгівельного фінансування.
10. T070_2 - обсяг (сума) фінансових операцій, здійснених банком з клієнтами,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</si>
  <si>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нерезидентів, що зареєстровані у відповідних країнах та які здійснили операція з купівлі-продажу банківських металів (довідник K040).
6. Параметр K044 - код типу країни (довідник K044).
7. Параметр KU - код адміністративно-територіальної одиниці України зазначається за місцем проведення фінансової операції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</si>
  <si>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клієнтів-нерезидентів, що зареєстровані у відповідних країнах та за рахунками яких здійснені операції з купівлі-продажу банківських металів (довідник K040).
6. Параметр K044 -код типу країни (довідник K044).
7. Параметр KU - код адміністративно-територіальної одиниці України, в якій відкрито рахунок клієнта, за яким здійснена операція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безготівкові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</si>
  <si>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Кількість клієнтів банку, щодо яких банком установлено факт їх належності до національних публічних діячів, близьких осіб та пов'язаних із ними осіб</t>
  </si>
  <si>
    <t>Значення з довідника параметрів (1)</t>
  </si>
  <si>
    <t>Значення з довідника параметрів (3)</t>
  </si>
  <si>
    <t>Значення з довідника параметрів (2)</t>
  </si>
  <si>
    <t>Значення з довідника параметрів (≠980)</t>
  </si>
  <si>
    <t>D_OPEN</t>
  </si>
  <si>
    <t>D_CLOSE</t>
  </si>
  <si>
    <t>104</t>
  </si>
  <si>
    <t>21</t>
  </si>
  <si>
    <t>012</t>
  </si>
  <si>
    <t>004</t>
  </si>
  <si>
    <t>22,23</t>
  </si>
  <si>
    <t>024</t>
  </si>
  <si>
    <t>218</t>
  </si>
  <si>
    <t>23,25</t>
  </si>
  <si>
    <t>328</t>
  </si>
  <si>
    <t>368</t>
  </si>
  <si>
    <t>418</t>
  </si>
  <si>
    <t>598</t>
  </si>
  <si>
    <t>760</t>
  </si>
  <si>
    <t>800</t>
  </si>
  <si>
    <t>887</t>
  </si>
  <si>
    <t>364</t>
  </si>
  <si>
    <t>23</t>
  </si>
  <si>
    <t>408</t>
  </si>
  <si>
    <t>020</t>
  </si>
  <si>
    <t>24</t>
  </si>
  <si>
    <t>028</t>
  </si>
  <si>
    <t>044</t>
  </si>
  <si>
    <t>048</t>
  </si>
  <si>
    <t>052</t>
  </si>
  <si>
    <t>060</t>
  </si>
  <si>
    <t>070</t>
  </si>
  <si>
    <t>084</t>
  </si>
  <si>
    <t>092</t>
  </si>
  <si>
    <t>096</t>
  </si>
  <si>
    <t>100</t>
  </si>
  <si>
    <t>132</t>
  </si>
  <si>
    <t>136</t>
  </si>
  <si>
    <t>184</t>
  </si>
  <si>
    <t>196</t>
  </si>
  <si>
    <t>212</t>
  </si>
  <si>
    <t>254</t>
  </si>
  <si>
    <t>292</t>
  </si>
  <si>
    <t>308</t>
  </si>
  <si>
    <t>344</t>
  </si>
  <si>
    <t>372</t>
  </si>
  <si>
    <t>417</t>
  </si>
  <si>
    <t>426</t>
  </si>
  <si>
    <t>430</t>
  </si>
  <si>
    <t>438</t>
  </si>
  <si>
    <t>446</t>
  </si>
  <si>
    <t>462</t>
  </si>
  <si>
    <t>474</t>
  </si>
  <si>
    <t>492</t>
  </si>
  <si>
    <t>498</t>
  </si>
  <si>
    <t>499</t>
  </si>
  <si>
    <t>500</t>
  </si>
  <si>
    <t>512</t>
  </si>
  <si>
    <t>520</t>
  </si>
  <si>
    <t>530</t>
  </si>
  <si>
    <t>531</t>
  </si>
  <si>
    <t>533</t>
  </si>
  <si>
    <t>534</t>
  </si>
  <si>
    <t>548</t>
  </si>
  <si>
    <t>570</t>
  </si>
  <si>
    <t>580</t>
  </si>
  <si>
    <t>583</t>
  </si>
  <si>
    <t>584</t>
  </si>
  <si>
    <t>585</t>
  </si>
  <si>
    <t>591</t>
  </si>
  <si>
    <t>600</t>
  </si>
  <si>
    <t>620</t>
  </si>
  <si>
    <t>626</t>
  </si>
  <si>
    <t>630</t>
  </si>
  <si>
    <t>634</t>
  </si>
  <si>
    <t>659</t>
  </si>
  <si>
    <t>660</t>
  </si>
  <si>
    <t>662</t>
  </si>
  <si>
    <t>670</t>
  </si>
  <si>
    <t>674</t>
  </si>
  <si>
    <t>678</t>
  </si>
  <si>
    <t>688</t>
  </si>
  <si>
    <t>690</t>
  </si>
  <si>
    <t>729</t>
  </si>
  <si>
    <t>795</t>
  </si>
  <si>
    <t>796</t>
  </si>
  <si>
    <t>831</t>
  </si>
  <si>
    <t>832</t>
  </si>
  <si>
    <t>833</t>
  </si>
  <si>
    <t>850</t>
  </si>
  <si>
    <t>860</t>
  </si>
  <si>
    <t>882</t>
  </si>
  <si>
    <t>807</t>
  </si>
  <si>
    <t>Кількість клієнтів юридичних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</si>
  <si>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</si>
  <si>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відкритих рахунків</t>
  </si>
  <si>
    <t>Кількість клієнтів із низьким ризиком</t>
  </si>
  <si>
    <t>Кількість клієнтів із неприйнятно високим ризиком</t>
  </si>
  <si>
    <t>Обсяг (сума) фінансових операцій із списання коштів із вкладних (депозитних) рахунків клієнтів та рахунків на вимогу</t>
  </si>
  <si>
    <t>Обсяг (сума) фінансових операцій із купівлі-продажу іноземної валюти за готівкові кошти</t>
  </si>
  <si>
    <t>Обсяг (сума) фінансових операцій із купівлі-продажу за дорученням клієнтів іноземної валюти за безготівкові кошти</t>
  </si>
  <si>
    <t>Обсяг (сума) фінансових операцій із переказу за межі України коштів з рахунків клієнтів</t>
  </si>
  <si>
    <t>Обсяг (сума) фінансових операцій із надходження коштів із-за кордону на рахунки клієнтів</t>
  </si>
  <si>
    <t>Обсяг (сума) фінансових операцій із переказу в межах та за межі України коштів із рахунків клієнтів, здійснених через кореспондентські рахунки</t>
  </si>
  <si>
    <t>Обсяг (сума) фінансових операцій із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</si>
  <si>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торговельного фінансування</t>
  </si>
  <si>
    <t>Обсяг (сума) фінансових операцій із купівлі-продажу банківських металів за готівкові кошти</t>
  </si>
  <si>
    <t>Обсяг (сума) фінансових операцій із купівлі-продажу банківських металів за безготівкові кошти</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</si>
  <si>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</si>
  <si>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</si>
  <si>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</si>
  <si>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</si>
  <si>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</si>
  <si>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</si>
  <si>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</si>
  <si>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</si>
  <si>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</si>
  <si>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Зазначається інформація про кількість клієнтів юридичних осіб, які станом на звітну дату мають відкриті в банку вкладні (депозитні) рахунки (балансові рахунки 2525, 2546, 2610, 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2650, 2655), а також інформація про клієнтів, яким банк надав кредити (відкрив рахунки 20, 21, 23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</si>
  <si>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</si>
  <si>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 підприємців, які станом на звітну дату мають відкриті в банку вкладні (депозитні) рахунки (балансові рахунки 2610),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2600, 2604, 2605), а також інформація про клієнтів, яким банк надав кредити (відкрив рахунки 20, 23 розділів) та які не мають відкриті в банку інших перерахованих у цьому абзаці рахунків.</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</si>
  <si>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</si>
  <si>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іноземних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</si>
  <si>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</si>
  <si>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низький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</si>
  <si>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середній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</si>
  <si>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високий рівень ризику, у тому числі,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</si>
  <si>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</si>
  <si>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інші рівні ризику (відмінні від зазначених у показниках A2F007-A2F010).</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</si>
  <si>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зараховані на їх рахунки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від яких із-за кордону надійшли кошти на користь клієнтів; зазначається код країни реєстрації банка-нерезидента, у якому резиденти, від  яких із-за кордону надійшли кошти на користь клієнтів, мають рахунок.
6. Параметр K044 - код типу країни (довідник K044).
7. Параметр KU - код адміністративно-територіальної одиниці України (довідник KODTER). Операції із зарахування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на користь яких надходять кошти (контрагентом за фінансовою операцією також може бути банк).
8. Параметр R030 - код валюти або банківського металу, в якій проведена операція (довідник R030).
9. T070_1 - обсяг (сума) із зарахування коштів на визначені рахунки.
10. T070_2 - обсяг (сума) коштів, зарахованих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</si>
  <si>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рахунків яких списані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на користь яких здійснені фінансові операції з переказу коштів за кордон; зазначається код країни реєстрації банка-нерезидента, у якому резиденти, на користь яких здійснені фінансові операції з переказу коштів за кордон, мають рахунок. У разі здійснення фінансової операції з отримання готівкових коштів у мережі банку-нерезидента з використанням емітованої банком платіжної картки, інформація про неї відображається за місцем реєстрації такого банку-нерезидента.
6. Параметр K044 - код типу країни (довідник K044).
7. Параметр KU - код адміністративно-територіальної одиниці України (довідник KODTER). Операції із списання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з яких здійснюється списання коштів (контрагентом за фінансовою операцією також може бути банк). У разі здійснення фінансової операції з отримання готівкових коштів у мережі іншого банку-резидента з використанням емітованої банком платіжної картки, інформація про неї відображається за місцем реєстрації такого банку-резидента.
8. Параметр R030 - код валюти або банківського металу, в якій проведена операція (довідник R030).
9. T070_1 - обсяг (сума) із списання коштів із рахунків.
10. T070_2 - обсяг (сума) із списання коштів із рахунків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</si>
  <si>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Зазначається обсяг (сума) виданих кредитів під забезпечення майновими правами на грошові кошти заставодавця, що розміщені на вкладному (депозитному) рахунку (відкрив рахунки 20 - 24 розділів). Зазначаються дані про суми виданих протягом звітного періоду кредитів, а також суми кредитної заборгованості станом на звітну дату за раніше наданими кредитами.</t>
  </si>
  <si>
    <r>
      <t>D110 (2), K014 (</t>
    </r>
    <r>
      <rPr>
        <sz val="11"/>
        <rFont val="Calibri"/>
        <family val="2"/>
        <charset val="204"/>
      </rPr>
      <t>3)</t>
    </r>
    <r>
      <rPr>
        <sz val="11"/>
        <rFont val="Calibri"/>
        <family val="2"/>
        <charset val="204"/>
        <scheme val="minor"/>
      </rPr>
      <t>, K019, K030, K040, K044, KU, R030</t>
    </r>
  </si>
  <si>
    <r>
      <t>D110 (2), K014 (</t>
    </r>
    <r>
      <rPr>
        <sz val="11"/>
        <rFont val="Calibri"/>
        <family val="2"/>
        <charset val="204"/>
      </rPr>
      <t>3</t>
    </r>
    <r>
      <rPr>
        <sz val="11"/>
        <rFont val="Calibri"/>
        <family val="2"/>
        <charset val="204"/>
        <scheme val="minor"/>
      </rPr>
      <t>), K019, K030, K040, K044, KU, R030 (</t>
    </r>
    <r>
      <rPr>
        <sz val="11"/>
        <rFont val="Calibri"/>
        <family val="2"/>
        <charset val="204"/>
      </rPr>
      <t>≠</t>
    </r>
    <r>
      <rPr>
        <sz val="9.35"/>
        <rFont val="Calibri"/>
        <family val="2"/>
        <charset val="204"/>
      </rPr>
      <t>980)</t>
    </r>
  </si>
  <si>
    <r>
      <t>D110 (1), K014, K019, K030, K040, K044, KU, R030 (</t>
    </r>
    <r>
      <rPr>
        <sz val="11"/>
        <rFont val="Calibri"/>
        <family val="2"/>
        <charset val="204"/>
      </rPr>
      <t>≠</t>
    </r>
    <r>
      <rPr>
        <sz val="9.35"/>
        <rFont val="Calibri"/>
        <family val="2"/>
        <charset val="204"/>
      </rPr>
      <t>980)</t>
    </r>
  </si>
  <si>
    <t>1. Параметр D110 - код типу розрахунків (довідник D110).
2. Параметр K014 - код типу клієнта банку, які здійснили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операція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код країни реєстрації банка-нерезидента, в якому резиденти мають рахунок та на користь яких здійснено переказ коштів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переказів.
10. T070_2 - обсяг переказів,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</si>
  <si>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рахунок якого надійшли кошти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надійшли кошти (довідник K019).
4. Параметр K030 - код резидентності (довідник K030).
5. Параметр K040 - код країни нерезидентів, що зареєстровані у відповідних країнах та від яких надійшли кошти, код країни реєстрації банка-нерезидента, в якому резиденти мають рахунок та від яких надійшли кошти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(сума) надходження коштів.
10. T070_2 - обсяг (сума) надходження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</si>
  <si>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операцію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за кордон через кореспондентські рахунки банку, код країни реєстрації банка-нерезидента, в якому резиденти мають рахунок та на користь яких здійснено переказ коштів за кордон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де відкриті рахунки клієнтів у відповідних областях України, з яких здійснено переказ коштів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</si>
  <si>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ініціативою якого здійснений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ініціативою яких здійснені перекази коштів (довідник K019).
4. Параметр K030 - код резидентності (довідник K030).
5. Параметр K040 - код країни. Інформація про транскордонних переказів, що відправлені з України з використанням міжнародних систем переказу коштів, створених резидентами та нерезидентами зазначається залежно від країни, у яку відправлені перекази. (довідник K040).
6. Параметр K044 -код типу країни (довідник K044).
7. Параметр KU - код адміністративно-територіальної одиниці України, в якій здійснені внутрішньодержавні перекази за ініціативою клієнтів банку,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переказу коштів.
10. T070_2 - обсяг (сума) переказів, здійснених за ініціативою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</si>
  <si>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рахунки якого зараховані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зараховані коштів (довідник K019).
4. Параметр K030 - код резидентності (довідник K030).
5. Параметр K040 - код країни нерезидента від якого отримані кошти із-за кордону через кореспондентські рахунки банку, код країни реєстрації банка-нерезидента, в якому резиденти мають рахунок та від яких надійшли кошти із-за кордону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в якій відкриті рахунки клієнтів та на які зараховані кошти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із зарахування коштів.
10. T070_2 - обсяг (сума) зарахованих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</si>
  <si>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із списання та зарахування коштів на рахунки.</t>
  </si>
  <si>
    <t>25,23</t>
  </si>
  <si>
    <t>108</t>
  </si>
  <si>
    <t>144</t>
  </si>
  <si>
    <t>192</t>
  </si>
  <si>
    <t>214</t>
  </si>
  <si>
    <t>231</t>
  </si>
  <si>
    <t>262</t>
  </si>
  <si>
    <t>312</t>
  </si>
  <si>
    <t>320</t>
  </si>
  <si>
    <t>422</t>
  </si>
  <si>
    <t>480</t>
  </si>
  <si>
    <t>504</t>
  </si>
  <si>
    <t>586</t>
  </si>
  <si>
    <t>702</t>
  </si>
  <si>
    <t>780</t>
  </si>
  <si>
    <t>784</t>
  </si>
  <si>
    <t>788</t>
  </si>
  <si>
    <t>072</t>
  </si>
  <si>
    <t>288</t>
  </si>
  <si>
    <t>008</t>
  </si>
  <si>
    <t>010</t>
  </si>
  <si>
    <t>016</t>
  </si>
  <si>
    <t>031</t>
  </si>
  <si>
    <t>032</t>
  </si>
  <si>
    <t>036</t>
  </si>
  <si>
    <t>040</t>
  </si>
  <si>
    <t>050</t>
  </si>
  <si>
    <t>051</t>
  </si>
  <si>
    <t>056</t>
  </si>
  <si>
    <t>064</t>
  </si>
  <si>
    <t>068</t>
  </si>
  <si>
    <t>074</t>
  </si>
  <si>
    <t>076</t>
  </si>
  <si>
    <t>086</t>
  </si>
  <si>
    <t>090</t>
  </si>
  <si>
    <t>112</t>
  </si>
  <si>
    <t>116</t>
  </si>
  <si>
    <t>120</t>
  </si>
  <si>
    <t>124</t>
  </si>
  <si>
    <t>140</t>
  </si>
  <si>
    <t>148</t>
  </si>
  <si>
    <t>152</t>
  </si>
  <si>
    <t>156</t>
  </si>
  <si>
    <t>158</t>
  </si>
  <si>
    <t>162</t>
  </si>
  <si>
    <t>166</t>
  </si>
  <si>
    <t>170</t>
  </si>
  <si>
    <t>174</t>
  </si>
  <si>
    <t>175</t>
  </si>
  <si>
    <t>178</t>
  </si>
  <si>
    <t>180</t>
  </si>
  <si>
    <t>188</t>
  </si>
  <si>
    <t>191</t>
  </si>
  <si>
    <t>203</t>
  </si>
  <si>
    <t>204</t>
  </si>
  <si>
    <t>208</t>
  </si>
  <si>
    <t>222</t>
  </si>
  <si>
    <t>226</t>
  </si>
  <si>
    <t>232</t>
  </si>
  <si>
    <t>233</t>
  </si>
  <si>
    <t>234</t>
  </si>
  <si>
    <t>238</t>
  </si>
  <si>
    <t>239</t>
  </si>
  <si>
    <t>242</t>
  </si>
  <si>
    <t>246</t>
  </si>
  <si>
    <t>248</t>
  </si>
  <si>
    <t>249</t>
  </si>
  <si>
    <t>250</t>
  </si>
  <si>
    <t>258</t>
  </si>
  <si>
    <t>260</t>
  </si>
  <si>
    <t>266</t>
  </si>
  <si>
    <t>268</t>
  </si>
  <si>
    <t>270</t>
  </si>
  <si>
    <t>275</t>
  </si>
  <si>
    <t>276</t>
  </si>
  <si>
    <t>296</t>
  </si>
  <si>
    <t>300</t>
  </si>
  <si>
    <t>304</t>
  </si>
  <si>
    <t>316</t>
  </si>
  <si>
    <t>324</t>
  </si>
  <si>
    <t>332</t>
  </si>
  <si>
    <t>334</t>
  </si>
  <si>
    <t>336</t>
  </si>
  <si>
    <t>340</t>
  </si>
  <si>
    <t>348</t>
  </si>
  <si>
    <t>352</t>
  </si>
  <si>
    <t>356</t>
  </si>
  <si>
    <t>360</t>
  </si>
  <si>
    <t>376</t>
  </si>
  <si>
    <t>380</t>
  </si>
  <si>
    <t>384</t>
  </si>
  <si>
    <t>388</t>
  </si>
  <si>
    <t>392</t>
  </si>
  <si>
    <t>398</t>
  </si>
  <si>
    <t>400</t>
  </si>
  <si>
    <t>404</t>
  </si>
  <si>
    <t>410</t>
  </si>
  <si>
    <t>414</t>
  </si>
  <si>
    <t>428</t>
  </si>
  <si>
    <t>434</t>
  </si>
  <si>
    <t>440</t>
  </si>
  <si>
    <t>442</t>
  </si>
  <si>
    <t>450</t>
  </si>
  <si>
    <t>454</t>
  </si>
  <si>
    <t>458</t>
  </si>
  <si>
    <t>466</t>
  </si>
  <si>
    <t>470</t>
  </si>
  <si>
    <t>478</t>
  </si>
  <si>
    <t>484</t>
  </si>
  <si>
    <t>496</t>
  </si>
  <si>
    <t>508</t>
  </si>
  <si>
    <t>516</t>
  </si>
  <si>
    <t>524</t>
  </si>
  <si>
    <t>528</t>
  </si>
  <si>
    <t>535</t>
  </si>
  <si>
    <t>540</t>
  </si>
  <si>
    <t>554</t>
  </si>
  <si>
    <t>558</t>
  </si>
  <si>
    <t>562</t>
  </si>
  <si>
    <t>566</t>
  </si>
  <si>
    <t>574</t>
  </si>
  <si>
    <t>578</t>
  </si>
  <si>
    <t>581</t>
  </si>
  <si>
    <t>604</t>
  </si>
  <si>
    <t>608</t>
  </si>
  <si>
    <t>612</t>
  </si>
  <si>
    <t>616</t>
  </si>
  <si>
    <t>624</t>
  </si>
  <si>
    <t>638</t>
  </si>
  <si>
    <t>642</t>
  </si>
  <si>
    <t>643</t>
  </si>
  <si>
    <t>646</t>
  </si>
  <si>
    <t>652</t>
  </si>
  <si>
    <t>654</t>
  </si>
  <si>
    <t>663</t>
  </si>
  <si>
    <t>666</t>
  </si>
  <si>
    <t>680</t>
  </si>
  <si>
    <t>682</t>
  </si>
  <si>
    <t>686</t>
  </si>
  <si>
    <t>694</t>
  </si>
  <si>
    <t>703</t>
  </si>
  <si>
    <t>704</t>
  </si>
  <si>
    <t>705</t>
  </si>
  <si>
    <t>706</t>
  </si>
  <si>
    <t>710</t>
  </si>
  <si>
    <t>716</t>
  </si>
  <si>
    <t>724</t>
  </si>
  <si>
    <t>728</t>
  </si>
  <si>
    <t>732</t>
  </si>
  <si>
    <t>740</t>
  </si>
  <si>
    <t>744</t>
  </si>
  <si>
    <t>748</t>
  </si>
  <si>
    <t>752</t>
  </si>
  <si>
    <t>756</t>
  </si>
  <si>
    <t>762</t>
  </si>
  <si>
    <t>764</t>
  </si>
  <si>
    <t>768</t>
  </si>
  <si>
    <t>772</t>
  </si>
  <si>
    <t>776</t>
  </si>
  <si>
    <t>792</t>
  </si>
  <si>
    <t>798</t>
  </si>
  <si>
    <t>818</t>
  </si>
  <si>
    <t>826</t>
  </si>
  <si>
    <t>834</t>
  </si>
  <si>
    <t>840</t>
  </si>
  <si>
    <t>854</t>
  </si>
  <si>
    <t>858</t>
  </si>
  <si>
    <t>862</t>
  </si>
  <si>
    <t>876</t>
  </si>
  <si>
    <t>894</t>
  </si>
  <si>
    <t>Обсяг (сума) фінансових операцій із купівлі в банку кредитно-грошових інструментів за готівкові кошти</t>
  </si>
  <si>
    <t>Обсяг (сума) фінансових операцій із продажу банку кредитно-грошових інструментів за готівкові кошти</t>
  </si>
  <si>
    <t>Обсяг (сума) фінансових операцій із купівлі в банку кредитно-грошових інструментів на пред’явника, включаючи ті, які здійснювалися без відкриття рахунку</t>
  </si>
  <si>
    <t>Обсяг (сума) фінансових операцій із продажу банку кредитно-грошових інструментів на пред’явника, включаючи ті, які здійснювалися без відкриття рахунку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</si>
</sst>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
      <sz val="12"/>
      <name val="Calibri"/>
      <family val="2"/>
      <scheme val="minor"/>
    </font>
    <font>
      <sz val="12"/>
      <name val="Calibri"/>
      <family val="2"/>
      <charset val="204"/>
      <scheme val="minor"/>
    </font>
    <font>
      <sz val="9.35"/>
      <name val="Calibri"/>
      <family val="2"/>
      <charset val="204"/>
    </font>
    <font>
      <sz val="11"/>
      <color rgb="FFFF000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3">
    <xf numFmtId="0" fontId="0" fillId="0" borderId="0" xfId="0"/>
    <xf numFmtId="0" fontId="15" fillId="0" borderId="1" xfId="0" applyFont="1" applyBorder="1" applyAlignment="1">
      <alignment horizontal="center"/>
    </xf>
    <xf numFmtId="0" fontId="13" fillId="2" borderId="1" xfId="0"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49" fontId="14" fillId="0" borderId="1" xfId="0" applyNumberFormat="1" applyFont="1" applyFill="1" applyBorder="1" applyAlignment="1">
      <alignment horizontal="left" vertical="top"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49" fontId="16" fillId="0" borderId="1" xfId="0" applyNumberFormat="1" applyFont="1" applyBorder="1" applyAlignment="1">
      <alignment vertical="top" wrapText="1"/>
    </xf>
    <xf numFmtId="0" fontId="0" fillId="0" borderId="0" xfId="0" applyAlignment="1">
      <alignment vertical="top" wrapText="1"/>
    </xf>
    <xf numFmtId="0" fontId="16" fillId="0" borderId="1" xfId="0" applyFont="1" applyBorder="1" applyAlignment="1">
      <alignment vertical="top" wrapText="1"/>
    </xf>
    <xf numFmtId="0" fontId="16" fillId="3" borderId="1" xfId="0" applyFont="1" applyFill="1" applyBorder="1" applyAlignment="1">
      <alignment vertical="top" wrapText="1"/>
    </xf>
    <xf numFmtId="0" fontId="15" fillId="0" borderId="1" xfId="0" applyFont="1" applyFill="1" applyBorder="1" applyAlignment="1">
      <alignment horizontal="center"/>
    </xf>
    <xf numFmtId="0" fontId="0" fillId="0" borderId="1" xfId="0" applyBorder="1" applyAlignment="1">
      <alignment vertical="top" wrapText="1"/>
    </xf>
    <xf numFmtId="49" fontId="18" fillId="0" borderId="1" xfId="0" applyNumberFormat="1" applyFont="1" applyBorder="1" applyAlignment="1">
      <alignment horizontal="left" vertical="top" wrapText="1"/>
    </xf>
    <xf numFmtId="0" fontId="19" fillId="2" borderId="1" xfId="0" applyFont="1" applyFill="1" applyBorder="1" applyAlignment="1">
      <alignment horizontal="center" vertical="center" wrapText="1"/>
    </xf>
    <xf numFmtId="0" fontId="11" fillId="0" borderId="0" xfId="0" applyFont="1"/>
    <xf numFmtId="0" fontId="19" fillId="2" borderId="1" xfId="0" applyFont="1" applyFill="1" applyBorder="1" applyAlignment="1">
      <alignment horizontal="center" vertical="center"/>
    </xf>
    <xf numFmtId="0" fontId="11" fillId="0" borderId="1" xfId="0" applyFont="1" applyBorder="1" applyAlignment="1">
      <alignment horizontal="left" vertical="top"/>
    </xf>
    <xf numFmtId="0" fontId="11" fillId="3" borderId="1" xfId="0" applyFont="1" applyFill="1" applyBorder="1" applyAlignment="1">
      <alignment horizontal="left" vertical="top"/>
    </xf>
    <xf numFmtId="49" fontId="11" fillId="0" borderId="1" xfId="0" applyNumberFormat="1" applyFont="1" applyFill="1" applyBorder="1" applyAlignment="1">
      <alignment horizontal="left" vertical="top" wrapText="1"/>
    </xf>
    <xf numFmtId="0" fontId="11"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vertical="top" wrapText="1"/>
    </xf>
    <xf numFmtId="49" fontId="11" fillId="0" borderId="0" xfId="0" applyNumberFormat="1" applyFont="1"/>
    <xf numFmtId="1" fontId="11" fillId="0" borderId="0" xfId="9" applyNumberFormat="1" applyFont="1"/>
    <xf numFmtId="0" fontId="11" fillId="0" borderId="0" xfId="9" applyFont="1"/>
    <xf numFmtId="14" fontId="11" fillId="0" borderId="0" xfId="9" applyNumberFormat="1" applyFont="1"/>
    <xf numFmtId="49" fontId="11" fillId="0" borderId="0" xfId="9" applyNumberFormat="1" applyFont="1"/>
    <xf numFmtId="1" fontId="11" fillId="0" borderId="0" xfId="9" applyNumberFormat="1" applyFont="1" applyAlignment="1">
      <alignment horizontal="left"/>
    </xf>
    <xf numFmtId="14" fontId="21" fillId="0" borderId="0" xfId="9" applyNumberFormat="1" applyFont="1"/>
    <xf numFmtId="1" fontId="21" fillId="0" borderId="0" xfId="9" applyNumberFormat="1" applyFont="1"/>
    <xf numFmtId="49" fontId="21" fillId="0" borderId="0" xfId="9" applyNumberFormat="1" applyFont="1"/>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0">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 name="Обычный 4 2" xfId="4" xr:uid="{00000000-0005-0000-0000-000004000000}"/>
    <cellStyle name="Обычный 4 3" xfId="5" xr:uid="{00000000-0005-0000-0000-000005000000}"/>
    <cellStyle name="Обычный 4 4" xfId="6" xr:uid="{00000000-0005-0000-0000-000006000000}"/>
    <cellStyle name="Обычный 4 5" xfId="7" xr:uid="{00000000-0005-0000-0000-000007000000}"/>
    <cellStyle name="Обычный 4 6" xfId="8" xr:uid="{6C44096D-4184-4EEF-B5CC-C4AB00F0491F}"/>
    <cellStyle name="Обычный 4 7" xfId="9" xr:uid="{5CF3FA29-FA94-4EDF-8660-B4F6B84964DE}"/>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zoomScale="75" zoomScaleNormal="75" workbookViewId="0">
      <selection activeCell="B3" sqref="B3"/>
    </sheetView>
  </sheetViews>
  <sheetFormatPr defaultRowHeight="15" x14ac:dyDescent="0.25"/>
  <cols>
    <col min="1" max="1" width="6.85546875" style="18" bestFit="1" customWidth="1"/>
    <col min="2" max="2" width="14.42578125" style="18" customWidth="1"/>
    <col min="3" max="3" width="15.28515625" style="18" customWidth="1"/>
    <col min="4" max="4" width="33.140625" style="27" customWidth="1"/>
    <col min="5" max="5" width="8.5703125" style="18" customWidth="1"/>
    <col min="6" max="6" width="10.28515625" style="27" customWidth="1"/>
    <col min="7" max="7" width="9.42578125" style="18" customWidth="1"/>
    <col min="8" max="8" width="11" style="27" customWidth="1"/>
    <col min="9" max="9" width="16" style="18" customWidth="1"/>
    <col min="10" max="10" width="19.85546875" style="27" customWidth="1"/>
    <col min="11" max="11" width="14.28515625" style="18" customWidth="1"/>
    <col min="12" max="12" width="46.140625" style="18" customWidth="1"/>
    <col min="13" max="13" width="90.140625" style="18" customWidth="1"/>
    <col min="14" max="14" width="11.7109375" style="18" customWidth="1"/>
    <col min="15" max="15" width="7.140625" style="18" customWidth="1"/>
    <col min="16" max="16" width="17.28515625" style="18" customWidth="1"/>
    <col min="17" max="17" width="14.7109375" style="18" customWidth="1"/>
    <col min="18" max="18" width="12.5703125" style="18" customWidth="1"/>
    <col min="19" max="19" width="10.28515625" style="18" customWidth="1"/>
    <col min="20" max="20" width="17.85546875" style="18" customWidth="1"/>
    <col min="21" max="21" width="19.140625" style="18" customWidth="1"/>
    <col min="22" max="16384" width="9.140625" style="18"/>
  </cols>
  <sheetData>
    <row r="1" spans="1:21" ht="90" x14ac:dyDescent="0.25">
      <c r="A1" s="17" t="s">
        <v>10</v>
      </c>
      <c r="B1" s="5" t="s">
        <v>8</v>
      </c>
      <c r="C1" s="5" t="s">
        <v>11</v>
      </c>
      <c r="D1" s="8" t="str">
        <f>"Назва"&amp;REPT(" ", 255)</f>
        <v xml:space="preserve">Назва                                                                                                                                                                                                                                                               </v>
      </c>
      <c r="E1" s="6" t="s">
        <v>0</v>
      </c>
      <c r="F1" s="8" t="str">
        <f>"Метрика"&amp;REPT(" ", 255)</f>
        <v xml:space="preserve">Метрика                                                                                                                                                                                                                                                               </v>
      </c>
      <c r="G1" s="6" t="s">
        <v>2</v>
      </c>
      <c r="H1" s="8" t="str">
        <f>"Параметри (розрізи даних)"&amp;REPT(" ", 255)</f>
        <v xml:space="preserve">Параметри (розрізи даних)                                                                                                                                                                                                                                                               </v>
      </c>
      <c r="I1" s="6"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6" t="s">
        <v>12</v>
      </c>
      <c r="L1" s="6" t="s">
        <v>13</v>
      </c>
      <c r="M1" s="6" t="s">
        <v>4</v>
      </c>
      <c r="N1" s="6" t="s">
        <v>14</v>
      </c>
      <c r="O1" s="6" t="s">
        <v>5</v>
      </c>
      <c r="P1" s="7" t="s">
        <v>20</v>
      </c>
      <c r="Q1" s="6" t="s">
        <v>9</v>
      </c>
      <c r="R1" s="6" t="s">
        <v>6</v>
      </c>
      <c r="S1" s="6" t="s">
        <v>15</v>
      </c>
      <c r="T1" s="6" t="s">
        <v>7</v>
      </c>
      <c r="U1" s="6" t="s">
        <v>16</v>
      </c>
    </row>
    <row r="2" spans="1:21" ht="15.75" x14ac:dyDescent="0.25">
      <c r="A2" s="19">
        <v>1</v>
      </c>
      <c r="B2" s="2">
        <v>2</v>
      </c>
      <c r="C2" s="19">
        <v>3</v>
      </c>
      <c r="D2" s="3">
        <v>4</v>
      </c>
      <c r="E2" s="19">
        <v>5</v>
      </c>
      <c r="F2" s="3">
        <v>6</v>
      </c>
      <c r="G2" s="19">
        <v>7</v>
      </c>
      <c r="H2" s="3">
        <v>8</v>
      </c>
      <c r="I2" s="19">
        <v>9</v>
      </c>
      <c r="J2" s="3">
        <v>10</v>
      </c>
      <c r="K2" s="19">
        <v>11</v>
      </c>
      <c r="L2" s="2">
        <v>12</v>
      </c>
      <c r="M2" s="19">
        <v>13</v>
      </c>
      <c r="N2" s="2">
        <v>14</v>
      </c>
      <c r="O2" s="19">
        <v>15</v>
      </c>
      <c r="P2" s="2">
        <v>16</v>
      </c>
      <c r="Q2" s="19">
        <v>17</v>
      </c>
      <c r="R2" s="2">
        <v>18</v>
      </c>
      <c r="S2" s="19">
        <v>19</v>
      </c>
      <c r="T2" s="2">
        <v>20</v>
      </c>
      <c r="U2" s="19">
        <v>21</v>
      </c>
    </row>
    <row r="3" spans="1:21" ht="225" x14ac:dyDescent="0.25">
      <c r="A3" s="20">
        <v>1</v>
      </c>
      <c r="B3" s="20" t="s">
        <v>57</v>
      </c>
      <c r="C3" s="21" t="s">
        <v>21</v>
      </c>
      <c r="D3" s="22" t="s">
        <v>260</v>
      </c>
      <c r="E3" s="23"/>
      <c r="F3" s="24" t="s">
        <v>136</v>
      </c>
      <c r="G3" s="23" t="s">
        <v>93</v>
      </c>
      <c r="H3" s="22" t="s">
        <v>105</v>
      </c>
      <c r="I3" s="25" t="s">
        <v>24</v>
      </c>
      <c r="J3" s="24" t="s">
        <v>21</v>
      </c>
      <c r="K3" s="23" t="s">
        <v>23</v>
      </c>
      <c r="L3" s="23" t="s">
        <v>284</v>
      </c>
      <c r="M3" s="23" t="s">
        <v>152</v>
      </c>
      <c r="N3" s="20" t="s">
        <v>82</v>
      </c>
      <c r="O3" s="20" t="s">
        <v>21</v>
      </c>
      <c r="P3" s="23" t="s">
        <v>25</v>
      </c>
      <c r="Q3" s="23" t="s">
        <v>56</v>
      </c>
      <c r="R3" s="25" t="s">
        <v>26</v>
      </c>
      <c r="S3" s="25" t="s">
        <v>28</v>
      </c>
      <c r="T3" s="25" t="s">
        <v>27</v>
      </c>
      <c r="U3" s="25" t="s">
        <v>27</v>
      </c>
    </row>
    <row r="4" spans="1:21" ht="195" x14ac:dyDescent="0.25">
      <c r="A4" s="20">
        <v>2</v>
      </c>
      <c r="B4" s="20" t="s">
        <v>58</v>
      </c>
      <c r="C4" s="21" t="s">
        <v>21</v>
      </c>
      <c r="D4" s="22" t="s">
        <v>261</v>
      </c>
      <c r="E4" s="23"/>
      <c r="F4" s="24" t="s">
        <v>136</v>
      </c>
      <c r="G4" s="23" t="s">
        <v>93</v>
      </c>
      <c r="H4" s="22" t="s">
        <v>112</v>
      </c>
      <c r="I4" s="25" t="s">
        <v>24</v>
      </c>
      <c r="J4" s="24" t="s">
        <v>21</v>
      </c>
      <c r="K4" s="23" t="s">
        <v>23</v>
      </c>
      <c r="L4" s="23" t="s">
        <v>285</v>
      </c>
      <c r="M4" s="23" t="s">
        <v>151</v>
      </c>
      <c r="N4" s="20" t="s">
        <v>82</v>
      </c>
      <c r="O4" s="20" t="s">
        <v>21</v>
      </c>
      <c r="P4" s="23" t="s">
        <v>25</v>
      </c>
      <c r="Q4" s="23" t="s">
        <v>56</v>
      </c>
      <c r="R4" s="25" t="s">
        <v>26</v>
      </c>
      <c r="S4" s="25" t="s">
        <v>28</v>
      </c>
      <c r="T4" s="25" t="s">
        <v>27</v>
      </c>
      <c r="U4" s="25" t="s">
        <v>27</v>
      </c>
    </row>
    <row r="5" spans="1:21" ht="195" x14ac:dyDescent="0.25">
      <c r="A5" s="20">
        <v>3</v>
      </c>
      <c r="B5" s="20" t="s">
        <v>59</v>
      </c>
      <c r="C5" s="21" t="s">
        <v>21</v>
      </c>
      <c r="D5" s="22" t="s">
        <v>262</v>
      </c>
      <c r="E5" s="23"/>
      <c r="F5" s="24" t="s">
        <v>136</v>
      </c>
      <c r="G5" s="23" t="s">
        <v>93</v>
      </c>
      <c r="H5" s="22" t="s">
        <v>113</v>
      </c>
      <c r="I5" s="25" t="s">
        <v>24</v>
      </c>
      <c r="J5" s="24" t="s">
        <v>21</v>
      </c>
      <c r="K5" s="23" t="s">
        <v>23</v>
      </c>
      <c r="L5" s="23" t="s">
        <v>286</v>
      </c>
      <c r="M5" s="23" t="s">
        <v>150</v>
      </c>
      <c r="N5" s="20" t="s">
        <v>82</v>
      </c>
      <c r="O5" s="20" t="s">
        <v>21</v>
      </c>
      <c r="P5" s="23" t="s">
        <v>25</v>
      </c>
      <c r="Q5" s="23" t="s">
        <v>56</v>
      </c>
      <c r="R5" s="25" t="s">
        <v>26</v>
      </c>
      <c r="S5" s="25" t="s">
        <v>28</v>
      </c>
      <c r="T5" s="25" t="s">
        <v>27</v>
      </c>
      <c r="U5" s="25" t="s">
        <v>27</v>
      </c>
    </row>
    <row r="6" spans="1:21" ht="240" x14ac:dyDescent="0.25">
      <c r="A6" s="20">
        <v>4</v>
      </c>
      <c r="B6" s="20" t="s">
        <v>60</v>
      </c>
      <c r="C6" s="21" t="s">
        <v>21</v>
      </c>
      <c r="D6" s="22" t="s">
        <v>166</v>
      </c>
      <c r="E6" s="23"/>
      <c r="F6" s="24" t="s">
        <v>136</v>
      </c>
      <c r="G6" s="23" t="s">
        <v>93</v>
      </c>
      <c r="H6" s="22" t="s">
        <v>106</v>
      </c>
      <c r="I6" s="25" t="s">
        <v>24</v>
      </c>
      <c r="J6" s="24" t="s">
        <v>21</v>
      </c>
      <c r="K6" s="23" t="s">
        <v>23</v>
      </c>
      <c r="L6" s="23" t="s">
        <v>287</v>
      </c>
      <c r="M6" s="23" t="s">
        <v>149</v>
      </c>
      <c r="N6" s="20" t="s">
        <v>82</v>
      </c>
      <c r="O6" s="20" t="s">
        <v>21</v>
      </c>
      <c r="P6" s="23" t="s">
        <v>25</v>
      </c>
      <c r="Q6" s="23" t="s">
        <v>56</v>
      </c>
      <c r="R6" s="25" t="s">
        <v>26</v>
      </c>
      <c r="S6" s="25" t="s">
        <v>28</v>
      </c>
      <c r="T6" s="25" t="s">
        <v>27</v>
      </c>
      <c r="U6" s="25" t="s">
        <v>27</v>
      </c>
    </row>
    <row r="7" spans="1:21" ht="240" x14ac:dyDescent="0.25">
      <c r="A7" s="20">
        <v>5</v>
      </c>
      <c r="B7" s="20" t="s">
        <v>61</v>
      </c>
      <c r="C7" s="21" t="s">
        <v>21</v>
      </c>
      <c r="D7" s="22" t="s">
        <v>86</v>
      </c>
      <c r="E7" s="23"/>
      <c r="F7" s="24" t="s">
        <v>136</v>
      </c>
      <c r="G7" s="23" t="s">
        <v>93</v>
      </c>
      <c r="H7" s="22" t="s">
        <v>107</v>
      </c>
      <c r="I7" s="25" t="s">
        <v>24</v>
      </c>
      <c r="J7" s="24" t="s">
        <v>21</v>
      </c>
      <c r="K7" s="23" t="s">
        <v>23</v>
      </c>
      <c r="L7" s="23" t="s">
        <v>288</v>
      </c>
      <c r="M7" s="23" t="s">
        <v>148</v>
      </c>
      <c r="N7" s="20" t="s">
        <v>82</v>
      </c>
      <c r="O7" s="20" t="s">
        <v>21</v>
      </c>
      <c r="P7" s="23" t="s">
        <v>25</v>
      </c>
      <c r="Q7" s="23" t="s">
        <v>56</v>
      </c>
      <c r="R7" s="25" t="s">
        <v>26</v>
      </c>
      <c r="S7" s="25" t="s">
        <v>28</v>
      </c>
      <c r="T7" s="25" t="s">
        <v>27</v>
      </c>
      <c r="U7" s="25" t="s">
        <v>27</v>
      </c>
    </row>
    <row r="8" spans="1:21" ht="255" x14ac:dyDescent="0.25">
      <c r="A8" s="20">
        <v>6</v>
      </c>
      <c r="B8" s="20" t="s">
        <v>62</v>
      </c>
      <c r="C8" s="21" t="s">
        <v>21</v>
      </c>
      <c r="D8" s="22" t="s">
        <v>87</v>
      </c>
      <c r="E8" s="23"/>
      <c r="F8" s="24" t="s">
        <v>136</v>
      </c>
      <c r="G8" s="23" t="s">
        <v>93</v>
      </c>
      <c r="H8" s="22" t="s">
        <v>108</v>
      </c>
      <c r="I8" s="25" t="s">
        <v>24</v>
      </c>
      <c r="J8" s="24" t="s">
        <v>21</v>
      </c>
      <c r="K8" s="23" t="s">
        <v>23</v>
      </c>
      <c r="L8" s="23" t="s">
        <v>289</v>
      </c>
      <c r="M8" s="23" t="s">
        <v>147</v>
      </c>
      <c r="N8" s="20" t="s">
        <v>82</v>
      </c>
      <c r="O8" s="20" t="s">
        <v>21</v>
      </c>
      <c r="P8" s="23" t="s">
        <v>25</v>
      </c>
      <c r="Q8" s="23" t="s">
        <v>56</v>
      </c>
      <c r="R8" s="25" t="s">
        <v>26</v>
      </c>
      <c r="S8" s="25" t="s">
        <v>28</v>
      </c>
      <c r="T8" s="25" t="s">
        <v>27</v>
      </c>
      <c r="U8" s="25" t="s">
        <v>27</v>
      </c>
    </row>
    <row r="9" spans="1:21" ht="390" x14ac:dyDescent="0.25">
      <c r="A9" s="20">
        <v>7</v>
      </c>
      <c r="B9" s="20" t="s">
        <v>63</v>
      </c>
      <c r="C9" s="21" t="s">
        <v>21</v>
      </c>
      <c r="D9" s="22" t="s">
        <v>263</v>
      </c>
      <c r="E9" s="23"/>
      <c r="F9" s="24" t="s">
        <v>136</v>
      </c>
      <c r="G9" s="23" t="s">
        <v>93</v>
      </c>
      <c r="H9" s="22" t="s">
        <v>109</v>
      </c>
      <c r="I9" s="25" t="s">
        <v>24</v>
      </c>
      <c r="J9" s="24" t="s">
        <v>21</v>
      </c>
      <c r="K9" s="23" t="s">
        <v>23</v>
      </c>
      <c r="L9" s="23" t="s">
        <v>290</v>
      </c>
      <c r="M9" s="23" t="s">
        <v>146</v>
      </c>
      <c r="N9" s="20" t="s">
        <v>82</v>
      </c>
      <c r="O9" s="20" t="s">
        <v>21</v>
      </c>
      <c r="P9" s="23" t="s">
        <v>25</v>
      </c>
      <c r="Q9" s="23" t="s">
        <v>56</v>
      </c>
      <c r="R9" s="25" t="s">
        <v>26</v>
      </c>
      <c r="S9" s="25" t="s">
        <v>28</v>
      </c>
      <c r="T9" s="25" t="s">
        <v>27</v>
      </c>
      <c r="U9" s="25" t="s">
        <v>27</v>
      </c>
    </row>
    <row r="10" spans="1:21" ht="390" x14ac:dyDescent="0.25">
      <c r="A10" s="20">
        <v>8</v>
      </c>
      <c r="B10" s="20" t="s">
        <v>64</v>
      </c>
      <c r="C10" s="21" t="s">
        <v>21</v>
      </c>
      <c r="D10" s="22" t="s">
        <v>89</v>
      </c>
      <c r="E10" s="23"/>
      <c r="F10" s="24" t="s">
        <v>136</v>
      </c>
      <c r="G10" s="23" t="s">
        <v>93</v>
      </c>
      <c r="H10" s="22" t="s">
        <v>109</v>
      </c>
      <c r="I10" s="25" t="s">
        <v>24</v>
      </c>
      <c r="J10" s="24" t="s">
        <v>21</v>
      </c>
      <c r="K10" s="23" t="s">
        <v>23</v>
      </c>
      <c r="L10" s="23" t="s">
        <v>291</v>
      </c>
      <c r="M10" s="23" t="s">
        <v>145</v>
      </c>
      <c r="N10" s="20" t="s">
        <v>82</v>
      </c>
      <c r="O10" s="20" t="s">
        <v>21</v>
      </c>
      <c r="P10" s="23" t="s">
        <v>25</v>
      </c>
      <c r="Q10" s="23" t="s">
        <v>56</v>
      </c>
      <c r="R10" s="25" t="s">
        <v>26</v>
      </c>
      <c r="S10" s="25" t="s">
        <v>28</v>
      </c>
      <c r="T10" s="25" t="s">
        <v>27</v>
      </c>
      <c r="U10" s="25" t="s">
        <v>27</v>
      </c>
    </row>
    <row r="11" spans="1:21" ht="409.5" x14ac:dyDescent="0.25">
      <c r="A11" s="20">
        <v>9</v>
      </c>
      <c r="B11" s="20" t="s">
        <v>65</v>
      </c>
      <c r="C11" s="21" t="s">
        <v>21</v>
      </c>
      <c r="D11" s="22" t="s">
        <v>90</v>
      </c>
      <c r="E11" s="23"/>
      <c r="F11" s="24" t="s">
        <v>136</v>
      </c>
      <c r="G11" s="23" t="s">
        <v>93</v>
      </c>
      <c r="H11" s="22" t="s">
        <v>109</v>
      </c>
      <c r="I11" s="25" t="s">
        <v>24</v>
      </c>
      <c r="J11" s="24" t="s">
        <v>21</v>
      </c>
      <c r="K11" s="23" t="s">
        <v>23</v>
      </c>
      <c r="L11" s="23" t="s">
        <v>292</v>
      </c>
      <c r="M11" s="23" t="s">
        <v>144</v>
      </c>
      <c r="N11" s="20" t="s">
        <v>82</v>
      </c>
      <c r="O11" s="20" t="s">
        <v>21</v>
      </c>
      <c r="P11" s="23" t="s">
        <v>25</v>
      </c>
      <c r="Q11" s="23" t="s">
        <v>56</v>
      </c>
      <c r="R11" s="25" t="s">
        <v>26</v>
      </c>
      <c r="S11" s="25" t="s">
        <v>28</v>
      </c>
      <c r="T11" s="25" t="s">
        <v>27</v>
      </c>
      <c r="U11" s="25" t="s">
        <v>27</v>
      </c>
    </row>
    <row r="12" spans="1:21" ht="405" x14ac:dyDescent="0.25">
      <c r="A12" s="20">
        <v>10</v>
      </c>
      <c r="B12" s="20" t="s">
        <v>66</v>
      </c>
      <c r="C12" s="21" t="s">
        <v>21</v>
      </c>
      <c r="D12" s="22" t="s">
        <v>264</v>
      </c>
      <c r="E12" s="23"/>
      <c r="F12" s="24" t="s">
        <v>136</v>
      </c>
      <c r="G12" s="23" t="s">
        <v>93</v>
      </c>
      <c r="H12" s="22" t="s">
        <v>109</v>
      </c>
      <c r="I12" s="25" t="s">
        <v>24</v>
      </c>
      <c r="J12" s="24" t="s">
        <v>21</v>
      </c>
      <c r="K12" s="23" t="s">
        <v>23</v>
      </c>
      <c r="L12" s="23" t="s">
        <v>293</v>
      </c>
      <c r="M12" s="23" t="s">
        <v>143</v>
      </c>
      <c r="N12" s="20" t="s">
        <v>82</v>
      </c>
      <c r="O12" s="20" t="s">
        <v>21</v>
      </c>
      <c r="P12" s="23" t="s">
        <v>25</v>
      </c>
      <c r="Q12" s="23" t="s">
        <v>56</v>
      </c>
      <c r="R12" s="25" t="s">
        <v>26</v>
      </c>
      <c r="S12" s="25" t="s">
        <v>28</v>
      </c>
      <c r="T12" s="25" t="s">
        <v>27</v>
      </c>
      <c r="U12" s="25" t="s">
        <v>27</v>
      </c>
    </row>
    <row r="13" spans="1:21" ht="405" x14ac:dyDescent="0.25">
      <c r="A13" s="20">
        <v>11</v>
      </c>
      <c r="B13" s="20" t="s">
        <v>67</v>
      </c>
      <c r="C13" s="21" t="s">
        <v>21</v>
      </c>
      <c r="D13" s="22" t="s">
        <v>92</v>
      </c>
      <c r="E13" s="23"/>
      <c r="F13" s="24" t="s">
        <v>136</v>
      </c>
      <c r="G13" s="23" t="s">
        <v>93</v>
      </c>
      <c r="H13" s="22" t="s">
        <v>109</v>
      </c>
      <c r="I13" s="25" t="s">
        <v>24</v>
      </c>
      <c r="J13" s="24" t="s">
        <v>21</v>
      </c>
      <c r="K13" s="23" t="s">
        <v>23</v>
      </c>
      <c r="L13" s="23" t="s">
        <v>294</v>
      </c>
      <c r="M13" s="23" t="s">
        <v>142</v>
      </c>
      <c r="N13" s="20" t="s">
        <v>82</v>
      </c>
      <c r="O13" s="20" t="s">
        <v>21</v>
      </c>
      <c r="P13" s="23" t="s">
        <v>25</v>
      </c>
      <c r="Q13" s="23" t="s">
        <v>56</v>
      </c>
      <c r="R13" s="25" t="s">
        <v>26</v>
      </c>
      <c r="S13" s="25" t="s">
        <v>28</v>
      </c>
      <c r="T13" s="25" t="s">
        <v>27</v>
      </c>
      <c r="U13" s="25" t="s">
        <v>27</v>
      </c>
    </row>
    <row r="14" spans="1:21" ht="409.5" x14ac:dyDescent="0.25">
      <c r="A14" s="20">
        <v>12</v>
      </c>
      <c r="B14" s="20" t="s">
        <v>68</v>
      </c>
      <c r="C14" s="21" t="s">
        <v>21</v>
      </c>
      <c r="D14" s="26" t="s">
        <v>32</v>
      </c>
      <c r="E14" s="23"/>
      <c r="F14" s="24" t="s">
        <v>137</v>
      </c>
      <c r="G14" s="23" t="s">
        <v>94</v>
      </c>
      <c r="H14" s="22" t="s">
        <v>110</v>
      </c>
      <c r="I14" s="25" t="s">
        <v>24</v>
      </c>
      <c r="J14" s="24" t="s">
        <v>21</v>
      </c>
      <c r="K14" s="23" t="s">
        <v>23</v>
      </c>
      <c r="L14" s="23" t="s">
        <v>114</v>
      </c>
      <c r="M14" s="23" t="s">
        <v>295</v>
      </c>
      <c r="N14" s="20" t="s">
        <v>82</v>
      </c>
      <c r="O14" s="20" t="s">
        <v>21</v>
      </c>
      <c r="P14" s="23" t="s">
        <v>25</v>
      </c>
      <c r="Q14" s="23" t="s">
        <v>56</v>
      </c>
      <c r="R14" s="25" t="s">
        <v>26</v>
      </c>
      <c r="S14" s="25" t="s">
        <v>28</v>
      </c>
      <c r="T14" s="25" t="s">
        <v>27</v>
      </c>
      <c r="U14" s="25" t="s">
        <v>27</v>
      </c>
    </row>
    <row r="15" spans="1:21" ht="409.5" x14ac:dyDescent="0.25">
      <c r="A15" s="20">
        <v>13</v>
      </c>
      <c r="B15" s="20" t="s">
        <v>69</v>
      </c>
      <c r="C15" s="21" t="s">
        <v>21</v>
      </c>
      <c r="D15" s="26" t="s">
        <v>265</v>
      </c>
      <c r="E15" s="23"/>
      <c r="F15" s="24" t="s">
        <v>137</v>
      </c>
      <c r="G15" s="23" t="s">
        <v>94</v>
      </c>
      <c r="H15" s="22" t="s">
        <v>110</v>
      </c>
      <c r="I15" s="25" t="s">
        <v>24</v>
      </c>
      <c r="J15" s="24" t="s">
        <v>21</v>
      </c>
      <c r="K15" s="23" t="s">
        <v>23</v>
      </c>
      <c r="L15" s="23" t="s">
        <v>115</v>
      </c>
      <c r="M15" s="23" t="s">
        <v>296</v>
      </c>
      <c r="N15" s="20" t="s">
        <v>82</v>
      </c>
      <c r="O15" s="20" t="s">
        <v>21</v>
      </c>
      <c r="P15" s="23" t="s">
        <v>25</v>
      </c>
      <c r="Q15" s="23" t="s">
        <v>56</v>
      </c>
      <c r="R15" s="25" t="s">
        <v>26</v>
      </c>
      <c r="S15" s="25" t="s">
        <v>28</v>
      </c>
      <c r="T15" s="25" t="s">
        <v>27</v>
      </c>
      <c r="U15" s="25" t="s">
        <v>27</v>
      </c>
    </row>
    <row r="16" spans="1:21" ht="315" x14ac:dyDescent="0.25">
      <c r="A16" s="20">
        <v>14</v>
      </c>
      <c r="B16" s="20" t="s">
        <v>70</v>
      </c>
      <c r="C16" s="21" t="s">
        <v>21</v>
      </c>
      <c r="D16" s="26" t="s">
        <v>41</v>
      </c>
      <c r="E16" s="23"/>
      <c r="F16" s="24" t="s">
        <v>138</v>
      </c>
      <c r="G16" s="23" t="s">
        <v>94</v>
      </c>
      <c r="H16" s="22" t="s">
        <v>110</v>
      </c>
      <c r="I16" s="25" t="s">
        <v>24</v>
      </c>
      <c r="J16" s="24" t="s">
        <v>21</v>
      </c>
      <c r="K16" s="23" t="s">
        <v>23</v>
      </c>
      <c r="L16" s="23" t="s">
        <v>297</v>
      </c>
      <c r="M16" s="23" t="s">
        <v>153</v>
      </c>
      <c r="N16" s="20" t="s">
        <v>82</v>
      </c>
      <c r="O16" s="20" t="s">
        <v>21</v>
      </c>
      <c r="P16" s="23" t="s">
        <v>25</v>
      </c>
      <c r="Q16" s="23" t="s">
        <v>56</v>
      </c>
      <c r="R16" s="25" t="s">
        <v>26</v>
      </c>
      <c r="S16" s="25" t="s">
        <v>28</v>
      </c>
      <c r="T16" s="25" t="s">
        <v>27</v>
      </c>
      <c r="U16" s="25" t="s">
        <v>27</v>
      </c>
    </row>
    <row r="17" spans="1:21" ht="375" x14ac:dyDescent="0.25">
      <c r="A17" s="20">
        <v>15</v>
      </c>
      <c r="B17" s="20" t="s">
        <v>71</v>
      </c>
      <c r="C17" s="21" t="s">
        <v>21</v>
      </c>
      <c r="D17" s="26" t="s">
        <v>477</v>
      </c>
      <c r="E17" s="23"/>
      <c r="F17" s="24" t="s">
        <v>137</v>
      </c>
      <c r="G17" s="23" t="s">
        <v>94</v>
      </c>
      <c r="H17" s="22" t="s">
        <v>298</v>
      </c>
      <c r="I17" s="25" t="s">
        <v>24</v>
      </c>
      <c r="J17" s="24" t="s">
        <v>21</v>
      </c>
      <c r="K17" s="23" t="s">
        <v>23</v>
      </c>
      <c r="L17" s="23" t="s">
        <v>116</v>
      </c>
      <c r="M17" s="23" t="s">
        <v>154</v>
      </c>
      <c r="N17" s="20" t="s">
        <v>82</v>
      </c>
      <c r="O17" s="20" t="s">
        <v>21</v>
      </c>
      <c r="P17" s="23" t="s">
        <v>25</v>
      </c>
      <c r="Q17" s="23" t="s">
        <v>56</v>
      </c>
      <c r="R17" s="25" t="s">
        <v>26</v>
      </c>
      <c r="S17" s="25" t="s">
        <v>28</v>
      </c>
      <c r="T17" s="25" t="s">
        <v>27</v>
      </c>
      <c r="U17" s="25" t="s">
        <v>27</v>
      </c>
    </row>
    <row r="18" spans="1:21" ht="375" x14ac:dyDescent="0.25">
      <c r="A18" s="20">
        <v>16</v>
      </c>
      <c r="B18" s="20" t="s">
        <v>72</v>
      </c>
      <c r="C18" s="21" t="s">
        <v>21</v>
      </c>
      <c r="D18" s="26" t="s">
        <v>478</v>
      </c>
      <c r="E18" s="23"/>
      <c r="F18" s="24" t="s">
        <v>137</v>
      </c>
      <c r="G18" s="23" t="s">
        <v>94</v>
      </c>
      <c r="H18" s="22" t="s">
        <v>298</v>
      </c>
      <c r="I18" s="25" t="s">
        <v>24</v>
      </c>
      <c r="J18" s="24" t="s">
        <v>21</v>
      </c>
      <c r="K18" s="23" t="s">
        <v>23</v>
      </c>
      <c r="L18" s="23" t="s">
        <v>117</v>
      </c>
      <c r="M18" s="23" t="s">
        <v>155</v>
      </c>
      <c r="N18" s="20" t="s">
        <v>82</v>
      </c>
      <c r="O18" s="20" t="s">
        <v>21</v>
      </c>
      <c r="P18" s="23" t="s">
        <v>25</v>
      </c>
      <c r="Q18" s="23" t="s">
        <v>56</v>
      </c>
      <c r="R18" s="25" t="s">
        <v>26</v>
      </c>
      <c r="S18" s="25" t="s">
        <v>28</v>
      </c>
      <c r="T18" s="25" t="s">
        <v>27</v>
      </c>
      <c r="U18" s="25" t="s">
        <v>27</v>
      </c>
    </row>
    <row r="19" spans="1:21" ht="405" x14ac:dyDescent="0.25">
      <c r="A19" s="20">
        <v>17</v>
      </c>
      <c r="B19" s="20" t="s">
        <v>73</v>
      </c>
      <c r="C19" s="21" t="s">
        <v>21</v>
      </c>
      <c r="D19" s="26" t="s">
        <v>479</v>
      </c>
      <c r="E19" s="23"/>
      <c r="F19" s="24" t="s">
        <v>137</v>
      </c>
      <c r="G19" s="23" t="s">
        <v>94</v>
      </c>
      <c r="H19" s="22" t="s">
        <v>110</v>
      </c>
      <c r="I19" s="25" t="s">
        <v>24</v>
      </c>
      <c r="J19" s="24" t="s">
        <v>21</v>
      </c>
      <c r="K19" s="23" t="s">
        <v>23</v>
      </c>
      <c r="L19" s="23" t="s">
        <v>118</v>
      </c>
      <c r="M19" s="25" t="s">
        <v>156</v>
      </c>
      <c r="N19" s="20" t="s">
        <v>82</v>
      </c>
      <c r="O19" s="20" t="s">
        <v>21</v>
      </c>
      <c r="P19" s="23" t="s">
        <v>25</v>
      </c>
      <c r="Q19" s="23" t="s">
        <v>56</v>
      </c>
      <c r="R19" s="25" t="s">
        <v>26</v>
      </c>
      <c r="S19" s="25" t="s">
        <v>28</v>
      </c>
      <c r="T19" s="25" t="s">
        <v>27</v>
      </c>
      <c r="U19" s="25" t="s">
        <v>27</v>
      </c>
    </row>
    <row r="20" spans="1:21" ht="405" x14ac:dyDescent="0.25">
      <c r="A20" s="20">
        <v>18</v>
      </c>
      <c r="B20" s="20" t="s">
        <v>74</v>
      </c>
      <c r="C20" s="21" t="s">
        <v>21</v>
      </c>
      <c r="D20" s="26" t="s">
        <v>480</v>
      </c>
      <c r="E20" s="23"/>
      <c r="F20" s="24" t="s">
        <v>137</v>
      </c>
      <c r="G20" s="23" t="s">
        <v>94</v>
      </c>
      <c r="H20" s="22" t="s">
        <v>110</v>
      </c>
      <c r="I20" s="25" t="s">
        <v>24</v>
      </c>
      <c r="J20" s="24" t="s">
        <v>21</v>
      </c>
      <c r="K20" s="23" t="s">
        <v>23</v>
      </c>
      <c r="L20" s="23" t="s">
        <v>119</v>
      </c>
      <c r="M20" s="25" t="s">
        <v>157</v>
      </c>
      <c r="N20" s="20" t="s">
        <v>82</v>
      </c>
      <c r="O20" s="20" t="s">
        <v>21</v>
      </c>
      <c r="P20" s="23" t="s">
        <v>25</v>
      </c>
      <c r="Q20" s="23" t="s">
        <v>56</v>
      </c>
      <c r="R20" s="25" t="s">
        <v>26</v>
      </c>
      <c r="S20" s="25" t="s">
        <v>28</v>
      </c>
      <c r="T20" s="25" t="s">
        <v>27</v>
      </c>
      <c r="U20" s="25" t="s">
        <v>27</v>
      </c>
    </row>
    <row r="21" spans="1:21" ht="360" x14ac:dyDescent="0.25">
      <c r="A21" s="20">
        <v>19</v>
      </c>
      <c r="B21" s="20" t="s">
        <v>75</v>
      </c>
      <c r="C21" s="21" t="s">
        <v>21</v>
      </c>
      <c r="D21" s="26" t="s">
        <v>266</v>
      </c>
      <c r="E21" s="23"/>
      <c r="F21" s="24" t="s">
        <v>137</v>
      </c>
      <c r="G21" s="23" t="s">
        <v>94</v>
      </c>
      <c r="H21" s="22" t="s">
        <v>299</v>
      </c>
      <c r="I21" s="25" t="s">
        <v>24</v>
      </c>
      <c r="J21" s="24" t="s">
        <v>21</v>
      </c>
      <c r="K21" s="23" t="s">
        <v>23</v>
      </c>
      <c r="L21" s="23" t="s">
        <v>120</v>
      </c>
      <c r="M21" s="25" t="s">
        <v>158</v>
      </c>
      <c r="N21" s="20" t="s">
        <v>82</v>
      </c>
      <c r="O21" s="20" t="s">
        <v>21</v>
      </c>
      <c r="P21" s="23" t="s">
        <v>25</v>
      </c>
      <c r="Q21" s="23" t="s">
        <v>56</v>
      </c>
      <c r="R21" s="25" t="s">
        <v>26</v>
      </c>
      <c r="S21" s="25" t="s">
        <v>28</v>
      </c>
      <c r="T21" s="25" t="s">
        <v>27</v>
      </c>
      <c r="U21" s="25" t="s">
        <v>27</v>
      </c>
    </row>
    <row r="22" spans="1:21" ht="360" x14ac:dyDescent="0.25">
      <c r="A22" s="20">
        <v>20</v>
      </c>
      <c r="B22" s="20" t="s">
        <v>76</v>
      </c>
      <c r="C22" s="21" t="s">
        <v>21</v>
      </c>
      <c r="D22" s="26" t="s">
        <v>267</v>
      </c>
      <c r="E22" s="23"/>
      <c r="F22" s="24" t="s">
        <v>137</v>
      </c>
      <c r="G22" s="23" t="s">
        <v>94</v>
      </c>
      <c r="H22" s="22" t="s">
        <v>300</v>
      </c>
      <c r="I22" s="25" t="s">
        <v>24</v>
      </c>
      <c r="J22" s="24" t="s">
        <v>21</v>
      </c>
      <c r="K22" s="23" t="s">
        <v>23</v>
      </c>
      <c r="L22" s="23" t="s">
        <v>121</v>
      </c>
      <c r="M22" s="25" t="s">
        <v>159</v>
      </c>
      <c r="N22" s="20" t="s">
        <v>82</v>
      </c>
      <c r="O22" s="20" t="s">
        <v>21</v>
      </c>
      <c r="P22" s="23" t="s">
        <v>25</v>
      </c>
      <c r="Q22" s="23" t="s">
        <v>56</v>
      </c>
      <c r="R22" s="25" t="s">
        <v>26</v>
      </c>
      <c r="S22" s="25" t="s">
        <v>28</v>
      </c>
      <c r="T22" s="25" t="s">
        <v>27</v>
      </c>
      <c r="U22" s="25" t="s">
        <v>27</v>
      </c>
    </row>
    <row r="23" spans="1:21" ht="360" x14ac:dyDescent="0.25">
      <c r="A23" s="20">
        <v>21</v>
      </c>
      <c r="B23" s="20" t="s">
        <v>77</v>
      </c>
      <c r="C23" s="21" t="s">
        <v>21</v>
      </c>
      <c r="D23" s="26" t="s">
        <v>268</v>
      </c>
      <c r="E23" s="23"/>
      <c r="F23" s="24" t="s">
        <v>137</v>
      </c>
      <c r="G23" s="23" t="s">
        <v>94</v>
      </c>
      <c r="H23" s="22" t="s">
        <v>123</v>
      </c>
      <c r="I23" s="25" t="s">
        <v>24</v>
      </c>
      <c r="J23" s="24" t="s">
        <v>21</v>
      </c>
      <c r="K23" s="23" t="s">
        <v>23</v>
      </c>
      <c r="L23" s="23" t="s">
        <v>122</v>
      </c>
      <c r="M23" s="25" t="s">
        <v>301</v>
      </c>
      <c r="N23" s="20" t="s">
        <v>82</v>
      </c>
      <c r="O23" s="20" t="s">
        <v>21</v>
      </c>
      <c r="P23" s="23" t="s">
        <v>25</v>
      </c>
      <c r="Q23" s="23" t="s">
        <v>56</v>
      </c>
      <c r="R23" s="25" t="s">
        <v>26</v>
      </c>
      <c r="S23" s="25" t="s">
        <v>28</v>
      </c>
      <c r="T23" s="25" t="s">
        <v>27</v>
      </c>
      <c r="U23" s="25" t="s">
        <v>27</v>
      </c>
    </row>
    <row r="24" spans="1:21" ht="345" x14ac:dyDescent="0.25">
      <c r="A24" s="20">
        <v>22</v>
      </c>
      <c r="B24" s="20" t="s">
        <v>78</v>
      </c>
      <c r="C24" s="21" t="s">
        <v>21</v>
      </c>
      <c r="D24" s="26" t="s">
        <v>269</v>
      </c>
      <c r="E24" s="23"/>
      <c r="F24" s="24" t="s">
        <v>137</v>
      </c>
      <c r="G24" s="23" t="s">
        <v>94</v>
      </c>
      <c r="H24" s="22" t="s">
        <v>123</v>
      </c>
      <c r="I24" s="25" t="s">
        <v>24</v>
      </c>
      <c r="J24" s="24" t="s">
        <v>21</v>
      </c>
      <c r="K24" s="23" t="s">
        <v>23</v>
      </c>
      <c r="L24" s="23" t="s">
        <v>124</v>
      </c>
      <c r="M24" s="25" t="s">
        <v>302</v>
      </c>
      <c r="N24" s="20" t="s">
        <v>82</v>
      </c>
      <c r="O24" s="20" t="s">
        <v>21</v>
      </c>
      <c r="P24" s="23" t="s">
        <v>25</v>
      </c>
      <c r="Q24" s="23" t="s">
        <v>56</v>
      </c>
      <c r="R24" s="25" t="s">
        <v>26</v>
      </c>
      <c r="S24" s="25" t="s">
        <v>28</v>
      </c>
      <c r="T24" s="25" t="s">
        <v>27</v>
      </c>
      <c r="U24" s="25" t="s">
        <v>27</v>
      </c>
    </row>
    <row r="25" spans="1:21" ht="405" x14ac:dyDescent="0.25">
      <c r="A25" s="20">
        <v>23</v>
      </c>
      <c r="B25" s="20" t="s">
        <v>79</v>
      </c>
      <c r="C25" s="21" t="s">
        <v>21</v>
      </c>
      <c r="D25" s="26" t="s">
        <v>270</v>
      </c>
      <c r="E25" s="23"/>
      <c r="F25" s="24" t="s">
        <v>137</v>
      </c>
      <c r="G25" s="23" t="s">
        <v>94</v>
      </c>
      <c r="H25" s="22" t="s">
        <v>111</v>
      </c>
      <c r="I25" s="25" t="s">
        <v>24</v>
      </c>
      <c r="J25" s="24" t="s">
        <v>21</v>
      </c>
      <c r="K25" s="23" t="s">
        <v>23</v>
      </c>
      <c r="L25" s="23" t="s">
        <v>125</v>
      </c>
      <c r="M25" s="25" t="s">
        <v>303</v>
      </c>
      <c r="N25" s="20" t="s">
        <v>82</v>
      </c>
      <c r="O25" s="20" t="s">
        <v>21</v>
      </c>
      <c r="P25" s="23" t="s">
        <v>25</v>
      </c>
      <c r="Q25" s="23" t="s">
        <v>56</v>
      </c>
      <c r="R25" s="25" t="s">
        <v>26</v>
      </c>
      <c r="S25" s="25" t="s">
        <v>28</v>
      </c>
      <c r="T25" s="25" t="s">
        <v>27</v>
      </c>
      <c r="U25" s="25" t="s">
        <v>27</v>
      </c>
    </row>
    <row r="26" spans="1:21" ht="405" x14ac:dyDescent="0.25">
      <c r="A26" s="20">
        <v>24</v>
      </c>
      <c r="B26" s="20" t="s">
        <v>80</v>
      </c>
      <c r="C26" s="21" t="s">
        <v>21</v>
      </c>
      <c r="D26" s="26" t="s">
        <v>47</v>
      </c>
      <c r="E26" s="23"/>
      <c r="F26" s="24" t="s">
        <v>137</v>
      </c>
      <c r="G26" s="23" t="s">
        <v>94</v>
      </c>
      <c r="H26" s="22" t="s">
        <v>126</v>
      </c>
      <c r="I26" s="25" t="s">
        <v>24</v>
      </c>
      <c r="J26" s="24" t="s">
        <v>21</v>
      </c>
      <c r="K26" s="23" t="s">
        <v>23</v>
      </c>
      <c r="L26" s="23" t="s">
        <v>127</v>
      </c>
      <c r="M26" s="25" t="s">
        <v>304</v>
      </c>
      <c r="N26" s="20" t="s">
        <v>82</v>
      </c>
      <c r="O26" s="20" t="s">
        <v>21</v>
      </c>
      <c r="P26" s="23" t="s">
        <v>25</v>
      </c>
      <c r="Q26" s="23" t="s">
        <v>56</v>
      </c>
      <c r="R26" s="25" t="s">
        <v>26</v>
      </c>
      <c r="S26" s="25" t="s">
        <v>28</v>
      </c>
      <c r="T26" s="25" t="s">
        <v>27</v>
      </c>
      <c r="U26" s="25" t="s">
        <v>27</v>
      </c>
    </row>
    <row r="27" spans="1:21" ht="390" x14ac:dyDescent="0.25">
      <c r="A27" s="20">
        <v>25</v>
      </c>
      <c r="B27" s="20" t="s">
        <v>81</v>
      </c>
      <c r="C27" s="21" t="s">
        <v>21</v>
      </c>
      <c r="D27" s="26" t="s">
        <v>271</v>
      </c>
      <c r="E27" s="23"/>
      <c r="F27" s="24" t="s">
        <v>137</v>
      </c>
      <c r="G27" s="23" t="s">
        <v>94</v>
      </c>
      <c r="H27" s="22" t="s">
        <v>111</v>
      </c>
      <c r="I27" s="25" t="s">
        <v>24</v>
      </c>
      <c r="J27" s="24" t="s">
        <v>21</v>
      </c>
      <c r="K27" s="23" t="s">
        <v>23</v>
      </c>
      <c r="L27" s="23" t="s">
        <v>128</v>
      </c>
      <c r="M27" s="25" t="s">
        <v>160</v>
      </c>
      <c r="N27" s="20" t="s">
        <v>82</v>
      </c>
      <c r="O27" s="20" t="s">
        <v>21</v>
      </c>
      <c r="P27" s="23" t="s">
        <v>25</v>
      </c>
      <c r="Q27" s="23" t="s">
        <v>56</v>
      </c>
      <c r="R27" s="25" t="s">
        <v>26</v>
      </c>
      <c r="S27" s="25" t="s">
        <v>28</v>
      </c>
      <c r="T27" s="25" t="s">
        <v>27</v>
      </c>
      <c r="U27" s="25" t="s">
        <v>27</v>
      </c>
    </row>
    <row r="28" spans="1:21" ht="375" x14ac:dyDescent="0.25">
      <c r="A28" s="20">
        <v>26</v>
      </c>
      <c r="B28" s="20" t="s">
        <v>95</v>
      </c>
      <c r="C28" s="21" t="s">
        <v>21</v>
      </c>
      <c r="D28" s="26" t="s">
        <v>49</v>
      </c>
      <c r="E28" s="23"/>
      <c r="F28" s="24" t="s">
        <v>137</v>
      </c>
      <c r="G28" s="23" t="s">
        <v>94</v>
      </c>
      <c r="H28" s="22" t="s">
        <v>111</v>
      </c>
      <c r="I28" s="25" t="s">
        <v>24</v>
      </c>
      <c r="J28" s="24" t="s">
        <v>21</v>
      </c>
      <c r="K28" s="23" t="s">
        <v>23</v>
      </c>
      <c r="L28" s="23" t="s">
        <v>129</v>
      </c>
      <c r="M28" s="25" t="s">
        <v>305</v>
      </c>
      <c r="N28" s="20" t="s">
        <v>82</v>
      </c>
      <c r="O28" s="20" t="s">
        <v>21</v>
      </c>
      <c r="P28" s="23" t="s">
        <v>25</v>
      </c>
      <c r="Q28" s="23" t="s">
        <v>56</v>
      </c>
      <c r="R28" s="25" t="s">
        <v>26</v>
      </c>
      <c r="S28" s="25" t="s">
        <v>28</v>
      </c>
      <c r="T28" s="25" t="s">
        <v>27</v>
      </c>
      <c r="U28" s="25" t="s">
        <v>27</v>
      </c>
    </row>
    <row r="29" spans="1:21" ht="405" x14ac:dyDescent="0.25">
      <c r="A29" s="20">
        <v>27</v>
      </c>
      <c r="B29" s="20" t="s">
        <v>96</v>
      </c>
      <c r="C29" s="21" t="s">
        <v>21</v>
      </c>
      <c r="D29" s="26" t="s">
        <v>50</v>
      </c>
      <c r="E29" s="23"/>
      <c r="F29" s="24" t="s">
        <v>137</v>
      </c>
      <c r="G29" s="23" t="s">
        <v>94</v>
      </c>
      <c r="H29" s="22" t="s">
        <v>110</v>
      </c>
      <c r="I29" s="25" t="s">
        <v>24</v>
      </c>
      <c r="J29" s="24" t="s">
        <v>21</v>
      </c>
      <c r="K29" s="23" t="s">
        <v>23</v>
      </c>
      <c r="L29" s="23" t="s">
        <v>130</v>
      </c>
      <c r="M29" s="25" t="s">
        <v>161</v>
      </c>
      <c r="N29" s="20" t="s">
        <v>82</v>
      </c>
      <c r="O29" s="20" t="s">
        <v>21</v>
      </c>
      <c r="P29" s="23" t="s">
        <v>25</v>
      </c>
      <c r="Q29" s="23" t="s">
        <v>56</v>
      </c>
      <c r="R29" s="25" t="s">
        <v>26</v>
      </c>
      <c r="S29" s="25" t="s">
        <v>28</v>
      </c>
      <c r="T29" s="25" t="s">
        <v>27</v>
      </c>
      <c r="U29" s="25" t="s">
        <v>27</v>
      </c>
    </row>
    <row r="30" spans="1:21" ht="405" x14ac:dyDescent="0.25">
      <c r="A30" s="20">
        <v>28</v>
      </c>
      <c r="B30" s="20" t="s">
        <v>97</v>
      </c>
      <c r="C30" s="21" t="s">
        <v>21</v>
      </c>
      <c r="D30" s="26" t="s">
        <v>51</v>
      </c>
      <c r="E30" s="23"/>
      <c r="F30" s="24" t="s">
        <v>137</v>
      </c>
      <c r="G30" s="23" t="s">
        <v>94</v>
      </c>
      <c r="H30" s="22" t="s">
        <v>111</v>
      </c>
      <c r="I30" s="25" t="s">
        <v>24</v>
      </c>
      <c r="J30" s="24" t="s">
        <v>21</v>
      </c>
      <c r="K30" s="23" t="s">
        <v>23</v>
      </c>
      <c r="L30" s="23" t="s">
        <v>131</v>
      </c>
      <c r="M30" s="25" t="s">
        <v>162</v>
      </c>
      <c r="N30" s="20" t="s">
        <v>82</v>
      </c>
      <c r="O30" s="20" t="s">
        <v>21</v>
      </c>
      <c r="P30" s="23" t="s">
        <v>25</v>
      </c>
      <c r="Q30" s="23" t="s">
        <v>56</v>
      </c>
      <c r="R30" s="25" t="s">
        <v>26</v>
      </c>
      <c r="S30" s="25" t="s">
        <v>28</v>
      </c>
      <c r="T30" s="25" t="s">
        <v>27</v>
      </c>
      <c r="U30" s="25" t="s">
        <v>27</v>
      </c>
    </row>
    <row r="31" spans="1:21" ht="375" x14ac:dyDescent="0.25">
      <c r="A31" s="20">
        <v>29</v>
      </c>
      <c r="B31" s="20" t="s">
        <v>98</v>
      </c>
      <c r="C31" s="21" t="s">
        <v>21</v>
      </c>
      <c r="D31" s="26" t="s">
        <v>272</v>
      </c>
      <c r="E31" s="23"/>
      <c r="F31" s="24" t="s">
        <v>137</v>
      </c>
      <c r="G31" s="23" t="s">
        <v>94</v>
      </c>
      <c r="H31" s="22" t="s">
        <v>111</v>
      </c>
      <c r="I31" s="25" t="s">
        <v>24</v>
      </c>
      <c r="J31" s="24" t="s">
        <v>21</v>
      </c>
      <c r="K31" s="23" t="s">
        <v>23</v>
      </c>
      <c r="L31" s="23" t="s">
        <v>132</v>
      </c>
      <c r="M31" s="25" t="s">
        <v>163</v>
      </c>
      <c r="N31" s="20" t="s">
        <v>82</v>
      </c>
      <c r="O31" s="20" t="s">
        <v>21</v>
      </c>
      <c r="P31" s="23" t="s">
        <v>25</v>
      </c>
      <c r="Q31" s="23" t="s">
        <v>56</v>
      </c>
      <c r="R31" s="25" t="s">
        <v>26</v>
      </c>
      <c r="S31" s="25" t="s">
        <v>28</v>
      </c>
      <c r="T31" s="25" t="s">
        <v>27</v>
      </c>
      <c r="U31" s="25" t="s">
        <v>27</v>
      </c>
    </row>
    <row r="32" spans="1:21" ht="375" x14ac:dyDescent="0.25">
      <c r="A32" s="20">
        <v>30</v>
      </c>
      <c r="B32" s="20" t="s">
        <v>99</v>
      </c>
      <c r="C32" s="21" t="s">
        <v>21</v>
      </c>
      <c r="D32" s="26" t="s">
        <v>273</v>
      </c>
      <c r="E32" s="23"/>
      <c r="F32" s="24" t="s">
        <v>137</v>
      </c>
      <c r="G32" s="23" t="s">
        <v>94</v>
      </c>
      <c r="H32" s="22" t="s">
        <v>299</v>
      </c>
      <c r="I32" s="25" t="s">
        <v>24</v>
      </c>
      <c r="J32" s="24" t="s">
        <v>21</v>
      </c>
      <c r="K32" s="23" t="s">
        <v>23</v>
      </c>
      <c r="L32" s="23" t="s">
        <v>133</v>
      </c>
      <c r="M32" s="25" t="s">
        <v>164</v>
      </c>
      <c r="N32" s="20" t="s">
        <v>82</v>
      </c>
      <c r="O32" s="20" t="s">
        <v>21</v>
      </c>
      <c r="P32" s="23" t="s">
        <v>25</v>
      </c>
      <c r="Q32" s="23" t="s">
        <v>56</v>
      </c>
      <c r="R32" s="25" t="s">
        <v>26</v>
      </c>
      <c r="S32" s="25" t="s">
        <v>28</v>
      </c>
      <c r="T32" s="25" t="s">
        <v>27</v>
      </c>
      <c r="U32" s="25" t="s">
        <v>27</v>
      </c>
    </row>
    <row r="33" spans="1:21" ht="405" x14ac:dyDescent="0.25">
      <c r="A33" s="20">
        <v>31</v>
      </c>
      <c r="B33" s="20" t="s">
        <v>100</v>
      </c>
      <c r="C33" s="21" t="s">
        <v>21</v>
      </c>
      <c r="D33" s="26" t="s">
        <v>274</v>
      </c>
      <c r="E33" s="23"/>
      <c r="F33" s="24" t="s">
        <v>137</v>
      </c>
      <c r="G33" s="23" t="s">
        <v>94</v>
      </c>
      <c r="H33" s="22" t="s">
        <v>300</v>
      </c>
      <c r="I33" s="25" t="s">
        <v>24</v>
      </c>
      <c r="J33" s="24" t="s">
        <v>21</v>
      </c>
      <c r="K33" s="23" t="s">
        <v>23</v>
      </c>
      <c r="L33" s="23" t="s">
        <v>134</v>
      </c>
      <c r="M33" s="25" t="s">
        <v>165</v>
      </c>
      <c r="N33" s="20" t="s">
        <v>82</v>
      </c>
      <c r="O33" s="20" t="s">
        <v>21</v>
      </c>
      <c r="P33" s="23" t="s">
        <v>25</v>
      </c>
      <c r="Q33" s="23" t="s">
        <v>56</v>
      </c>
      <c r="R33" s="25" t="s">
        <v>26</v>
      </c>
      <c r="S33" s="25" t="s">
        <v>28</v>
      </c>
      <c r="T33" s="25" t="s">
        <v>27</v>
      </c>
      <c r="U33" s="25" t="s">
        <v>27</v>
      </c>
    </row>
    <row r="34" spans="1:21" ht="225" x14ac:dyDescent="0.25">
      <c r="A34" s="20">
        <v>32</v>
      </c>
      <c r="B34" s="20" t="s">
        <v>101</v>
      </c>
      <c r="C34" s="21" t="s">
        <v>21</v>
      </c>
      <c r="D34" s="26" t="s">
        <v>55</v>
      </c>
      <c r="E34" s="23"/>
      <c r="F34" s="24" t="s">
        <v>136</v>
      </c>
      <c r="G34" s="23" t="s">
        <v>93</v>
      </c>
      <c r="H34" s="22" t="s">
        <v>109</v>
      </c>
      <c r="I34" s="25" t="s">
        <v>24</v>
      </c>
      <c r="J34" s="24" t="s">
        <v>21</v>
      </c>
      <c r="K34" s="23" t="s">
        <v>23</v>
      </c>
      <c r="L34" s="23" t="s">
        <v>135</v>
      </c>
      <c r="M34" s="23" t="s">
        <v>306</v>
      </c>
      <c r="N34" s="20" t="s">
        <v>82</v>
      </c>
      <c r="O34" s="20" t="s">
        <v>21</v>
      </c>
      <c r="P34" s="23" t="s">
        <v>25</v>
      </c>
      <c r="Q34" s="23" t="s">
        <v>56</v>
      </c>
      <c r="R34" s="25" t="s">
        <v>26</v>
      </c>
      <c r="S34" s="25" t="s">
        <v>28</v>
      </c>
      <c r="T34" s="25" t="s">
        <v>27</v>
      </c>
      <c r="U34" s="25" t="s">
        <v>27</v>
      </c>
    </row>
    <row r="35" spans="1:21" ht="180" x14ac:dyDescent="0.25">
      <c r="A35" s="20">
        <v>33</v>
      </c>
      <c r="B35" s="20" t="s">
        <v>102</v>
      </c>
      <c r="C35" s="21" t="s">
        <v>21</v>
      </c>
      <c r="D35" s="26" t="s">
        <v>275</v>
      </c>
      <c r="E35" s="23"/>
      <c r="F35" s="24" t="s">
        <v>136</v>
      </c>
      <c r="G35" s="23" t="s">
        <v>93</v>
      </c>
      <c r="H35" s="22" t="s">
        <v>109</v>
      </c>
      <c r="I35" s="25" t="s">
        <v>24</v>
      </c>
      <c r="J35" s="24" t="s">
        <v>21</v>
      </c>
      <c r="K35" s="23" t="s">
        <v>23</v>
      </c>
      <c r="L35" s="23" t="s">
        <v>280</v>
      </c>
      <c r="M35" s="23" t="s">
        <v>278</v>
      </c>
      <c r="N35" s="20" t="s">
        <v>82</v>
      </c>
      <c r="O35" s="20" t="s">
        <v>21</v>
      </c>
      <c r="P35" s="23" t="s">
        <v>25</v>
      </c>
      <c r="Q35" s="23" t="s">
        <v>56</v>
      </c>
      <c r="R35" s="25" t="s">
        <v>26</v>
      </c>
      <c r="S35" s="25" t="s">
        <v>28</v>
      </c>
      <c r="T35" s="25" t="s">
        <v>27</v>
      </c>
      <c r="U35" s="25" t="s">
        <v>27</v>
      </c>
    </row>
    <row r="36" spans="1:21" ht="180" x14ac:dyDescent="0.25">
      <c r="A36" s="20">
        <v>34</v>
      </c>
      <c r="B36" s="20" t="s">
        <v>103</v>
      </c>
      <c r="C36" s="21" t="s">
        <v>21</v>
      </c>
      <c r="D36" s="26" t="s">
        <v>276</v>
      </c>
      <c r="E36" s="23"/>
      <c r="F36" s="24" t="s">
        <v>136</v>
      </c>
      <c r="G36" s="23" t="s">
        <v>93</v>
      </c>
      <c r="H36" s="22" t="s">
        <v>109</v>
      </c>
      <c r="I36" s="25" t="s">
        <v>24</v>
      </c>
      <c r="J36" s="24" t="s">
        <v>21</v>
      </c>
      <c r="K36" s="23" t="s">
        <v>23</v>
      </c>
      <c r="L36" s="23" t="s">
        <v>281</v>
      </c>
      <c r="M36" s="23" t="s">
        <v>279</v>
      </c>
      <c r="N36" s="20" t="s">
        <v>82</v>
      </c>
      <c r="O36" s="20" t="s">
        <v>21</v>
      </c>
      <c r="P36" s="23" t="s">
        <v>25</v>
      </c>
      <c r="Q36" s="23" t="s">
        <v>56</v>
      </c>
      <c r="R36" s="25" t="s">
        <v>26</v>
      </c>
      <c r="S36" s="25" t="s">
        <v>28</v>
      </c>
      <c r="T36" s="25" t="s">
        <v>27</v>
      </c>
      <c r="U36" s="25" t="s">
        <v>27</v>
      </c>
    </row>
    <row r="37" spans="1:21" ht="195" x14ac:dyDescent="0.25">
      <c r="A37" s="20">
        <v>35</v>
      </c>
      <c r="B37" s="20" t="s">
        <v>104</v>
      </c>
      <c r="C37" s="21" t="s">
        <v>21</v>
      </c>
      <c r="D37" s="26" t="s">
        <v>277</v>
      </c>
      <c r="E37" s="23"/>
      <c r="F37" s="24" t="s">
        <v>136</v>
      </c>
      <c r="G37" s="23" t="s">
        <v>93</v>
      </c>
      <c r="H37" s="22" t="s">
        <v>109</v>
      </c>
      <c r="I37" s="25" t="s">
        <v>24</v>
      </c>
      <c r="J37" s="24" t="s">
        <v>21</v>
      </c>
      <c r="K37" s="23" t="s">
        <v>23</v>
      </c>
      <c r="L37" s="23" t="s">
        <v>282</v>
      </c>
      <c r="M37" s="23" t="s">
        <v>283</v>
      </c>
      <c r="N37" s="20" t="s">
        <v>82</v>
      </c>
      <c r="O37" s="20" t="s">
        <v>21</v>
      </c>
      <c r="P37" s="23" t="s">
        <v>25</v>
      </c>
      <c r="Q37" s="23" t="s">
        <v>56</v>
      </c>
      <c r="R37" s="25" t="s">
        <v>26</v>
      </c>
      <c r="S37" s="25" t="s">
        <v>28</v>
      </c>
      <c r="T37" s="25" t="s">
        <v>27</v>
      </c>
      <c r="U37" s="25" t="s">
        <v>27</v>
      </c>
    </row>
  </sheetData>
  <pageMargins left="0.19685039370078741" right="0.19685039370078741" top="0.39370078740157483" bottom="0.19685039370078741" header="0.31496062992125984" footer="0.31496062992125984"/>
  <pageSetup paperSize="9" scale="70" pageOrder="overThenDown" orientation="landscape" horizontalDpi="4294967293"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zoomScale="75" zoomScaleNormal="75" workbookViewId="0">
      <pane ySplit="2" topLeftCell="A12" activePane="bottomLeft" state="frozen"/>
      <selection pane="bottomLeft" activeCell="A21" sqref="A21"/>
    </sheetView>
  </sheetViews>
  <sheetFormatPr defaultRowHeight="15" x14ac:dyDescent="0.25"/>
  <cols>
    <col min="1" max="1" width="45.42578125" customWidth="1"/>
    <col min="2" max="2" width="14.5703125" customWidth="1"/>
    <col min="3" max="3" width="15" customWidth="1"/>
    <col min="4" max="4" width="11.7109375" customWidth="1"/>
    <col min="5" max="12" width="13.28515625" customWidth="1"/>
  </cols>
  <sheetData>
    <row r="1" spans="1:12" ht="24.75" customHeight="1" x14ac:dyDescent="0.25">
      <c r="A1" s="41" t="s">
        <v>17</v>
      </c>
      <c r="B1" s="42" t="s">
        <v>19</v>
      </c>
      <c r="C1" s="42" t="s">
        <v>18</v>
      </c>
      <c r="D1" s="36" t="s">
        <v>1</v>
      </c>
      <c r="E1" s="38" t="s">
        <v>39</v>
      </c>
      <c r="F1" s="39"/>
      <c r="G1" s="39"/>
      <c r="H1" s="39"/>
      <c r="I1" s="39"/>
      <c r="J1" s="39"/>
      <c r="K1" s="39"/>
      <c r="L1" s="40"/>
    </row>
    <row r="2" spans="1:12" ht="21" customHeight="1" x14ac:dyDescent="0.25">
      <c r="A2" s="41"/>
      <c r="B2" s="42"/>
      <c r="C2" s="42"/>
      <c r="D2" s="37"/>
      <c r="E2" s="9" t="s">
        <v>38</v>
      </c>
      <c r="F2" s="9" t="s">
        <v>29</v>
      </c>
      <c r="G2" s="9" t="s">
        <v>30</v>
      </c>
      <c r="H2" s="9" t="s">
        <v>33</v>
      </c>
      <c r="I2" s="9" t="s">
        <v>35</v>
      </c>
      <c r="J2" s="9" t="s">
        <v>36</v>
      </c>
      <c r="K2" s="9" t="s">
        <v>34</v>
      </c>
      <c r="L2" s="9" t="s">
        <v>37</v>
      </c>
    </row>
    <row r="3" spans="1:12" x14ac:dyDescent="0.25">
      <c r="A3" s="1">
        <v>1</v>
      </c>
      <c r="B3" s="1">
        <v>2</v>
      </c>
      <c r="C3" s="1">
        <v>3</v>
      </c>
      <c r="D3" s="1">
        <v>4</v>
      </c>
      <c r="E3" s="14">
        <v>5</v>
      </c>
      <c r="F3" s="1">
        <v>6</v>
      </c>
      <c r="G3" s="14">
        <v>7</v>
      </c>
      <c r="H3" s="14">
        <v>8</v>
      </c>
      <c r="I3" s="14">
        <v>9</v>
      </c>
      <c r="J3" s="14">
        <v>10</v>
      </c>
      <c r="K3" s="14">
        <v>11</v>
      </c>
      <c r="L3" s="14">
        <v>12</v>
      </c>
    </row>
    <row r="4" spans="1:12" ht="63" x14ac:dyDescent="0.25">
      <c r="A4" s="4" t="s">
        <v>83</v>
      </c>
      <c r="B4" s="12" t="s">
        <v>57</v>
      </c>
      <c r="C4" s="13" t="s">
        <v>21</v>
      </c>
      <c r="D4" s="16" t="s">
        <v>136</v>
      </c>
      <c r="E4" s="10" t="s">
        <v>31</v>
      </c>
      <c r="F4" s="10" t="s">
        <v>167</v>
      </c>
      <c r="G4" s="10" t="s">
        <v>31</v>
      </c>
      <c r="H4" s="10" t="s">
        <v>31</v>
      </c>
      <c r="I4" s="10" t="s">
        <v>31</v>
      </c>
      <c r="J4" s="10" t="s">
        <v>31</v>
      </c>
      <c r="K4" s="10" t="s">
        <v>31</v>
      </c>
      <c r="L4" s="10" t="s">
        <v>31</v>
      </c>
    </row>
    <row r="5" spans="1:12" ht="63" x14ac:dyDescent="0.25">
      <c r="A5" s="4" t="s">
        <v>84</v>
      </c>
      <c r="B5" s="12" t="s">
        <v>58</v>
      </c>
      <c r="C5" s="13" t="s">
        <v>21</v>
      </c>
      <c r="D5" s="16" t="s">
        <v>136</v>
      </c>
      <c r="E5" s="10" t="s">
        <v>31</v>
      </c>
      <c r="F5" s="10" t="s">
        <v>168</v>
      </c>
      <c r="G5" s="10" t="s">
        <v>31</v>
      </c>
      <c r="H5" s="10" t="s">
        <v>31</v>
      </c>
      <c r="I5" s="10" t="s">
        <v>31</v>
      </c>
      <c r="J5" s="10" t="s">
        <v>31</v>
      </c>
      <c r="K5" s="10" t="s">
        <v>31</v>
      </c>
      <c r="L5" s="10" t="s">
        <v>31</v>
      </c>
    </row>
    <row r="6" spans="1:12" ht="63" x14ac:dyDescent="0.25">
      <c r="A6" s="4" t="s">
        <v>85</v>
      </c>
      <c r="B6" s="12" t="s">
        <v>59</v>
      </c>
      <c r="C6" s="13" t="s">
        <v>21</v>
      </c>
      <c r="D6" s="16" t="s">
        <v>136</v>
      </c>
      <c r="E6" s="10" t="s">
        <v>31</v>
      </c>
      <c r="F6" s="10" t="s">
        <v>169</v>
      </c>
      <c r="G6" s="10" t="s">
        <v>31</v>
      </c>
      <c r="H6" s="10" t="s">
        <v>31</v>
      </c>
      <c r="I6" s="10" t="s">
        <v>31</v>
      </c>
      <c r="J6" s="10" t="s">
        <v>31</v>
      </c>
      <c r="K6" s="10" t="s">
        <v>31</v>
      </c>
      <c r="L6" s="10" t="s">
        <v>31</v>
      </c>
    </row>
    <row r="7" spans="1:12" ht="63" x14ac:dyDescent="0.25">
      <c r="A7" s="4" t="s">
        <v>166</v>
      </c>
      <c r="B7" s="12" t="s">
        <v>60</v>
      </c>
      <c r="C7" s="13" t="s">
        <v>21</v>
      </c>
      <c r="D7" s="16" t="s">
        <v>136</v>
      </c>
      <c r="E7" s="10" t="s">
        <v>31</v>
      </c>
      <c r="F7" s="10" t="s">
        <v>31</v>
      </c>
      <c r="G7" s="10" t="s">
        <v>167</v>
      </c>
      <c r="H7" s="10" t="s">
        <v>31</v>
      </c>
      <c r="I7" s="10" t="s">
        <v>31</v>
      </c>
      <c r="J7" s="10" t="s">
        <v>31</v>
      </c>
      <c r="K7" s="10" t="s">
        <v>31</v>
      </c>
      <c r="L7" s="10" t="s">
        <v>31</v>
      </c>
    </row>
    <row r="8" spans="1:12" ht="63" x14ac:dyDescent="0.25">
      <c r="A8" s="4" t="s">
        <v>86</v>
      </c>
      <c r="B8" s="12" t="s">
        <v>61</v>
      </c>
      <c r="C8" s="13" t="s">
        <v>21</v>
      </c>
      <c r="D8" s="16" t="s">
        <v>136</v>
      </c>
      <c r="E8" s="10" t="s">
        <v>31</v>
      </c>
      <c r="F8" s="10" t="s">
        <v>31</v>
      </c>
      <c r="G8" s="10" t="s">
        <v>169</v>
      </c>
      <c r="H8" s="10" t="s">
        <v>31</v>
      </c>
      <c r="I8" s="10" t="s">
        <v>31</v>
      </c>
      <c r="J8" s="10" t="s">
        <v>31</v>
      </c>
      <c r="K8" s="10" t="s">
        <v>31</v>
      </c>
      <c r="L8" s="10" t="s">
        <v>31</v>
      </c>
    </row>
    <row r="9" spans="1:12" ht="75" x14ac:dyDescent="0.25">
      <c r="A9" s="4" t="s">
        <v>87</v>
      </c>
      <c r="B9" s="12" t="s">
        <v>62</v>
      </c>
      <c r="C9" s="13" t="s">
        <v>21</v>
      </c>
      <c r="D9" s="16" t="s">
        <v>136</v>
      </c>
      <c r="E9" s="10" t="s">
        <v>31</v>
      </c>
      <c r="F9" s="10" t="s">
        <v>31</v>
      </c>
      <c r="G9" s="10" t="s">
        <v>168</v>
      </c>
      <c r="H9" s="10" t="s">
        <v>31</v>
      </c>
      <c r="I9" s="10" t="s">
        <v>31</v>
      </c>
      <c r="J9" s="10" t="s">
        <v>31</v>
      </c>
      <c r="K9" s="10" t="s">
        <v>31</v>
      </c>
      <c r="L9" s="10" t="s">
        <v>31</v>
      </c>
    </row>
    <row r="10" spans="1:12" ht="47.25" x14ac:dyDescent="0.25">
      <c r="A10" s="4" t="s">
        <v>88</v>
      </c>
      <c r="B10" s="12" t="s">
        <v>63</v>
      </c>
      <c r="C10" s="13" t="s">
        <v>21</v>
      </c>
      <c r="D10" s="16" t="s">
        <v>136</v>
      </c>
      <c r="E10" s="10" t="s">
        <v>31</v>
      </c>
      <c r="F10" s="10" t="s">
        <v>31</v>
      </c>
      <c r="G10" s="10" t="s">
        <v>31</v>
      </c>
      <c r="H10" s="10" t="s">
        <v>31</v>
      </c>
      <c r="I10" s="10" t="s">
        <v>31</v>
      </c>
      <c r="J10" s="10" t="s">
        <v>31</v>
      </c>
      <c r="K10" s="10" t="s">
        <v>31</v>
      </c>
      <c r="L10" s="10" t="s">
        <v>31</v>
      </c>
    </row>
    <row r="11" spans="1:12" ht="47.25" x14ac:dyDescent="0.25">
      <c r="A11" s="4" t="s">
        <v>89</v>
      </c>
      <c r="B11" s="12" t="s">
        <v>64</v>
      </c>
      <c r="C11" s="13" t="s">
        <v>21</v>
      </c>
      <c r="D11" s="16" t="s">
        <v>136</v>
      </c>
      <c r="E11" s="10" t="s">
        <v>31</v>
      </c>
      <c r="F11" s="10" t="s">
        <v>31</v>
      </c>
      <c r="G11" s="10" t="s">
        <v>31</v>
      </c>
      <c r="H11" s="10" t="s">
        <v>31</v>
      </c>
      <c r="I11" s="10" t="s">
        <v>31</v>
      </c>
      <c r="J11" s="10" t="s">
        <v>31</v>
      </c>
      <c r="K11" s="10" t="s">
        <v>31</v>
      </c>
      <c r="L11" s="10" t="s">
        <v>31</v>
      </c>
    </row>
    <row r="12" spans="1:12" ht="47.25" x14ac:dyDescent="0.25">
      <c r="A12" s="4" t="s">
        <v>90</v>
      </c>
      <c r="B12" s="12" t="s">
        <v>65</v>
      </c>
      <c r="C12" s="13" t="s">
        <v>21</v>
      </c>
      <c r="D12" s="16" t="s">
        <v>136</v>
      </c>
      <c r="E12" s="10" t="s">
        <v>31</v>
      </c>
      <c r="F12" s="10" t="s">
        <v>31</v>
      </c>
      <c r="G12" s="10" t="s">
        <v>31</v>
      </c>
      <c r="H12" s="10" t="s">
        <v>31</v>
      </c>
      <c r="I12" s="10" t="s">
        <v>31</v>
      </c>
      <c r="J12" s="10" t="s">
        <v>31</v>
      </c>
      <c r="K12" s="10" t="s">
        <v>31</v>
      </c>
      <c r="L12" s="10" t="s">
        <v>31</v>
      </c>
    </row>
    <row r="13" spans="1:12" ht="47.25" x14ac:dyDescent="0.25">
      <c r="A13" s="4" t="s">
        <v>91</v>
      </c>
      <c r="B13" s="12" t="s">
        <v>66</v>
      </c>
      <c r="C13" s="13" t="s">
        <v>21</v>
      </c>
      <c r="D13" s="16" t="s">
        <v>136</v>
      </c>
      <c r="E13" s="10" t="s">
        <v>31</v>
      </c>
      <c r="F13" s="10" t="s">
        <v>31</v>
      </c>
      <c r="G13" s="10" t="s">
        <v>31</v>
      </c>
      <c r="H13" s="10" t="s">
        <v>31</v>
      </c>
      <c r="I13" s="10" t="s">
        <v>31</v>
      </c>
      <c r="J13" s="10" t="s">
        <v>31</v>
      </c>
      <c r="K13" s="10" t="s">
        <v>31</v>
      </c>
      <c r="L13" s="10" t="s">
        <v>31</v>
      </c>
    </row>
    <row r="14" spans="1:12" ht="47.25" x14ac:dyDescent="0.25">
      <c r="A14" s="4" t="s">
        <v>92</v>
      </c>
      <c r="B14" s="12" t="s">
        <v>67</v>
      </c>
      <c r="C14" s="13" t="s">
        <v>21</v>
      </c>
      <c r="D14" s="16" t="s">
        <v>136</v>
      </c>
      <c r="E14" s="10" t="s">
        <v>31</v>
      </c>
      <c r="F14" s="10" t="s">
        <v>31</v>
      </c>
      <c r="G14" s="10" t="s">
        <v>31</v>
      </c>
      <c r="H14" s="10" t="s">
        <v>31</v>
      </c>
      <c r="I14" s="10" t="s">
        <v>31</v>
      </c>
      <c r="J14" s="10" t="s">
        <v>31</v>
      </c>
      <c r="K14" s="10" t="s">
        <v>31</v>
      </c>
      <c r="L14" s="10" t="s">
        <v>31</v>
      </c>
    </row>
    <row r="15" spans="1:12" ht="47.25" x14ac:dyDescent="0.25">
      <c r="A15" s="15" t="s">
        <v>32</v>
      </c>
      <c r="B15" s="12" t="s">
        <v>68</v>
      </c>
      <c r="C15" s="13" t="s">
        <v>21</v>
      </c>
      <c r="D15" s="16" t="s">
        <v>137</v>
      </c>
      <c r="E15" s="10" t="s">
        <v>22</v>
      </c>
      <c r="F15" s="10" t="s">
        <v>22</v>
      </c>
      <c r="G15" s="10" t="s">
        <v>22</v>
      </c>
      <c r="H15" s="10" t="s">
        <v>22</v>
      </c>
      <c r="I15" s="10" t="s">
        <v>22</v>
      </c>
      <c r="J15" s="10" t="s">
        <v>22</v>
      </c>
      <c r="K15" s="10" t="s">
        <v>22</v>
      </c>
      <c r="L15" s="10" t="s">
        <v>22</v>
      </c>
    </row>
    <row r="16" spans="1:12" ht="47.25" x14ac:dyDescent="0.25">
      <c r="A16" s="15" t="s">
        <v>40</v>
      </c>
      <c r="B16" s="12" t="s">
        <v>69</v>
      </c>
      <c r="C16" s="13" t="s">
        <v>21</v>
      </c>
      <c r="D16" s="16" t="s">
        <v>137</v>
      </c>
      <c r="E16" s="10" t="s">
        <v>22</v>
      </c>
      <c r="F16" s="10" t="s">
        <v>22</v>
      </c>
      <c r="G16" s="10" t="s">
        <v>22</v>
      </c>
      <c r="H16" s="10" t="s">
        <v>22</v>
      </c>
      <c r="I16" s="10" t="s">
        <v>22</v>
      </c>
      <c r="J16" s="10" t="s">
        <v>22</v>
      </c>
      <c r="K16" s="10" t="s">
        <v>22</v>
      </c>
      <c r="L16" s="10" t="s">
        <v>22</v>
      </c>
    </row>
    <row r="17" spans="1:12" ht="60" x14ac:dyDescent="0.25">
      <c r="A17" s="15" t="s">
        <v>41</v>
      </c>
      <c r="B17" s="12" t="s">
        <v>70</v>
      </c>
      <c r="C17" s="13" t="s">
        <v>21</v>
      </c>
      <c r="D17" s="16" t="s">
        <v>138</v>
      </c>
      <c r="E17" s="10" t="s">
        <v>22</v>
      </c>
      <c r="F17" s="10" t="s">
        <v>22</v>
      </c>
      <c r="G17" s="10" t="s">
        <v>22</v>
      </c>
      <c r="H17" s="10" t="s">
        <v>22</v>
      </c>
      <c r="I17" s="10" t="s">
        <v>22</v>
      </c>
      <c r="J17" s="10" t="s">
        <v>22</v>
      </c>
      <c r="K17" s="10" t="s">
        <v>22</v>
      </c>
      <c r="L17" s="10" t="s">
        <v>22</v>
      </c>
    </row>
    <row r="18" spans="1:12" ht="63" x14ac:dyDescent="0.25">
      <c r="A18" s="15" t="s">
        <v>477</v>
      </c>
      <c r="B18" s="12" t="s">
        <v>71</v>
      </c>
      <c r="C18" s="13" t="s">
        <v>21</v>
      </c>
      <c r="D18" s="16" t="s">
        <v>137</v>
      </c>
      <c r="E18" s="10" t="s">
        <v>169</v>
      </c>
      <c r="F18" s="10" t="s">
        <v>168</v>
      </c>
      <c r="G18" s="10" t="s">
        <v>22</v>
      </c>
      <c r="H18" s="10" t="s">
        <v>22</v>
      </c>
      <c r="I18" s="10" t="s">
        <v>22</v>
      </c>
      <c r="J18" s="10" t="s">
        <v>22</v>
      </c>
      <c r="K18" s="10" t="s">
        <v>22</v>
      </c>
      <c r="L18" s="10" t="s">
        <v>22</v>
      </c>
    </row>
    <row r="19" spans="1:12" ht="63" x14ac:dyDescent="0.25">
      <c r="A19" s="15" t="s">
        <v>478</v>
      </c>
      <c r="B19" s="12" t="s">
        <v>72</v>
      </c>
      <c r="C19" s="13" t="s">
        <v>21</v>
      </c>
      <c r="D19" s="16" t="s">
        <v>137</v>
      </c>
      <c r="E19" s="10" t="s">
        <v>169</v>
      </c>
      <c r="F19" s="10" t="s">
        <v>168</v>
      </c>
      <c r="G19" s="10" t="s">
        <v>22</v>
      </c>
      <c r="H19" s="10" t="s">
        <v>22</v>
      </c>
      <c r="I19" s="10" t="s">
        <v>22</v>
      </c>
      <c r="J19" s="10" t="s">
        <v>22</v>
      </c>
      <c r="K19" s="10" t="s">
        <v>22</v>
      </c>
      <c r="L19" s="10" t="s">
        <v>22</v>
      </c>
    </row>
    <row r="20" spans="1:12" ht="60" x14ac:dyDescent="0.25">
      <c r="A20" s="15" t="s">
        <v>479</v>
      </c>
      <c r="B20" s="12" t="s">
        <v>73</v>
      </c>
      <c r="C20" s="13" t="s">
        <v>21</v>
      </c>
      <c r="D20" s="16" t="s">
        <v>137</v>
      </c>
      <c r="E20" s="10" t="s">
        <v>22</v>
      </c>
      <c r="F20" s="10" t="s">
        <v>22</v>
      </c>
      <c r="G20" s="10" t="s">
        <v>22</v>
      </c>
      <c r="H20" s="10" t="s">
        <v>22</v>
      </c>
      <c r="I20" s="10" t="s">
        <v>22</v>
      </c>
      <c r="J20" s="10" t="s">
        <v>22</v>
      </c>
      <c r="K20" s="10" t="s">
        <v>22</v>
      </c>
      <c r="L20" s="10" t="s">
        <v>22</v>
      </c>
    </row>
    <row r="21" spans="1:12" ht="60" x14ac:dyDescent="0.25">
      <c r="A21" s="15" t="s">
        <v>480</v>
      </c>
      <c r="B21" s="12" t="s">
        <v>74</v>
      </c>
      <c r="C21" s="13" t="s">
        <v>21</v>
      </c>
      <c r="D21" s="16" t="s">
        <v>137</v>
      </c>
      <c r="E21" s="10" t="s">
        <v>22</v>
      </c>
      <c r="F21" s="10" t="s">
        <v>22</v>
      </c>
      <c r="G21" s="10" t="s">
        <v>22</v>
      </c>
      <c r="H21" s="10" t="s">
        <v>22</v>
      </c>
      <c r="I21" s="10" t="s">
        <v>22</v>
      </c>
      <c r="J21" s="10" t="s">
        <v>22</v>
      </c>
      <c r="K21" s="10" t="s">
        <v>22</v>
      </c>
      <c r="L21" s="10" t="s">
        <v>22</v>
      </c>
    </row>
    <row r="22" spans="1:12" ht="63" x14ac:dyDescent="0.25">
      <c r="A22" s="15" t="s">
        <v>42</v>
      </c>
      <c r="B22" s="12" t="s">
        <v>75</v>
      </c>
      <c r="C22" s="13" t="s">
        <v>21</v>
      </c>
      <c r="D22" s="16" t="s">
        <v>137</v>
      </c>
      <c r="E22" s="10" t="s">
        <v>169</v>
      </c>
      <c r="F22" s="10" t="s">
        <v>168</v>
      </c>
      <c r="G22" s="10" t="s">
        <v>22</v>
      </c>
      <c r="H22" s="10" t="s">
        <v>22</v>
      </c>
      <c r="I22" s="10" t="s">
        <v>22</v>
      </c>
      <c r="J22" s="10" t="s">
        <v>22</v>
      </c>
      <c r="K22" s="10" t="s">
        <v>22</v>
      </c>
      <c r="L22" s="10" t="s">
        <v>170</v>
      </c>
    </row>
    <row r="23" spans="1:12" ht="63" x14ac:dyDescent="0.25">
      <c r="A23" s="15" t="s">
        <v>43</v>
      </c>
      <c r="B23" s="12" t="s">
        <v>76</v>
      </c>
      <c r="C23" s="13" t="s">
        <v>21</v>
      </c>
      <c r="D23" s="16" t="s">
        <v>137</v>
      </c>
      <c r="E23" s="10" t="s">
        <v>167</v>
      </c>
      <c r="F23" s="10" t="s">
        <v>22</v>
      </c>
      <c r="G23" s="10" t="s">
        <v>22</v>
      </c>
      <c r="H23" s="10" t="s">
        <v>22</v>
      </c>
      <c r="I23" s="10" t="s">
        <v>22</v>
      </c>
      <c r="J23" s="10" t="s">
        <v>22</v>
      </c>
      <c r="K23" s="10" t="s">
        <v>22</v>
      </c>
      <c r="L23" s="10" t="s">
        <v>170</v>
      </c>
    </row>
    <row r="24" spans="1:12" ht="63" x14ac:dyDescent="0.25">
      <c r="A24" s="15" t="s">
        <v>44</v>
      </c>
      <c r="B24" s="12" t="s">
        <v>77</v>
      </c>
      <c r="C24" s="13" t="s">
        <v>21</v>
      </c>
      <c r="D24" s="16" t="s">
        <v>137</v>
      </c>
      <c r="E24" s="10" t="s">
        <v>167</v>
      </c>
      <c r="F24" s="10" t="s">
        <v>22</v>
      </c>
      <c r="G24" s="10" t="s">
        <v>22</v>
      </c>
      <c r="H24" s="10" t="s">
        <v>22</v>
      </c>
      <c r="I24" s="10" t="s">
        <v>22</v>
      </c>
      <c r="J24" s="10" t="s">
        <v>22</v>
      </c>
      <c r="K24" s="10" t="s">
        <v>31</v>
      </c>
      <c r="L24" s="10" t="s">
        <v>22</v>
      </c>
    </row>
    <row r="25" spans="1:12" ht="63" x14ac:dyDescent="0.25">
      <c r="A25" s="15" t="s">
        <v>45</v>
      </c>
      <c r="B25" s="12" t="s">
        <v>78</v>
      </c>
      <c r="C25" s="13" t="s">
        <v>21</v>
      </c>
      <c r="D25" s="16" t="s">
        <v>137</v>
      </c>
      <c r="E25" s="10" t="s">
        <v>167</v>
      </c>
      <c r="F25" s="10" t="s">
        <v>22</v>
      </c>
      <c r="G25" s="10" t="s">
        <v>22</v>
      </c>
      <c r="H25" s="10" t="s">
        <v>22</v>
      </c>
      <c r="I25" s="10" t="s">
        <v>22</v>
      </c>
      <c r="J25" s="10" t="s">
        <v>22</v>
      </c>
      <c r="K25" s="10" t="s">
        <v>31</v>
      </c>
      <c r="L25" s="10" t="s">
        <v>22</v>
      </c>
    </row>
    <row r="26" spans="1:12" ht="63" x14ac:dyDescent="0.25">
      <c r="A26" s="15" t="s">
        <v>46</v>
      </c>
      <c r="B26" s="12" t="s">
        <v>79</v>
      </c>
      <c r="C26" s="13" t="s">
        <v>21</v>
      </c>
      <c r="D26" s="16" t="s">
        <v>137</v>
      </c>
      <c r="E26" s="10" t="s">
        <v>167</v>
      </c>
      <c r="F26" s="10" t="s">
        <v>22</v>
      </c>
      <c r="G26" s="10" t="s">
        <v>22</v>
      </c>
      <c r="H26" s="10" t="s">
        <v>22</v>
      </c>
      <c r="I26" s="10" t="s">
        <v>22</v>
      </c>
      <c r="J26" s="10" t="s">
        <v>22</v>
      </c>
      <c r="K26" s="10" t="s">
        <v>22</v>
      </c>
      <c r="L26" s="10" t="s">
        <v>22</v>
      </c>
    </row>
    <row r="27" spans="1:12" ht="63" x14ac:dyDescent="0.25">
      <c r="A27" s="15" t="s">
        <v>47</v>
      </c>
      <c r="B27" s="12" t="s">
        <v>80</v>
      </c>
      <c r="C27" s="13" t="s">
        <v>21</v>
      </c>
      <c r="D27" s="16" t="s">
        <v>137</v>
      </c>
      <c r="E27" s="10" t="s">
        <v>169</v>
      </c>
      <c r="F27" s="10" t="s">
        <v>22</v>
      </c>
      <c r="G27" s="10" t="s">
        <v>22</v>
      </c>
      <c r="H27" s="10" t="s">
        <v>22</v>
      </c>
      <c r="I27" s="10" t="s">
        <v>22</v>
      </c>
      <c r="J27" s="10" t="s">
        <v>22</v>
      </c>
      <c r="K27" s="10" t="s">
        <v>22</v>
      </c>
      <c r="L27" s="10" t="s">
        <v>22</v>
      </c>
    </row>
    <row r="28" spans="1:12" ht="63" x14ac:dyDescent="0.25">
      <c r="A28" s="15" t="s">
        <v>48</v>
      </c>
      <c r="B28" s="12" t="s">
        <v>81</v>
      </c>
      <c r="C28" s="13" t="s">
        <v>21</v>
      </c>
      <c r="D28" s="16" t="s">
        <v>137</v>
      </c>
      <c r="E28" s="10" t="s">
        <v>167</v>
      </c>
      <c r="F28" s="10" t="s">
        <v>22</v>
      </c>
      <c r="G28" s="10" t="s">
        <v>22</v>
      </c>
      <c r="H28" s="10" t="s">
        <v>22</v>
      </c>
      <c r="I28" s="10" t="s">
        <v>22</v>
      </c>
      <c r="J28" s="10" t="s">
        <v>22</v>
      </c>
      <c r="K28" s="10" t="s">
        <v>22</v>
      </c>
      <c r="L28" s="10" t="s">
        <v>22</v>
      </c>
    </row>
    <row r="29" spans="1:12" ht="63" x14ac:dyDescent="0.25">
      <c r="A29" s="15" t="s">
        <v>49</v>
      </c>
      <c r="B29" s="12" t="s">
        <v>95</v>
      </c>
      <c r="C29" s="13" t="s">
        <v>21</v>
      </c>
      <c r="D29" s="16" t="s">
        <v>137</v>
      </c>
      <c r="E29" s="10" t="s">
        <v>167</v>
      </c>
      <c r="F29" s="10" t="s">
        <v>22</v>
      </c>
      <c r="G29" s="10" t="s">
        <v>22</v>
      </c>
      <c r="H29" s="10" t="s">
        <v>22</v>
      </c>
      <c r="I29" s="10" t="s">
        <v>22</v>
      </c>
      <c r="J29" s="10" t="s">
        <v>22</v>
      </c>
      <c r="K29" s="10" t="s">
        <v>22</v>
      </c>
      <c r="L29" s="10" t="s">
        <v>22</v>
      </c>
    </row>
    <row r="30" spans="1:12" ht="47.25" x14ac:dyDescent="0.25">
      <c r="A30" s="15" t="s">
        <v>50</v>
      </c>
      <c r="B30" s="12" t="s">
        <v>96</v>
      </c>
      <c r="C30" s="13" t="s">
        <v>21</v>
      </c>
      <c r="D30" s="16" t="s">
        <v>137</v>
      </c>
      <c r="E30" s="10" t="s">
        <v>22</v>
      </c>
      <c r="F30" s="10" t="s">
        <v>22</v>
      </c>
      <c r="G30" s="10" t="s">
        <v>22</v>
      </c>
      <c r="H30" s="10" t="s">
        <v>22</v>
      </c>
      <c r="I30" s="10" t="s">
        <v>22</v>
      </c>
      <c r="J30" s="10" t="s">
        <v>22</v>
      </c>
      <c r="K30" s="10" t="s">
        <v>22</v>
      </c>
      <c r="L30" s="10" t="s">
        <v>22</v>
      </c>
    </row>
    <row r="31" spans="1:12" ht="63" x14ac:dyDescent="0.25">
      <c r="A31" s="15" t="s">
        <v>51</v>
      </c>
      <c r="B31" s="12" t="s">
        <v>97</v>
      </c>
      <c r="C31" s="13" t="s">
        <v>21</v>
      </c>
      <c r="D31" s="16" t="s">
        <v>137</v>
      </c>
      <c r="E31" s="10" t="s">
        <v>167</v>
      </c>
      <c r="F31" s="10" t="s">
        <v>22</v>
      </c>
      <c r="G31" s="10" t="s">
        <v>22</v>
      </c>
      <c r="H31" s="10" t="s">
        <v>22</v>
      </c>
      <c r="I31" s="10" t="s">
        <v>22</v>
      </c>
      <c r="J31" s="10" t="s">
        <v>22</v>
      </c>
      <c r="K31" s="10" t="s">
        <v>22</v>
      </c>
      <c r="L31" s="10" t="s">
        <v>22</v>
      </c>
    </row>
    <row r="32" spans="1:12" ht="63" x14ac:dyDescent="0.25">
      <c r="A32" s="15" t="s">
        <v>52</v>
      </c>
      <c r="B32" s="12" t="s">
        <v>98</v>
      </c>
      <c r="C32" s="13" t="s">
        <v>21</v>
      </c>
      <c r="D32" s="16" t="s">
        <v>137</v>
      </c>
      <c r="E32" s="10" t="s">
        <v>167</v>
      </c>
      <c r="F32" s="10" t="s">
        <v>22</v>
      </c>
      <c r="G32" s="10" t="s">
        <v>22</v>
      </c>
      <c r="H32" s="10" t="s">
        <v>22</v>
      </c>
      <c r="I32" s="10" t="s">
        <v>22</v>
      </c>
      <c r="J32" s="10" t="s">
        <v>22</v>
      </c>
      <c r="K32" s="10" t="s">
        <v>22</v>
      </c>
      <c r="L32" s="10" t="s">
        <v>22</v>
      </c>
    </row>
    <row r="33" spans="1:12" ht="63" x14ac:dyDescent="0.25">
      <c r="A33" s="15" t="s">
        <v>53</v>
      </c>
      <c r="B33" s="12" t="s">
        <v>99</v>
      </c>
      <c r="C33" s="13" t="s">
        <v>21</v>
      </c>
      <c r="D33" s="16" t="s">
        <v>137</v>
      </c>
      <c r="E33" s="10" t="s">
        <v>169</v>
      </c>
      <c r="F33" s="10" t="s">
        <v>168</v>
      </c>
      <c r="G33" s="10" t="s">
        <v>22</v>
      </c>
      <c r="H33" s="10" t="s">
        <v>22</v>
      </c>
      <c r="I33" s="10" t="s">
        <v>22</v>
      </c>
      <c r="J33" s="10" t="s">
        <v>22</v>
      </c>
      <c r="K33" s="10" t="s">
        <v>22</v>
      </c>
      <c r="L33" s="10" t="s">
        <v>170</v>
      </c>
    </row>
    <row r="34" spans="1:12" ht="63" x14ac:dyDescent="0.25">
      <c r="A34" s="15" t="s">
        <v>54</v>
      </c>
      <c r="B34" s="12" t="s">
        <v>100</v>
      </c>
      <c r="C34" s="13" t="s">
        <v>21</v>
      </c>
      <c r="D34" s="16" t="s">
        <v>137</v>
      </c>
      <c r="E34" s="10" t="s">
        <v>167</v>
      </c>
      <c r="F34" s="10" t="s">
        <v>22</v>
      </c>
      <c r="G34" s="10" t="s">
        <v>22</v>
      </c>
      <c r="H34" s="10" t="s">
        <v>22</v>
      </c>
      <c r="I34" s="10" t="s">
        <v>22</v>
      </c>
      <c r="J34" s="10" t="s">
        <v>22</v>
      </c>
      <c r="K34" s="10" t="s">
        <v>22</v>
      </c>
      <c r="L34" s="10" t="s">
        <v>170</v>
      </c>
    </row>
    <row r="35" spans="1:12" ht="47.25" x14ac:dyDescent="0.25">
      <c r="A35" s="15" t="s">
        <v>55</v>
      </c>
      <c r="B35" s="12" t="s">
        <v>101</v>
      </c>
      <c r="C35" s="13" t="s">
        <v>21</v>
      </c>
      <c r="D35" s="16" t="s">
        <v>136</v>
      </c>
      <c r="E35" s="10" t="s">
        <v>31</v>
      </c>
      <c r="F35" s="10" t="s">
        <v>31</v>
      </c>
      <c r="G35" s="10" t="s">
        <v>31</v>
      </c>
      <c r="H35" s="10" t="s">
        <v>31</v>
      </c>
      <c r="I35" s="10" t="s">
        <v>31</v>
      </c>
      <c r="J35" s="10" t="s">
        <v>31</v>
      </c>
      <c r="K35" s="10" t="s">
        <v>31</v>
      </c>
      <c r="L35" s="10" t="s">
        <v>31</v>
      </c>
    </row>
    <row r="36" spans="1:12" ht="60" x14ac:dyDescent="0.25">
      <c r="A36" s="15" t="s">
        <v>141</v>
      </c>
      <c r="B36" s="12" t="s">
        <v>102</v>
      </c>
      <c r="C36" s="13" t="s">
        <v>21</v>
      </c>
      <c r="D36" s="16" t="s">
        <v>136</v>
      </c>
      <c r="E36" s="10" t="s">
        <v>31</v>
      </c>
      <c r="F36" s="10" t="s">
        <v>31</v>
      </c>
      <c r="G36" s="10" t="s">
        <v>31</v>
      </c>
      <c r="H36" s="10" t="s">
        <v>31</v>
      </c>
      <c r="I36" s="10" t="s">
        <v>31</v>
      </c>
      <c r="J36" s="10" t="s">
        <v>31</v>
      </c>
      <c r="K36" s="10" t="s">
        <v>31</v>
      </c>
      <c r="L36" s="10" t="s">
        <v>31</v>
      </c>
    </row>
    <row r="37" spans="1:12" ht="60" x14ac:dyDescent="0.25">
      <c r="A37" s="15" t="s">
        <v>140</v>
      </c>
      <c r="B37" s="12" t="s">
        <v>103</v>
      </c>
      <c r="C37" s="13" t="s">
        <v>21</v>
      </c>
      <c r="D37" s="16" t="s">
        <v>136</v>
      </c>
      <c r="E37" s="10" t="s">
        <v>31</v>
      </c>
      <c r="F37" s="10" t="s">
        <v>31</v>
      </c>
      <c r="G37" s="10" t="s">
        <v>31</v>
      </c>
      <c r="H37" s="10" t="s">
        <v>31</v>
      </c>
      <c r="I37" s="10" t="s">
        <v>31</v>
      </c>
      <c r="J37" s="10" t="s">
        <v>31</v>
      </c>
      <c r="K37" s="10" t="s">
        <v>31</v>
      </c>
      <c r="L37" s="10" t="s">
        <v>31</v>
      </c>
    </row>
    <row r="38" spans="1:12" ht="75" x14ac:dyDescent="0.25">
      <c r="A38" s="15" t="s">
        <v>139</v>
      </c>
      <c r="B38" s="12" t="s">
        <v>104</v>
      </c>
      <c r="C38" s="13" t="s">
        <v>21</v>
      </c>
      <c r="D38" s="16" t="s">
        <v>136</v>
      </c>
      <c r="E38" s="10" t="s">
        <v>31</v>
      </c>
      <c r="F38" s="10" t="s">
        <v>31</v>
      </c>
      <c r="G38" s="10" t="s">
        <v>31</v>
      </c>
      <c r="H38" s="10" t="s">
        <v>31</v>
      </c>
      <c r="I38" s="10" t="s">
        <v>31</v>
      </c>
      <c r="J38" s="10" t="s">
        <v>31</v>
      </c>
      <c r="K38" s="10" t="s">
        <v>31</v>
      </c>
      <c r="L38" s="10" t="s">
        <v>31</v>
      </c>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sheetData>
  <autoFilter ref="A3:F14" xr:uid="{00000000-0009-0000-0000-000001000000}"/>
  <mergeCells count="5">
    <mergeCell ref="D1:D2"/>
    <mergeCell ref="E1:L1"/>
    <mergeCell ref="A1:A2"/>
    <mergeCell ref="B1:B2"/>
    <mergeCell ref="C1:C2"/>
  </mergeCells>
  <pageMargins left="0.39370078740157483" right="0.19685039370078741" top="0.39370078740157483" bottom="0.39370078740157483" header="0.31496062992125984" footer="0.19685039370078741"/>
  <pageSetup paperSize="9" scale="5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6B03B-3ABF-485F-AA1B-56DFC77018BD}">
  <dimension ref="A1:D309"/>
  <sheetViews>
    <sheetView workbookViewId="0">
      <selection activeCell="A2" sqref="A2"/>
    </sheetView>
  </sheetViews>
  <sheetFormatPr defaultRowHeight="15" x14ac:dyDescent="0.25"/>
  <cols>
    <col min="1" max="2" width="9.140625" style="29"/>
    <col min="3" max="3" width="11.42578125" style="29" customWidth="1"/>
    <col min="4" max="4" width="11.28515625" style="29" customWidth="1"/>
    <col min="5" max="16384" width="9.140625" style="29"/>
  </cols>
  <sheetData>
    <row r="1" spans="1:4" x14ac:dyDescent="0.25">
      <c r="A1" s="28" t="s">
        <v>35</v>
      </c>
      <c r="B1" s="28" t="s">
        <v>36</v>
      </c>
      <c r="C1" s="29" t="s">
        <v>171</v>
      </c>
      <c r="D1" s="29" t="s">
        <v>172</v>
      </c>
    </row>
    <row r="2" spans="1:4" x14ac:dyDescent="0.25">
      <c r="A2" s="28" t="s">
        <v>176</v>
      </c>
      <c r="B2" s="28" t="s">
        <v>177</v>
      </c>
      <c r="C2" s="30">
        <v>42370</v>
      </c>
      <c r="D2" s="30">
        <v>42460</v>
      </c>
    </row>
    <row r="3" spans="1:4" x14ac:dyDescent="0.25">
      <c r="A3" s="28" t="s">
        <v>176</v>
      </c>
      <c r="B3" s="28" t="s">
        <v>174</v>
      </c>
      <c r="C3" s="30">
        <v>42461</v>
      </c>
      <c r="D3" s="30">
        <v>42916</v>
      </c>
    </row>
    <row r="4" spans="1:4" x14ac:dyDescent="0.25">
      <c r="A4" s="28" t="s">
        <v>176</v>
      </c>
      <c r="B4" s="28" t="s">
        <v>307</v>
      </c>
      <c r="C4" s="30">
        <v>42917</v>
      </c>
    </row>
    <row r="5" spans="1:4" x14ac:dyDescent="0.25">
      <c r="A5" s="31" t="s">
        <v>326</v>
      </c>
      <c r="B5" s="28" t="s">
        <v>307</v>
      </c>
      <c r="C5" s="30">
        <v>43466</v>
      </c>
      <c r="D5" s="30">
        <v>43921</v>
      </c>
    </row>
    <row r="6" spans="1:4" x14ac:dyDescent="0.25">
      <c r="A6" s="31" t="s">
        <v>326</v>
      </c>
      <c r="B6" s="31">
        <v>21</v>
      </c>
      <c r="C6" s="30">
        <v>43922</v>
      </c>
      <c r="D6" s="30"/>
    </row>
    <row r="7" spans="1:4" x14ac:dyDescent="0.25">
      <c r="A7" s="31" t="s">
        <v>327</v>
      </c>
      <c r="B7" s="28" t="s">
        <v>307</v>
      </c>
      <c r="C7" s="30">
        <v>43466</v>
      </c>
    </row>
    <row r="8" spans="1:4" x14ac:dyDescent="0.25">
      <c r="A8" s="28" t="s">
        <v>175</v>
      </c>
      <c r="B8" s="28" t="s">
        <v>174</v>
      </c>
      <c r="C8" s="30">
        <v>42370</v>
      </c>
      <c r="D8" s="30">
        <v>42551</v>
      </c>
    </row>
    <row r="9" spans="1:4" x14ac:dyDescent="0.25">
      <c r="A9" s="28" t="s">
        <v>175</v>
      </c>
      <c r="B9" s="28" t="s">
        <v>307</v>
      </c>
      <c r="C9" s="30">
        <v>42552</v>
      </c>
    </row>
    <row r="10" spans="1:4" x14ac:dyDescent="0.25">
      <c r="A10" s="31" t="s">
        <v>328</v>
      </c>
      <c r="B10" s="28" t="s">
        <v>180</v>
      </c>
      <c r="C10" s="30">
        <v>43466</v>
      </c>
      <c r="D10" s="30">
        <v>43555</v>
      </c>
    </row>
    <row r="11" spans="1:4" x14ac:dyDescent="0.25">
      <c r="A11" s="31" t="s">
        <v>328</v>
      </c>
      <c r="B11" s="32">
        <v>24</v>
      </c>
      <c r="C11" s="30">
        <v>43556</v>
      </c>
      <c r="D11" s="30"/>
    </row>
    <row r="12" spans="1:4" x14ac:dyDescent="0.25">
      <c r="A12" s="28" t="s">
        <v>191</v>
      </c>
      <c r="B12" s="28" t="s">
        <v>192</v>
      </c>
      <c r="C12" s="30">
        <v>42370</v>
      </c>
    </row>
    <row r="13" spans="1:4" x14ac:dyDescent="0.25">
      <c r="A13" s="28" t="s">
        <v>178</v>
      </c>
      <c r="B13" s="28" t="s">
        <v>177</v>
      </c>
      <c r="C13" s="30">
        <v>42370</v>
      </c>
      <c r="D13" s="30">
        <v>42460</v>
      </c>
    </row>
    <row r="14" spans="1:4" x14ac:dyDescent="0.25">
      <c r="A14" s="28" t="s">
        <v>178</v>
      </c>
      <c r="B14" s="28" t="s">
        <v>174</v>
      </c>
      <c r="C14" s="30">
        <v>42461</v>
      </c>
      <c r="D14" s="30">
        <v>42551</v>
      </c>
    </row>
    <row r="15" spans="1:4" x14ac:dyDescent="0.25">
      <c r="A15" s="28" t="s">
        <v>178</v>
      </c>
      <c r="B15" s="28" t="s">
        <v>307</v>
      </c>
      <c r="C15" s="30">
        <v>42552</v>
      </c>
    </row>
    <row r="16" spans="1:4" x14ac:dyDescent="0.25">
      <c r="A16" s="28" t="s">
        <v>193</v>
      </c>
      <c r="B16" s="28" t="s">
        <v>192</v>
      </c>
      <c r="C16" s="30">
        <v>42370</v>
      </c>
    </row>
    <row r="17" spans="1:4" x14ac:dyDescent="0.25">
      <c r="A17" s="31" t="s">
        <v>329</v>
      </c>
      <c r="B17" s="28" t="s">
        <v>307</v>
      </c>
      <c r="C17" s="30">
        <v>43466</v>
      </c>
    </row>
    <row r="18" spans="1:4" x14ac:dyDescent="0.25">
      <c r="A18" s="31" t="s">
        <v>330</v>
      </c>
      <c r="B18" s="28" t="s">
        <v>307</v>
      </c>
      <c r="C18" s="30">
        <v>43466</v>
      </c>
    </row>
    <row r="19" spans="1:4" x14ac:dyDescent="0.25">
      <c r="A19" s="31" t="s">
        <v>331</v>
      </c>
      <c r="B19" s="28" t="s">
        <v>307</v>
      </c>
      <c r="C19" s="30">
        <v>43466</v>
      </c>
    </row>
    <row r="20" spans="1:4" x14ac:dyDescent="0.25">
      <c r="A20" s="31" t="s">
        <v>332</v>
      </c>
      <c r="B20" s="28" t="s">
        <v>307</v>
      </c>
      <c r="C20" s="30">
        <v>43466</v>
      </c>
    </row>
    <row r="21" spans="1:4" x14ac:dyDescent="0.25">
      <c r="A21" s="28" t="s">
        <v>194</v>
      </c>
      <c r="B21" s="28" t="s">
        <v>192</v>
      </c>
      <c r="C21" s="30">
        <v>42370</v>
      </c>
      <c r="D21" s="30">
        <v>43465</v>
      </c>
    </row>
    <row r="22" spans="1:4" x14ac:dyDescent="0.25">
      <c r="A22" s="28" t="s">
        <v>194</v>
      </c>
      <c r="B22" s="28" t="s">
        <v>174</v>
      </c>
      <c r="C22" s="30">
        <v>43466</v>
      </c>
      <c r="D22" s="30">
        <v>43555</v>
      </c>
    </row>
    <row r="23" spans="1:4" x14ac:dyDescent="0.25">
      <c r="A23" s="28" t="s">
        <v>194</v>
      </c>
      <c r="B23" s="31">
        <v>24</v>
      </c>
      <c r="C23" s="30">
        <v>43556</v>
      </c>
      <c r="D23" s="30">
        <v>43646</v>
      </c>
    </row>
    <row r="24" spans="1:4" x14ac:dyDescent="0.25">
      <c r="A24" s="28" t="s">
        <v>194</v>
      </c>
      <c r="B24" s="31" t="s">
        <v>174</v>
      </c>
      <c r="C24" s="30">
        <v>43647</v>
      </c>
      <c r="D24" s="30"/>
    </row>
    <row r="25" spans="1:4" x14ac:dyDescent="0.25">
      <c r="A25" s="28" t="s">
        <v>195</v>
      </c>
      <c r="B25" s="28" t="s">
        <v>192</v>
      </c>
      <c r="C25" s="30">
        <v>42370</v>
      </c>
    </row>
    <row r="26" spans="1:4" x14ac:dyDescent="0.25">
      <c r="A26" s="31" t="s">
        <v>333</v>
      </c>
      <c r="B26" s="28" t="s">
        <v>307</v>
      </c>
      <c r="C26" s="30">
        <v>43466</v>
      </c>
    </row>
    <row r="27" spans="1:4" x14ac:dyDescent="0.25">
      <c r="A27" s="31" t="s">
        <v>334</v>
      </c>
      <c r="B27" s="28" t="s">
        <v>307</v>
      </c>
      <c r="C27" s="30">
        <v>43466</v>
      </c>
    </row>
    <row r="28" spans="1:4" x14ac:dyDescent="0.25">
      <c r="A28" s="28" t="s">
        <v>196</v>
      </c>
      <c r="B28" s="28" t="s">
        <v>192</v>
      </c>
      <c r="C28" s="30">
        <v>42370</v>
      </c>
      <c r="D28" s="30">
        <v>43921</v>
      </c>
    </row>
    <row r="29" spans="1:4" x14ac:dyDescent="0.25">
      <c r="A29" s="31" t="s">
        <v>196</v>
      </c>
      <c r="B29" s="31">
        <v>21</v>
      </c>
      <c r="C29" s="30">
        <v>43922</v>
      </c>
      <c r="D29" s="30"/>
    </row>
    <row r="30" spans="1:4" x14ac:dyDescent="0.25">
      <c r="A30" s="31" t="s">
        <v>335</v>
      </c>
      <c r="B30" s="28" t="s">
        <v>307</v>
      </c>
      <c r="C30" s="30">
        <v>43466</v>
      </c>
    </row>
    <row r="31" spans="1:4" x14ac:dyDescent="0.25">
      <c r="A31" s="28" t="s">
        <v>197</v>
      </c>
      <c r="B31" s="28" t="s">
        <v>192</v>
      </c>
      <c r="C31" s="30">
        <v>42370</v>
      </c>
    </row>
    <row r="32" spans="1:4" x14ac:dyDescent="0.25">
      <c r="A32" s="28" t="s">
        <v>336</v>
      </c>
      <c r="B32" s="28" t="s">
        <v>307</v>
      </c>
      <c r="C32" s="30">
        <v>43466</v>
      </c>
    </row>
    <row r="33" spans="1:4" x14ac:dyDescent="0.25">
      <c r="A33" s="28" t="s">
        <v>337</v>
      </c>
      <c r="B33" s="28" t="s">
        <v>307</v>
      </c>
      <c r="C33" s="30">
        <v>43466</v>
      </c>
    </row>
    <row r="34" spans="1:4" x14ac:dyDescent="0.25">
      <c r="A34" s="28" t="s">
        <v>198</v>
      </c>
      <c r="B34" s="28" t="s">
        <v>192</v>
      </c>
      <c r="C34" s="30">
        <v>42370</v>
      </c>
      <c r="D34" s="30">
        <v>42551</v>
      </c>
    </row>
    <row r="35" spans="1:4" x14ac:dyDescent="0.25">
      <c r="A35" s="28" t="s">
        <v>198</v>
      </c>
      <c r="B35" s="28" t="s">
        <v>174</v>
      </c>
      <c r="C35" s="30">
        <v>42552</v>
      </c>
      <c r="D35" s="30">
        <v>43190</v>
      </c>
    </row>
    <row r="36" spans="1:4" x14ac:dyDescent="0.25">
      <c r="A36" s="28" t="s">
        <v>198</v>
      </c>
      <c r="B36" s="28" t="s">
        <v>192</v>
      </c>
      <c r="C36" s="30">
        <v>43191</v>
      </c>
    </row>
    <row r="37" spans="1:4" x14ac:dyDescent="0.25">
      <c r="A37" s="28" t="s">
        <v>324</v>
      </c>
      <c r="B37" s="28" t="s">
        <v>174</v>
      </c>
      <c r="C37" s="30">
        <v>43466</v>
      </c>
    </row>
    <row r="38" spans="1:4" x14ac:dyDescent="0.25">
      <c r="A38" s="28" t="s">
        <v>338</v>
      </c>
      <c r="B38" s="28" t="s">
        <v>307</v>
      </c>
      <c r="C38" s="30">
        <v>43466</v>
      </c>
    </row>
    <row r="39" spans="1:4" x14ac:dyDescent="0.25">
      <c r="A39" s="28" t="s">
        <v>339</v>
      </c>
      <c r="B39" s="28" t="s">
        <v>307</v>
      </c>
      <c r="C39" s="30">
        <v>43466</v>
      </c>
    </row>
    <row r="40" spans="1:4" x14ac:dyDescent="0.25">
      <c r="A40" s="28" t="s">
        <v>199</v>
      </c>
      <c r="B40" s="28" t="s">
        <v>192</v>
      </c>
      <c r="C40" s="30">
        <v>42370</v>
      </c>
    </row>
    <row r="41" spans="1:4" x14ac:dyDescent="0.25">
      <c r="A41" s="28" t="s">
        <v>340</v>
      </c>
      <c r="B41" s="28" t="s">
        <v>307</v>
      </c>
      <c r="C41" s="30">
        <v>43466</v>
      </c>
    </row>
    <row r="42" spans="1:4" x14ac:dyDescent="0.25">
      <c r="A42" s="28" t="s">
        <v>341</v>
      </c>
      <c r="B42" s="28" t="s">
        <v>307</v>
      </c>
      <c r="C42" s="30">
        <v>43466</v>
      </c>
    </row>
    <row r="43" spans="1:4" x14ac:dyDescent="0.25">
      <c r="A43" s="28" t="s">
        <v>200</v>
      </c>
      <c r="B43" s="28" t="s">
        <v>192</v>
      </c>
      <c r="C43" s="30">
        <v>42370</v>
      </c>
    </row>
    <row r="44" spans="1:4" x14ac:dyDescent="0.25">
      <c r="A44" s="28" t="s">
        <v>201</v>
      </c>
      <c r="B44" s="28" t="s">
        <v>192</v>
      </c>
      <c r="C44" s="30">
        <v>42370</v>
      </c>
    </row>
    <row r="45" spans="1:4" x14ac:dyDescent="0.25">
      <c r="A45" s="28" t="s">
        <v>202</v>
      </c>
      <c r="B45" s="28" t="s">
        <v>192</v>
      </c>
      <c r="C45" s="30">
        <v>42370</v>
      </c>
      <c r="D45" s="30">
        <v>43281</v>
      </c>
    </row>
    <row r="46" spans="1:4" x14ac:dyDescent="0.25">
      <c r="A46" s="28" t="s">
        <v>202</v>
      </c>
      <c r="B46" s="28" t="s">
        <v>307</v>
      </c>
      <c r="C46" s="30">
        <v>43282</v>
      </c>
    </row>
    <row r="47" spans="1:4" x14ac:dyDescent="0.25">
      <c r="A47" s="28" t="s">
        <v>173</v>
      </c>
      <c r="B47" s="28" t="s">
        <v>174</v>
      </c>
      <c r="C47" s="30">
        <v>42370</v>
      </c>
      <c r="D47" s="30">
        <v>42551</v>
      </c>
    </row>
    <row r="48" spans="1:4" x14ac:dyDescent="0.25">
      <c r="A48" s="28" t="s">
        <v>173</v>
      </c>
      <c r="B48" s="28" t="s">
        <v>307</v>
      </c>
      <c r="C48" s="30">
        <v>42552</v>
      </c>
      <c r="D48" s="30">
        <v>43921</v>
      </c>
    </row>
    <row r="49" spans="1:4" x14ac:dyDescent="0.25">
      <c r="A49" s="31" t="s">
        <v>173</v>
      </c>
      <c r="B49" s="31">
        <v>21</v>
      </c>
      <c r="C49" s="30">
        <v>43922</v>
      </c>
      <c r="D49" s="30"/>
    </row>
    <row r="50" spans="1:4" x14ac:dyDescent="0.25">
      <c r="A50" s="28" t="s">
        <v>308</v>
      </c>
      <c r="B50" s="28" t="s">
        <v>192</v>
      </c>
      <c r="C50" s="30">
        <v>43191</v>
      </c>
    </row>
    <row r="51" spans="1:4" x14ac:dyDescent="0.25">
      <c r="A51" s="28" t="s">
        <v>342</v>
      </c>
      <c r="B51" s="28" t="s">
        <v>307</v>
      </c>
      <c r="C51" s="30">
        <v>43466</v>
      </c>
    </row>
    <row r="52" spans="1:4" x14ac:dyDescent="0.25">
      <c r="A52" s="28" t="s">
        <v>343</v>
      </c>
      <c r="B52" s="31">
        <v>23.25</v>
      </c>
      <c r="C52" s="30">
        <v>43466</v>
      </c>
      <c r="D52" s="30">
        <v>43555</v>
      </c>
    </row>
    <row r="53" spans="1:4" x14ac:dyDescent="0.25">
      <c r="A53" s="28" t="s">
        <v>343</v>
      </c>
      <c r="B53" s="28" t="s">
        <v>192</v>
      </c>
      <c r="C53" s="30">
        <v>43556</v>
      </c>
      <c r="D53" s="30">
        <v>43646</v>
      </c>
    </row>
    <row r="54" spans="1:4" x14ac:dyDescent="0.25">
      <c r="A54" s="28" t="s">
        <v>343</v>
      </c>
      <c r="B54" s="31" t="s">
        <v>174</v>
      </c>
      <c r="C54" s="30">
        <v>43647</v>
      </c>
    </row>
    <row r="55" spans="1:4" x14ac:dyDescent="0.25">
      <c r="A55" s="28" t="s">
        <v>344</v>
      </c>
      <c r="B55" s="28" t="s">
        <v>307</v>
      </c>
      <c r="C55" s="30">
        <v>43466</v>
      </c>
    </row>
    <row r="56" spans="1:4" x14ac:dyDescent="0.25">
      <c r="A56" s="28" t="s">
        <v>345</v>
      </c>
      <c r="B56" s="28" t="s">
        <v>307</v>
      </c>
      <c r="C56" s="30">
        <v>43466</v>
      </c>
    </row>
    <row r="57" spans="1:4" x14ac:dyDescent="0.25">
      <c r="A57" s="28" t="s">
        <v>203</v>
      </c>
      <c r="B57" s="28" t="s">
        <v>192</v>
      </c>
      <c r="C57" s="30">
        <v>42370</v>
      </c>
    </row>
    <row r="58" spans="1:4" x14ac:dyDescent="0.25">
      <c r="A58" s="28" t="s">
        <v>204</v>
      </c>
      <c r="B58" s="28" t="s">
        <v>192</v>
      </c>
      <c r="C58" s="30">
        <v>42370</v>
      </c>
    </row>
    <row r="59" spans="1:4" x14ac:dyDescent="0.25">
      <c r="A59" s="28" t="s">
        <v>346</v>
      </c>
      <c r="B59" s="28" t="s">
        <v>307</v>
      </c>
      <c r="C59" s="30">
        <v>43466</v>
      </c>
    </row>
    <row r="60" spans="1:4" x14ac:dyDescent="0.25">
      <c r="A60" s="28" t="s">
        <v>309</v>
      </c>
      <c r="B60" s="28" t="s">
        <v>174</v>
      </c>
      <c r="C60" s="30">
        <v>43101</v>
      </c>
      <c r="D60" s="30">
        <v>43921</v>
      </c>
    </row>
    <row r="61" spans="1:4" x14ac:dyDescent="0.25">
      <c r="A61" s="31" t="s">
        <v>309</v>
      </c>
      <c r="B61" s="31" t="s">
        <v>307</v>
      </c>
      <c r="C61" s="30">
        <v>43922</v>
      </c>
      <c r="D61" s="30"/>
    </row>
    <row r="62" spans="1:4" x14ac:dyDescent="0.25">
      <c r="A62" s="28" t="s">
        <v>347</v>
      </c>
      <c r="B62" s="28" t="s">
        <v>307</v>
      </c>
      <c r="C62" s="30">
        <v>43466</v>
      </c>
    </row>
    <row r="63" spans="1:4" x14ac:dyDescent="0.25">
      <c r="A63" s="28" t="s">
        <v>348</v>
      </c>
      <c r="B63" s="28" t="s">
        <v>307</v>
      </c>
      <c r="C63" s="30">
        <v>43466</v>
      </c>
    </row>
    <row r="64" spans="1:4" x14ac:dyDescent="0.25">
      <c r="A64" s="28" t="s">
        <v>349</v>
      </c>
      <c r="B64" s="28" t="s">
        <v>307</v>
      </c>
      <c r="C64" s="30">
        <v>43466</v>
      </c>
    </row>
    <row r="65" spans="1:3" x14ac:dyDescent="0.25">
      <c r="A65" s="28" t="s">
        <v>350</v>
      </c>
      <c r="B65" s="28" t="s">
        <v>307</v>
      </c>
      <c r="C65" s="30">
        <v>43466</v>
      </c>
    </row>
    <row r="66" spans="1:3" x14ac:dyDescent="0.25">
      <c r="A66" s="28" t="s">
        <v>351</v>
      </c>
      <c r="B66" s="28" t="s">
        <v>307</v>
      </c>
      <c r="C66" s="30">
        <v>43466</v>
      </c>
    </row>
    <row r="67" spans="1:3" x14ac:dyDescent="0.25">
      <c r="A67" s="28" t="s">
        <v>352</v>
      </c>
      <c r="B67" s="28" t="s">
        <v>307</v>
      </c>
      <c r="C67" s="30">
        <v>43466</v>
      </c>
    </row>
    <row r="68" spans="1:3" x14ac:dyDescent="0.25">
      <c r="A68" s="28" t="s">
        <v>353</v>
      </c>
      <c r="B68" s="28" t="s">
        <v>307</v>
      </c>
      <c r="C68" s="30">
        <v>43466</v>
      </c>
    </row>
    <row r="69" spans="1:3" x14ac:dyDescent="0.25">
      <c r="A69" s="28" t="s">
        <v>354</v>
      </c>
      <c r="B69" s="28" t="s">
        <v>307</v>
      </c>
      <c r="C69" s="30">
        <v>43466</v>
      </c>
    </row>
    <row r="70" spans="1:3" x14ac:dyDescent="0.25">
      <c r="A70" s="28" t="s">
        <v>355</v>
      </c>
      <c r="B70" s="28" t="s">
        <v>307</v>
      </c>
      <c r="C70" s="30">
        <v>43466</v>
      </c>
    </row>
    <row r="71" spans="1:3" x14ac:dyDescent="0.25">
      <c r="A71" s="28" t="s">
        <v>356</v>
      </c>
      <c r="B71" s="28" t="s">
        <v>307</v>
      </c>
      <c r="C71" s="30">
        <v>43466</v>
      </c>
    </row>
    <row r="72" spans="1:3" x14ac:dyDescent="0.25">
      <c r="A72" s="28" t="s">
        <v>357</v>
      </c>
      <c r="B72" s="28" t="s">
        <v>307</v>
      </c>
      <c r="C72" s="30">
        <v>43466</v>
      </c>
    </row>
    <row r="73" spans="1:3" x14ac:dyDescent="0.25">
      <c r="A73" s="28" t="s">
        <v>205</v>
      </c>
      <c r="B73" s="28" t="s">
        <v>192</v>
      </c>
      <c r="C73" s="30">
        <v>42370</v>
      </c>
    </row>
    <row r="74" spans="1:3" x14ac:dyDescent="0.25">
      <c r="A74" s="28" t="s">
        <v>358</v>
      </c>
      <c r="B74" s="28" t="s">
        <v>307</v>
      </c>
      <c r="C74" s="30">
        <v>43466</v>
      </c>
    </row>
    <row r="75" spans="1:3" x14ac:dyDescent="0.25">
      <c r="A75" s="28" t="s">
        <v>359</v>
      </c>
      <c r="B75" s="28" t="s">
        <v>307</v>
      </c>
      <c r="C75" s="30">
        <v>43466</v>
      </c>
    </row>
    <row r="76" spans="1:3" x14ac:dyDescent="0.25">
      <c r="A76" s="28" t="s">
        <v>310</v>
      </c>
      <c r="B76" s="28" t="s">
        <v>192</v>
      </c>
      <c r="C76" s="30">
        <v>43191</v>
      </c>
    </row>
    <row r="77" spans="1:3" x14ac:dyDescent="0.25">
      <c r="A77" s="28" t="s">
        <v>206</v>
      </c>
      <c r="B77" s="28" t="s">
        <v>192</v>
      </c>
      <c r="C77" s="30">
        <v>42370</v>
      </c>
    </row>
    <row r="78" spans="1:3" x14ac:dyDescent="0.25">
      <c r="A78" s="28" t="s">
        <v>360</v>
      </c>
      <c r="B78" s="28" t="s">
        <v>307</v>
      </c>
      <c r="C78" s="30">
        <v>43466</v>
      </c>
    </row>
    <row r="79" spans="1:3" x14ac:dyDescent="0.25">
      <c r="A79" s="28" t="s">
        <v>361</v>
      </c>
      <c r="B79" s="28" t="s">
        <v>307</v>
      </c>
      <c r="C79" s="30">
        <v>43466</v>
      </c>
    </row>
    <row r="80" spans="1:3" x14ac:dyDescent="0.25">
      <c r="A80" s="28" t="s">
        <v>362</v>
      </c>
      <c r="B80" s="28" t="s">
        <v>307</v>
      </c>
      <c r="C80" s="30">
        <v>43466</v>
      </c>
    </row>
    <row r="81" spans="1:4" x14ac:dyDescent="0.25">
      <c r="A81" s="28" t="s">
        <v>207</v>
      </c>
      <c r="B81" s="28" t="s">
        <v>192</v>
      </c>
      <c r="C81" s="30">
        <v>42370</v>
      </c>
    </row>
    <row r="82" spans="1:4" x14ac:dyDescent="0.25">
      <c r="A82" s="28" t="s">
        <v>311</v>
      </c>
      <c r="B82" s="28" t="s">
        <v>192</v>
      </c>
      <c r="C82" s="30">
        <v>43191</v>
      </c>
    </row>
    <row r="83" spans="1:4" x14ac:dyDescent="0.25">
      <c r="A83" s="28" t="s">
        <v>179</v>
      </c>
      <c r="B83" s="28" t="s">
        <v>177</v>
      </c>
      <c r="C83" s="30">
        <v>42370</v>
      </c>
      <c r="D83" s="30">
        <v>42460</v>
      </c>
    </row>
    <row r="84" spans="1:4" x14ac:dyDescent="0.25">
      <c r="A84" s="28" t="s">
        <v>179</v>
      </c>
      <c r="B84" s="28" t="s">
        <v>307</v>
      </c>
      <c r="C84" s="30">
        <v>42461</v>
      </c>
    </row>
    <row r="85" spans="1:4" x14ac:dyDescent="0.25">
      <c r="A85" s="28" t="s">
        <v>363</v>
      </c>
      <c r="B85" s="28" t="s">
        <v>307</v>
      </c>
      <c r="C85" s="30">
        <v>43466</v>
      </c>
    </row>
    <row r="86" spans="1:4" x14ac:dyDescent="0.25">
      <c r="A86" s="28" t="s">
        <v>364</v>
      </c>
      <c r="B86" s="28" t="s">
        <v>307</v>
      </c>
      <c r="C86" s="30">
        <v>43466</v>
      </c>
    </row>
    <row r="87" spans="1:4" x14ac:dyDescent="0.25">
      <c r="A87" s="28" t="s">
        <v>312</v>
      </c>
      <c r="B87" s="28" t="s">
        <v>174</v>
      </c>
      <c r="C87" s="30">
        <v>42826</v>
      </c>
      <c r="D87" s="30">
        <v>43921</v>
      </c>
    </row>
    <row r="88" spans="1:4" x14ac:dyDescent="0.25">
      <c r="A88" s="31" t="s">
        <v>312</v>
      </c>
      <c r="B88" s="31" t="s">
        <v>307</v>
      </c>
      <c r="C88" s="30">
        <v>43922</v>
      </c>
      <c r="D88" s="30"/>
    </row>
    <row r="89" spans="1:4" x14ac:dyDescent="0.25">
      <c r="A89" s="28" t="s">
        <v>365</v>
      </c>
      <c r="B89" s="28" t="s">
        <v>307</v>
      </c>
      <c r="C89" s="30">
        <v>43466</v>
      </c>
    </row>
    <row r="90" spans="1:4" x14ac:dyDescent="0.25">
      <c r="A90" s="28" t="s">
        <v>366</v>
      </c>
      <c r="B90" s="28" t="s">
        <v>307</v>
      </c>
      <c r="C90" s="30">
        <v>43466</v>
      </c>
    </row>
    <row r="91" spans="1:4" x14ac:dyDescent="0.25">
      <c r="A91" s="28" t="s">
        <v>367</v>
      </c>
      <c r="B91" s="28" t="s">
        <v>307</v>
      </c>
      <c r="C91" s="30">
        <v>43466</v>
      </c>
    </row>
    <row r="92" spans="1:4" x14ac:dyDescent="0.25">
      <c r="A92" s="28" t="s">
        <v>368</v>
      </c>
      <c r="B92" s="28" t="s">
        <v>307</v>
      </c>
      <c r="C92" s="30">
        <v>43466</v>
      </c>
    </row>
    <row r="93" spans="1:4" x14ac:dyDescent="0.25">
      <c r="A93" s="28" t="s">
        <v>369</v>
      </c>
      <c r="B93" s="28" t="s">
        <v>307</v>
      </c>
      <c r="C93" s="30">
        <v>43466</v>
      </c>
    </row>
    <row r="94" spans="1:4" x14ac:dyDescent="0.25">
      <c r="A94" s="28" t="s">
        <v>370</v>
      </c>
      <c r="B94" s="28" t="s">
        <v>307</v>
      </c>
      <c r="C94" s="30">
        <v>43466</v>
      </c>
      <c r="D94" s="30">
        <v>43921</v>
      </c>
    </row>
    <row r="95" spans="1:4" x14ac:dyDescent="0.25">
      <c r="A95" s="31" t="s">
        <v>370</v>
      </c>
      <c r="B95" s="31" t="s">
        <v>192</v>
      </c>
      <c r="C95" s="30">
        <v>43922</v>
      </c>
      <c r="D95" s="30"/>
    </row>
    <row r="96" spans="1:4" x14ac:dyDescent="0.25">
      <c r="A96" s="28" t="s">
        <v>371</v>
      </c>
      <c r="B96" s="28" t="s">
        <v>307</v>
      </c>
      <c r="C96" s="30">
        <v>43466</v>
      </c>
    </row>
    <row r="97" spans="1:4" x14ac:dyDescent="0.25">
      <c r="A97" s="28" t="s">
        <v>372</v>
      </c>
      <c r="B97" s="28" t="s">
        <v>307</v>
      </c>
      <c r="C97" s="30">
        <v>43466</v>
      </c>
    </row>
    <row r="98" spans="1:4" x14ac:dyDescent="0.25">
      <c r="A98" s="28" t="s">
        <v>373</v>
      </c>
      <c r="B98" s="28" t="s">
        <v>307</v>
      </c>
      <c r="C98" s="30">
        <v>43466</v>
      </c>
      <c r="D98" s="30">
        <v>43921</v>
      </c>
    </row>
    <row r="99" spans="1:4" x14ac:dyDescent="0.25">
      <c r="A99" s="28" t="s">
        <v>374</v>
      </c>
      <c r="B99" s="28" t="s">
        <v>307</v>
      </c>
      <c r="C99" s="30">
        <v>43466</v>
      </c>
    </row>
    <row r="100" spans="1:4" x14ac:dyDescent="0.25">
      <c r="A100" s="28" t="s">
        <v>208</v>
      </c>
      <c r="B100" s="28" t="s">
        <v>192</v>
      </c>
      <c r="C100" s="30">
        <v>42370</v>
      </c>
      <c r="D100" s="30">
        <v>43190</v>
      </c>
    </row>
    <row r="101" spans="1:4" x14ac:dyDescent="0.25">
      <c r="A101" s="28" t="s">
        <v>208</v>
      </c>
      <c r="B101" s="28" t="s">
        <v>307</v>
      </c>
      <c r="C101" s="30">
        <v>43191</v>
      </c>
    </row>
    <row r="102" spans="1:4" x14ac:dyDescent="0.25">
      <c r="A102" s="28" t="s">
        <v>375</v>
      </c>
      <c r="B102" s="28" t="s">
        <v>307</v>
      </c>
      <c r="C102" s="30">
        <v>43466</v>
      </c>
    </row>
    <row r="103" spans="1:4" x14ac:dyDescent="0.25">
      <c r="A103" s="28" t="s">
        <v>376</v>
      </c>
      <c r="B103" s="28" t="s">
        <v>307</v>
      </c>
      <c r="C103" s="30">
        <v>43466</v>
      </c>
    </row>
    <row r="104" spans="1:4" x14ac:dyDescent="0.25">
      <c r="A104" s="28" t="s">
        <v>313</v>
      </c>
      <c r="B104" s="28" t="s">
        <v>192</v>
      </c>
      <c r="C104" s="30">
        <v>43191</v>
      </c>
    </row>
    <row r="105" spans="1:4" x14ac:dyDescent="0.25">
      <c r="A105" s="28" t="s">
        <v>377</v>
      </c>
      <c r="B105" s="28" t="s">
        <v>307</v>
      </c>
      <c r="C105" s="30">
        <v>43466</v>
      </c>
    </row>
    <row r="106" spans="1:4" x14ac:dyDescent="0.25">
      <c r="A106" s="28" t="s">
        <v>378</v>
      </c>
      <c r="B106" s="28" t="s">
        <v>307</v>
      </c>
      <c r="C106" s="30">
        <v>43466</v>
      </c>
    </row>
    <row r="107" spans="1:4" x14ac:dyDescent="0.25">
      <c r="A107" s="28" t="s">
        <v>379</v>
      </c>
      <c r="B107" s="28" t="s">
        <v>307</v>
      </c>
      <c r="C107" s="30">
        <v>43466</v>
      </c>
    </row>
    <row r="108" spans="1:4" x14ac:dyDescent="0.25">
      <c r="A108" s="28" t="s">
        <v>380</v>
      </c>
      <c r="B108" s="28" t="s">
        <v>307</v>
      </c>
      <c r="C108" s="30">
        <v>43466</v>
      </c>
    </row>
    <row r="109" spans="1:4" x14ac:dyDescent="0.25">
      <c r="A109" s="28" t="s">
        <v>381</v>
      </c>
      <c r="B109" s="28" t="s">
        <v>307</v>
      </c>
      <c r="C109" s="30">
        <v>43466</v>
      </c>
    </row>
    <row r="110" spans="1:4" x14ac:dyDescent="0.25">
      <c r="A110" s="28" t="s">
        <v>325</v>
      </c>
      <c r="B110" s="28" t="s">
        <v>174</v>
      </c>
      <c r="C110" s="30">
        <v>43466</v>
      </c>
    </row>
    <row r="111" spans="1:4" x14ac:dyDescent="0.25">
      <c r="A111" s="28" t="s">
        <v>209</v>
      </c>
      <c r="B111" s="28" t="s">
        <v>192</v>
      </c>
      <c r="C111" s="30">
        <v>42370</v>
      </c>
    </row>
    <row r="112" spans="1:4" x14ac:dyDescent="0.25">
      <c r="A112" s="28" t="s">
        <v>382</v>
      </c>
      <c r="B112" s="28" t="s">
        <v>307</v>
      </c>
      <c r="C112" s="30">
        <v>43466</v>
      </c>
    </row>
    <row r="113" spans="1:4" x14ac:dyDescent="0.25">
      <c r="A113" s="28" t="s">
        <v>383</v>
      </c>
      <c r="B113" s="28" t="s">
        <v>307</v>
      </c>
      <c r="C113" s="30">
        <v>43466</v>
      </c>
    </row>
    <row r="114" spans="1:4" x14ac:dyDescent="0.25">
      <c r="A114" s="28" t="s">
        <v>384</v>
      </c>
      <c r="B114" s="28" t="s">
        <v>307</v>
      </c>
      <c r="C114" s="30">
        <v>43466</v>
      </c>
    </row>
    <row r="115" spans="1:4" x14ac:dyDescent="0.25">
      <c r="A115" s="28" t="s">
        <v>210</v>
      </c>
      <c r="B115" s="28" t="s">
        <v>192</v>
      </c>
      <c r="C115" s="30">
        <v>42370</v>
      </c>
    </row>
    <row r="116" spans="1:4" x14ac:dyDescent="0.25">
      <c r="A116" s="28" t="s">
        <v>314</v>
      </c>
      <c r="B116" s="28" t="s">
        <v>192</v>
      </c>
      <c r="C116" s="30">
        <v>43191</v>
      </c>
    </row>
    <row r="117" spans="1:4" x14ac:dyDescent="0.25">
      <c r="A117" s="28" t="s">
        <v>385</v>
      </c>
      <c r="B117" s="31">
        <v>23.25</v>
      </c>
      <c r="C117" s="30">
        <v>43466</v>
      </c>
      <c r="D117" s="30">
        <v>43555</v>
      </c>
    </row>
    <row r="118" spans="1:4" x14ac:dyDescent="0.25">
      <c r="A118" s="28" t="s">
        <v>385</v>
      </c>
      <c r="B118" s="28" t="s">
        <v>192</v>
      </c>
      <c r="C118" s="30">
        <v>43556</v>
      </c>
    </row>
    <row r="119" spans="1:4" x14ac:dyDescent="0.25">
      <c r="A119" s="28" t="s">
        <v>315</v>
      </c>
      <c r="B119" s="28" t="s">
        <v>192</v>
      </c>
      <c r="C119" s="30">
        <v>43191</v>
      </c>
    </row>
    <row r="120" spans="1:4" x14ac:dyDescent="0.25">
      <c r="A120" s="28" t="s">
        <v>386</v>
      </c>
      <c r="B120" s="28" t="s">
        <v>307</v>
      </c>
      <c r="C120" s="30">
        <v>43466</v>
      </c>
    </row>
    <row r="121" spans="1:4" x14ac:dyDescent="0.25">
      <c r="A121" s="28" t="s">
        <v>181</v>
      </c>
      <c r="B121" s="28" t="s">
        <v>177</v>
      </c>
      <c r="C121" s="30">
        <v>42370</v>
      </c>
      <c r="D121" s="30">
        <v>42460</v>
      </c>
    </row>
    <row r="122" spans="1:4" x14ac:dyDescent="0.25">
      <c r="A122" s="28" t="s">
        <v>181</v>
      </c>
      <c r="B122" s="28" t="s">
        <v>174</v>
      </c>
      <c r="C122" s="30">
        <v>42461</v>
      </c>
      <c r="D122" s="30">
        <v>42735</v>
      </c>
    </row>
    <row r="123" spans="1:4" x14ac:dyDescent="0.25">
      <c r="A123" s="28" t="s">
        <v>181</v>
      </c>
      <c r="B123" s="28" t="s">
        <v>307</v>
      </c>
      <c r="C123" s="30">
        <v>42736</v>
      </c>
    </row>
    <row r="124" spans="1:4" x14ac:dyDescent="0.25">
      <c r="A124" s="28" t="s">
        <v>387</v>
      </c>
      <c r="B124" s="28" t="s">
        <v>307</v>
      </c>
      <c r="C124" s="30">
        <v>43466</v>
      </c>
    </row>
    <row r="125" spans="1:4" x14ac:dyDescent="0.25">
      <c r="A125" s="28" t="s">
        <v>388</v>
      </c>
      <c r="B125" s="28" t="s">
        <v>307</v>
      </c>
      <c r="C125" s="30">
        <v>43466</v>
      </c>
    </row>
    <row r="126" spans="1:4" x14ac:dyDescent="0.25">
      <c r="A126" s="28" t="s">
        <v>389</v>
      </c>
      <c r="B126" s="28" t="s">
        <v>307</v>
      </c>
      <c r="C126" s="30">
        <v>43466</v>
      </c>
    </row>
    <row r="127" spans="1:4" x14ac:dyDescent="0.25">
      <c r="A127" s="28" t="s">
        <v>390</v>
      </c>
      <c r="B127" s="28" t="s">
        <v>307</v>
      </c>
      <c r="C127" s="30">
        <v>43466</v>
      </c>
    </row>
    <row r="128" spans="1:4" x14ac:dyDescent="0.25">
      <c r="A128" s="28" t="s">
        <v>211</v>
      </c>
      <c r="B128" s="28" t="s">
        <v>192</v>
      </c>
      <c r="C128" s="30">
        <v>42370</v>
      </c>
    </row>
    <row r="129" spans="1:4" x14ac:dyDescent="0.25">
      <c r="A129" s="28" t="s">
        <v>391</v>
      </c>
      <c r="B129" s="28" t="s">
        <v>307</v>
      </c>
      <c r="C129" s="30">
        <v>43466</v>
      </c>
    </row>
    <row r="130" spans="1:4" x14ac:dyDescent="0.25">
      <c r="A130" s="28" t="s">
        <v>392</v>
      </c>
      <c r="B130" s="28" t="s">
        <v>307</v>
      </c>
      <c r="C130" s="30">
        <v>43466</v>
      </c>
      <c r="D130" s="30">
        <v>43830</v>
      </c>
    </row>
    <row r="131" spans="1:4" x14ac:dyDescent="0.25">
      <c r="A131" s="28" t="s">
        <v>392</v>
      </c>
      <c r="B131" s="28" t="s">
        <v>174</v>
      </c>
      <c r="C131" s="30">
        <v>43831</v>
      </c>
    </row>
    <row r="132" spans="1:4" x14ac:dyDescent="0.25">
      <c r="A132" s="28" t="s">
        <v>393</v>
      </c>
      <c r="B132" s="28" t="s">
        <v>307</v>
      </c>
      <c r="C132" s="30">
        <v>43466</v>
      </c>
    </row>
    <row r="133" spans="1:4" x14ac:dyDescent="0.25">
      <c r="A133" s="28" t="s">
        <v>394</v>
      </c>
      <c r="B133" s="28" t="s">
        <v>307</v>
      </c>
      <c r="C133" s="30">
        <v>43466</v>
      </c>
    </row>
    <row r="134" spans="1:4" x14ac:dyDescent="0.25">
      <c r="A134" s="28" t="s">
        <v>188</v>
      </c>
      <c r="B134" s="28" t="s">
        <v>189</v>
      </c>
      <c r="C134" s="30">
        <v>42370</v>
      </c>
    </row>
    <row r="135" spans="1:4" x14ac:dyDescent="0.25">
      <c r="A135" s="28" t="s">
        <v>182</v>
      </c>
      <c r="B135" s="28" t="s">
        <v>177</v>
      </c>
      <c r="C135" s="30">
        <v>42370</v>
      </c>
      <c r="D135" s="30">
        <v>42460</v>
      </c>
    </row>
    <row r="136" spans="1:4" x14ac:dyDescent="0.25">
      <c r="A136" s="28" t="s">
        <v>182</v>
      </c>
      <c r="B136" s="28" t="s">
        <v>174</v>
      </c>
      <c r="C136" s="30">
        <v>42461</v>
      </c>
      <c r="D136" s="30">
        <v>43281</v>
      </c>
    </row>
    <row r="137" spans="1:4" x14ac:dyDescent="0.25">
      <c r="A137" s="28" t="s">
        <v>182</v>
      </c>
      <c r="B137" s="28" t="s">
        <v>307</v>
      </c>
      <c r="C137" s="30">
        <v>43282</v>
      </c>
    </row>
    <row r="138" spans="1:4" x14ac:dyDescent="0.25">
      <c r="A138" s="28" t="s">
        <v>212</v>
      </c>
      <c r="B138" s="28" t="s">
        <v>192</v>
      </c>
      <c r="C138" s="30">
        <v>42370</v>
      </c>
    </row>
    <row r="139" spans="1:4" x14ac:dyDescent="0.25">
      <c r="A139" s="28" t="s">
        <v>395</v>
      </c>
      <c r="B139" s="28" t="s">
        <v>307</v>
      </c>
      <c r="C139" s="30">
        <v>43466</v>
      </c>
    </row>
    <row r="140" spans="1:4" x14ac:dyDescent="0.25">
      <c r="A140" s="28" t="s">
        <v>396</v>
      </c>
      <c r="B140" s="28" t="s">
        <v>307</v>
      </c>
      <c r="C140" s="30">
        <v>43466</v>
      </c>
    </row>
    <row r="141" spans="1:4" x14ac:dyDescent="0.25">
      <c r="A141" s="28" t="s">
        <v>397</v>
      </c>
      <c r="B141" s="28" t="s">
        <v>307</v>
      </c>
      <c r="C141" s="30">
        <v>43466</v>
      </c>
    </row>
    <row r="142" spans="1:4" x14ac:dyDescent="0.25">
      <c r="A142" s="28" t="s">
        <v>398</v>
      </c>
      <c r="B142" s="28" t="s">
        <v>307</v>
      </c>
      <c r="C142" s="30">
        <v>43466</v>
      </c>
      <c r="D142" s="30">
        <v>43921</v>
      </c>
    </row>
    <row r="143" spans="1:4" x14ac:dyDescent="0.25">
      <c r="A143" s="31" t="s">
        <v>398</v>
      </c>
      <c r="B143" s="31" t="s">
        <v>174</v>
      </c>
      <c r="C143" s="30">
        <v>43922</v>
      </c>
    </row>
    <row r="144" spans="1:4" x14ac:dyDescent="0.25">
      <c r="A144" s="28" t="s">
        <v>399</v>
      </c>
      <c r="B144" s="28" t="s">
        <v>307</v>
      </c>
      <c r="C144" s="30">
        <v>43466</v>
      </c>
    </row>
    <row r="145" spans="1:4" x14ac:dyDescent="0.25">
      <c r="A145" s="28" t="s">
        <v>400</v>
      </c>
      <c r="B145" s="28" t="s">
        <v>307</v>
      </c>
      <c r="C145" s="30">
        <v>43466</v>
      </c>
    </row>
    <row r="146" spans="1:4" x14ac:dyDescent="0.25">
      <c r="A146" s="28" t="s">
        <v>401</v>
      </c>
      <c r="B146" s="28" t="s">
        <v>307</v>
      </c>
      <c r="C146" s="30">
        <v>43466</v>
      </c>
    </row>
    <row r="147" spans="1:4" x14ac:dyDescent="0.25">
      <c r="A147" s="28" t="s">
        <v>402</v>
      </c>
      <c r="B147" s="28" t="s">
        <v>307</v>
      </c>
      <c r="C147" s="30">
        <v>43466</v>
      </c>
    </row>
    <row r="148" spans="1:4" x14ac:dyDescent="0.25">
      <c r="A148" s="28" t="s">
        <v>190</v>
      </c>
      <c r="B148" s="28" t="s">
        <v>189</v>
      </c>
      <c r="C148" s="30">
        <v>42370</v>
      </c>
    </row>
    <row r="149" spans="1:4" x14ac:dyDescent="0.25">
      <c r="A149" s="28" t="s">
        <v>403</v>
      </c>
      <c r="B149" s="28" t="s">
        <v>307</v>
      </c>
      <c r="C149" s="30">
        <v>43466</v>
      </c>
    </row>
    <row r="150" spans="1:4" x14ac:dyDescent="0.25">
      <c r="A150" s="28" t="s">
        <v>404</v>
      </c>
      <c r="B150" s="28" t="s">
        <v>307</v>
      </c>
      <c r="C150" s="30">
        <v>43466</v>
      </c>
    </row>
    <row r="151" spans="1:4" x14ac:dyDescent="0.25">
      <c r="A151" s="28" t="s">
        <v>213</v>
      </c>
      <c r="B151" s="28" t="s">
        <v>192</v>
      </c>
      <c r="C151" s="30">
        <v>42370</v>
      </c>
    </row>
    <row r="152" spans="1:4" x14ac:dyDescent="0.25">
      <c r="A152" s="28" t="s">
        <v>183</v>
      </c>
      <c r="B152" s="28" t="s">
        <v>177</v>
      </c>
      <c r="C152" s="30">
        <v>42370</v>
      </c>
      <c r="D152" s="30">
        <v>42460</v>
      </c>
    </row>
    <row r="153" spans="1:4" x14ac:dyDescent="0.25">
      <c r="A153" s="28" t="s">
        <v>183</v>
      </c>
      <c r="B153" s="28" t="s">
        <v>174</v>
      </c>
      <c r="C153" s="30">
        <v>42461</v>
      </c>
      <c r="D153" s="30">
        <v>42916</v>
      </c>
    </row>
    <row r="154" spans="1:4" x14ac:dyDescent="0.25">
      <c r="A154" s="28" t="s">
        <v>183</v>
      </c>
      <c r="B154" s="28" t="s">
        <v>307</v>
      </c>
      <c r="C154" s="30">
        <v>42917</v>
      </c>
      <c r="D154" s="30">
        <v>43190</v>
      </c>
    </row>
    <row r="155" spans="1:4" x14ac:dyDescent="0.25">
      <c r="A155" s="28" t="s">
        <v>183</v>
      </c>
      <c r="B155" s="28" t="s">
        <v>192</v>
      </c>
      <c r="C155" s="30">
        <v>43191</v>
      </c>
    </row>
    <row r="156" spans="1:4" x14ac:dyDescent="0.25">
      <c r="A156" s="28" t="s">
        <v>316</v>
      </c>
      <c r="B156" s="28" t="s">
        <v>192</v>
      </c>
      <c r="C156" s="30">
        <v>43191</v>
      </c>
    </row>
    <row r="157" spans="1:4" x14ac:dyDescent="0.25">
      <c r="A157" s="28" t="s">
        <v>214</v>
      </c>
      <c r="B157" s="28" t="s">
        <v>192</v>
      </c>
      <c r="C157" s="30">
        <v>42370</v>
      </c>
      <c r="D157" s="30">
        <v>43190</v>
      </c>
    </row>
    <row r="158" spans="1:4" x14ac:dyDescent="0.25">
      <c r="A158" s="28" t="s">
        <v>214</v>
      </c>
      <c r="B158" s="28" t="s">
        <v>307</v>
      </c>
      <c r="C158" s="30">
        <v>43191</v>
      </c>
    </row>
    <row r="159" spans="1:4" x14ac:dyDescent="0.25">
      <c r="A159" s="28" t="s">
        <v>405</v>
      </c>
      <c r="B159" s="28" t="s">
        <v>307</v>
      </c>
      <c r="C159" s="30">
        <v>43466</v>
      </c>
    </row>
    <row r="160" spans="1:4" x14ac:dyDescent="0.25">
      <c r="A160" s="28" t="s">
        <v>215</v>
      </c>
      <c r="B160" s="28" t="s">
        <v>192</v>
      </c>
      <c r="C160" s="30">
        <v>42370</v>
      </c>
    </row>
    <row r="161" spans="1:4" x14ac:dyDescent="0.25">
      <c r="A161" s="28" t="s">
        <v>406</v>
      </c>
      <c r="B161" s="28" t="s">
        <v>307</v>
      </c>
      <c r="C161" s="30">
        <v>43466</v>
      </c>
    </row>
    <row r="162" spans="1:4" x14ac:dyDescent="0.25">
      <c r="A162" s="28" t="s">
        <v>216</v>
      </c>
      <c r="B162" s="28" t="s">
        <v>192</v>
      </c>
      <c r="C162" s="30">
        <v>42370</v>
      </c>
    </row>
    <row r="163" spans="1:4" x14ac:dyDescent="0.25">
      <c r="A163" s="28" t="s">
        <v>407</v>
      </c>
      <c r="B163" s="28" t="s">
        <v>307</v>
      </c>
      <c r="C163" s="30">
        <v>43466</v>
      </c>
    </row>
    <row r="164" spans="1:4" x14ac:dyDescent="0.25">
      <c r="A164" s="28" t="s">
        <v>408</v>
      </c>
      <c r="B164" s="28" t="s">
        <v>307</v>
      </c>
      <c r="C164" s="30">
        <v>43466</v>
      </c>
    </row>
    <row r="165" spans="1:4" x14ac:dyDescent="0.25">
      <c r="A165" s="28" t="s">
        <v>217</v>
      </c>
      <c r="B165" s="28" t="s">
        <v>192</v>
      </c>
      <c r="C165" s="30">
        <v>42370</v>
      </c>
    </row>
    <row r="166" spans="1:4" x14ac:dyDescent="0.25">
      <c r="A166" s="28" t="s">
        <v>409</v>
      </c>
      <c r="B166" s="28" t="s">
        <v>307</v>
      </c>
      <c r="C166" s="30">
        <v>43466</v>
      </c>
    </row>
    <row r="167" spans="1:4" x14ac:dyDescent="0.25">
      <c r="A167" s="28" t="s">
        <v>410</v>
      </c>
      <c r="B167" s="28" t="s">
        <v>307</v>
      </c>
      <c r="C167" s="30">
        <v>43466</v>
      </c>
    </row>
    <row r="168" spans="1:4" x14ac:dyDescent="0.25">
      <c r="A168" s="28" t="s">
        <v>411</v>
      </c>
      <c r="B168" s="28" t="s">
        <v>307</v>
      </c>
      <c r="C168" s="30">
        <v>43466</v>
      </c>
    </row>
    <row r="169" spans="1:4" x14ac:dyDescent="0.25">
      <c r="A169" s="28" t="s">
        <v>218</v>
      </c>
      <c r="B169" s="28" t="s">
        <v>192</v>
      </c>
      <c r="C169" s="30">
        <v>42370</v>
      </c>
    </row>
    <row r="170" spans="1:4" x14ac:dyDescent="0.25">
      <c r="A170" s="28" t="s">
        <v>412</v>
      </c>
      <c r="B170" s="28" t="s">
        <v>307</v>
      </c>
      <c r="C170" s="30">
        <v>43466</v>
      </c>
    </row>
    <row r="171" spans="1:4" x14ac:dyDescent="0.25">
      <c r="A171" s="28" t="s">
        <v>413</v>
      </c>
      <c r="B171" s="28" t="s">
        <v>307</v>
      </c>
      <c r="C171" s="30">
        <v>43466</v>
      </c>
    </row>
    <row r="172" spans="1:4" x14ac:dyDescent="0.25">
      <c r="A172" s="28" t="s">
        <v>219</v>
      </c>
      <c r="B172" s="28" t="s">
        <v>192</v>
      </c>
      <c r="C172" s="30">
        <v>42370</v>
      </c>
    </row>
    <row r="173" spans="1:4" x14ac:dyDescent="0.25">
      <c r="A173" s="28" t="s">
        <v>414</v>
      </c>
      <c r="B173" s="28" t="s">
        <v>307</v>
      </c>
      <c r="C173" s="30">
        <v>43466</v>
      </c>
    </row>
    <row r="174" spans="1:4" x14ac:dyDescent="0.25">
      <c r="A174" s="28" t="s">
        <v>317</v>
      </c>
      <c r="B174" s="28" t="s">
        <v>192</v>
      </c>
      <c r="C174" s="30">
        <v>43191</v>
      </c>
      <c r="D174" s="30">
        <v>43921</v>
      </c>
    </row>
    <row r="175" spans="1:4" x14ac:dyDescent="0.25">
      <c r="A175" s="31" t="s">
        <v>317</v>
      </c>
      <c r="B175" s="31" t="s">
        <v>174</v>
      </c>
      <c r="C175" s="30">
        <v>43922</v>
      </c>
    </row>
    <row r="176" spans="1:4" x14ac:dyDescent="0.25">
      <c r="A176" s="28" t="s">
        <v>415</v>
      </c>
      <c r="B176" s="28" t="s">
        <v>307</v>
      </c>
      <c r="C176" s="30">
        <v>43466</v>
      </c>
    </row>
    <row r="177" spans="1:4" x14ac:dyDescent="0.25">
      <c r="A177" s="28" t="s">
        <v>220</v>
      </c>
      <c r="B177" s="28" t="s">
        <v>192</v>
      </c>
      <c r="C177" s="30">
        <v>42370</v>
      </c>
    </row>
    <row r="178" spans="1:4" x14ac:dyDescent="0.25">
      <c r="A178" s="28" t="s">
        <v>416</v>
      </c>
      <c r="B178" s="28" t="s">
        <v>307</v>
      </c>
      <c r="C178" s="30">
        <v>43466</v>
      </c>
      <c r="D178" s="30">
        <v>43830</v>
      </c>
    </row>
    <row r="179" spans="1:4" x14ac:dyDescent="0.25">
      <c r="A179" s="28" t="s">
        <v>416</v>
      </c>
      <c r="B179" s="28" t="s">
        <v>174</v>
      </c>
      <c r="C179" s="30">
        <v>43831</v>
      </c>
    </row>
    <row r="180" spans="1:4" x14ac:dyDescent="0.25">
      <c r="A180" s="28" t="s">
        <v>221</v>
      </c>
      <c r="B180" s="28" t="s">
        <v>192</v>
      </c>
      <c r="C180" s="30">
        <v>42370</v>
      </c>
    </row>
    <row r="181" spans="1:4" x14ac:dyDescent="0.25">
      <c r="A181" s="28" t="s">
        <v>222</v>
      </c>
      <c r="B181" s="28" t="s">
        <v>192</v>
      </c>
      <c r="C181" s="30">
        <v>42370</v>
      </c>
    </row>
    <row r="182" spans="1:4" x14ac:dyDescent="0.25">
      <c r="A182" s="28" t="s">
        <v>223</v>
      </c>
      <c r="B182" s="28" t="s">
        <v>192</v>
      </c>
      <c r="C182" s="30">
        <v>42370</v>
      </c>
    </row>
    <row r="183" spans="1:4" x14ac:dyDescent="0.25">
      <c r="A183" s="28" t="s">
        <v>318</v>
      </c>
      <c r="B183" s="28" t="s">
        <v>192</v>
      </c>
      <c r="C183" s="30">
        <v>43191</v>
      </c>
    </row>
    <row r="184" spans="1:4" x14ac:dyDescent="0.25">
      <c r="A184" s="28" t="s">
        <v>417</v>
      </c>
      <c r="B184" s="28" t="s">
        <v>307</v>
      </c>
      <c r="C184" s="30">
        <v>43466</v>
      </c>
    </row>
    <row r="185" spans="1:4" x14ac:dyDescent="0.25">
      <c r="A185" s="28" t="s">
        <v>224</v>
      </c>
      <c r="B185" s="28" t="s">
        <v>192</v>
      </c>
      <c r="C185" s="30">
        <v>42370</v>
      </c>
    </row>
    <row r="186" spans="1:4" x14ac:dyDescent="0.25">
      <c r="A186" s="28" t="s">
        <v>418</v>
      </c>
      <c r="B186" s="31">
        <v>23.25</v>
      </c>
      <c r="C186" s="30">
        <v>43466</v>
      </c>
      <c r="D186" s="30">
        <v>43555</v>
      </c>
    </row>
    <row r="187" spans="1:4" x14ac:dyDescent="0.25">
      <c r="A187" s="28" t="s">
        <v>418</v>
      </c>
      <c r="B187" s="31" t="s">
        <v>192</v>
      </c>
      <c r="C187" s="30">
        <v>43556</v>
      </c>
    </row>
    <row r="188" spans="1:4" x14ac:dyDescent="0.25">
      <c r="A188" s="28" t="s">
        <v>225</v>
      </c>
      <c r="B188" s="28" t="s">
        <v>192</v>
      </c>
      <c r="C188" s="30">
        <v>42370</v>
      </c>
    </row>
    <row r="189" spans="1:4" x14ac:dyDescent="0.25">
      <c r="A189" s="28" t="s">
        <v>419</v>
      </c>
      <c r="B189" s="28" t="s">
        <v>307</v>
      </c>
      <c r="C189" s="30">
        <v>43466</v>
      </c>
    </row>
    <row r="190" spans="1:4" x14ac:dyDescent="0.25">
      <c r="A190" s="28" t="s">
        <v>420</v>
      </c>
      <c r="B190" s="28" t="s">
        <v>307</v>
      </c>
      <c r="C190" s="30">
        <v>43466</v>
      </c>
    </row>
    <row r="191" spans="1:4" x14ac:dyDescent="0.25">
      <c r="A191" s="28" t="s">
        <v>226</v>
      </c>
      <c r="B191" s="28" t="s">
        <v>192</v>
      </c>
      <c r="C191" s="30">
        <v>42370</v>
      </c>
      <c r="D191" s="30">
        <v>43921</v>
      </c>
    </row>
    <row r="192" spans="1:4" x14ac:dyDescent="0.25">
      <c r="A192" s="28" t="s">
        <v>227</v>
      </c>
      <c r="B192" s="28" t="s">
        <v>192</v>
      </c>
      <c r="C192" s="30">
        <v>42370</v>
      </c>
    </row>
    <row r="193" spans="1:4" x14ac:dyDescent="0.25">
      <c r="A193" s="28" t="s">
        <v>228</v>
      </c>
      <c r="B193" s="28" t="s">
        <v>192</v>
      </c>
      <c r="C193" s="30">
        <v>42370</v>
      </c>
    </row>
    <row r="194" spans="1:4" x14ac:dyDescent="0.25">
      <c r="A194" s="28" t="s">
        <v>229</v>
      </c>
      <c r="B194" s="28" t="s">
        <v>192</v>
      </c>
      <c r="C194" s="30">
        <v>42370</v>
      </c>
    </row>
    <row r="195" spans="1:4" x14ac:dyDescent="0.25">
      <c r="A195" s="28" t="s">
        <v>421</v>
      </c>
      <c r="B195" s="28" t="s">
        <v>307</v>
      </c>
      <c r="C195" s="30">
        <v>43466</v>
      </c>
    </row>
    <row r="196" spans="1:4" x14ac:dyDescent="0.25">
      <c r="A196" s="28" t="s">
        <v>422</v>
      </c>
      <c r="B196" s="28" t="s">
        <v>307</v>
      </c>
      <c r="C196" s="30">
        <v>43466</v>
      </c>
    </row>
    <row r="197" spans="1:4" x14ac:dyDescent="0.25">
      <c r="A197" s="28" t="s">
        <v>230</v>
      </c>
      <c r="B197" s="28" t="s">
        <v>192</v>
      </c>
      <c r="C197" s="30">
        <v>42370</v>
      </c>
      <c r="D197" s="30">
        <v>42551</v>
      </c>
    </row>
    <row r="198" spans="1:4" x14ac:dyDescent="0.25">
      <c r="A198" s="28" t="s">
        <v>230</v>
      </c>
      <c r="B198" s="28" t="s">
        <v>174</v>
      </c>
      <c r="C198" s="30">
        <v>42552</v>
      </c>
      <c r="D198" s="30">
        <v>43281</v>
      </c>
    </row>
    <row r="199" spans="1:4" x14ac:dyDescent="0.25">
      <c r="A199" s="28" t="s">
        <v>230</v>
      </c>
      <c r="B199" s="28" t="s">
        <v>192</v>
      </c>
      <c r="C199" s="30">
        <v>43282</v>
      </c>
    </row>
    <row r="200" spans="1:4" x14ac:dyDescent="0.25">
      <c r="A200" s="28" t="s">
        <v>423</v>
      </c>
      <c r="B200" s="28" t="s">
        <v>307</v>
      </c>
      <c r="C200" s="30">
        <v>43466</v>
      </c>
    </row>
    <row r="201" spans="1:4" x14ac:dyDescent="0.25">
      <c r="A201" s="28" t="s">
        <v>424</v>
      </c>
      <c r="B201" s="28" t="s">
        <v>307</v>
      </c>
      <c r="C201" s="30">
        <v>43466</v>
      </c>
      <c r="D201" s="30">
        <v>43921</v>
      </c>
    </row>
    <row r="202" spans="1:4" x14ac:dyDescent="0.25">
      <c r="A202" s="31" t="s">
        <v>424</v>
      </c>
      <c r="B202" s="31" t="s">
        <v>174</v>
      </c>
      <c r="C202" s="30">
        <v>43922</v>
      </c>
    </row>
    <row r="203" spans="1:4" x14ac:dyDescent="0.25">
      <c r="A203" s="28" t="s">
        <v>425</v>
      </c>
      <c r="B203" s="28" t="s">
        <v>307</v>
      </c>
      <c r="C203" s="30">
        <v>43466</v>
      </c>
    </row>
    <row r="204" spans="1:4" x14ac:dyDescent="0.25">
      <c r="A204" s="28" t="s">
        <v>426</v>
      </c>
      <c r="B204" s="28" t="s">
        <v>307</v>
      </c>
      <c r="C204" s="30">
        <v>43466</v>
      </c>
    </row>
    <row r="205" spans="1:4" x14ac:dyDescent="0.25">
      <c r="A205" s="28" t="s">
        <v>231</v>
      </c>
      <c r="B205" s="28" t="s">
        <v>192</v>
      </c>
      <c r="C205" s="30">
        <v>42370</v>
      </c>
    </row>
    <row r="206" spans="1:4" x14ac:dyDescent="0.25">
      <c r="A206" s="28" t="s">
        <v>427</v>
      </c>
      <c r="B206" s="28" t="s">
        <v>307</v>
      </c>
      <c r="C206" s="30">
        <v>43466</v>
      </c>
    </row>
    <row r="207" spans="1:4" x14ac:dyDescent="0.25">
      <c r="A207" s="28" t="s">
        <v>428</v>
      </c>
      <c r="B207" s="28" t="s">
        <v>307</v>
      </c>
      <c r="C207" s="30">
        <v>43466</v>
      </c>
    </row>
    <row r="208" spans="1:4" x14ac:dyDescent="0.25">
      <c r="A208" s="28" t="s">
        <v>232</v>
      </c>
      <c r="B208" s="28" t="s">
        <v>192</v>
      </c>
      <c r="C208" s="30">
        <v>42370</v>
      </c>
    </row>
    <row r="209" spans="1:4" x14ac:dyDescent="0.25">
      <c r="A209" s="28" t="s">
        <v>429</v>
      </c>
      <c r="B209" s="28" t="s">
        <v>307</v>
      </c>
      <c r="C209" s="30">
        <v>43466</v>
      </c>
    </row>
    <row r="210" spans="1:4" x14ac:dyDescent="0.25">
      <c r="A210" s="28" t="s">
        <v>233</v>
      </c>
      <c r="B210" s="28" t="s">
        <v>192</v>
      </c>
      <c r="C210" s="30">
        <v>42370</v>
      </c>
    </row>
    <row r="211" spans="1:4" x14ac:dyDescent="0.25">
      <c r="A211" s="28" t="s">
        <v>234</v>
      </c>
      <c r="B211" s="28" t="s">
        <v>192</v>
      </c>
      <c r="C211" s="30">
        <v>42370</v>
      </c>
    </row>
    <row r="212" spans="1:4" x14ac:dyDescent="0.25">
      <c r="A212" s="28" t="s">
        <v>235</v>
      </c>
      <c r="B212" s="28" t="s">
        <v>192</v>
      </c>
      <c r="C212" s="30">
        <v>42370</v>
      </c>
    </row>
    <row r="213" spans="1:4" x14ac:dyDescent="0.25">
      <c r="A213" s="28" t="s">
        <v>319</v>
      </c>
      <c r="B213" s="28" t="s">
        <v>174</v>
      </c>
      <c r="C213" s="30">
        <v>43282</v>
      </c>
    </row>
    <row r="214" spans="1:4" x14ac:dyDescent="0.25">
      <c r="A214" s="28" t="s">
        <v>236</v>
      </c>
      <c r="B214" s="28" t="s">
        <v>192</v>
      </c>
      <c r="C214" s="30">
        <v>42370</v>
      </c>
      <c r="D214" s="30">
        <v>43646</v>
      </c>
    </row>
    <row r="215" spans="1:4" x14ac:dyDescent="0.25">
      <c r="A215" s="28" t="s">
        <v>236</v>
      </c>
      <c r="B215" s="31" t="s">
        <v>174</v>
      </c>
      <c r="C215" s="30">
        <v>43647</v>
      </c>
      <c r="D215" s="30"/>
    </row>
    <row r="216" spans="1:4" x14ac:dyDescent="0.25">
      <c r="A216" s="28" t="s">
        <v>184</v>
      </c>
      <c r="B216" s="28" t="s">
        <v>177</v>
      </c>
      <c r="C216" s="30">
        <v>42370</v>
      </c>
      <c r="D216" s="30">
        <v>42460</v>
      </c>
    </row>
    <row r="217" spans="1:4" x14ac:dyDescent="0.25">
      <c r="A217" s="28" t="s">
        <v>184</v>
      </c>
      <c r="B217" s="28" t="s">
        <v>174</v>
      </c>
      <c r="C217" s="30">
        <v>42461</v>
      </c>
      <c r="D217" s="30">
        <v>42551</v>
      </c>
    </row>
    <row r="218" spans="1:4" x14ac:dyDescent="0.25">
      <c r="A218" s="28" t="s">
        <v>184</v>
      </c>
      <c r="B218" s="28" t="s">
        <v>307</v>
      </c>
      <c r="C218" s="30">
        <v>42552</v>
      </c>
    </row>
    <row r="219" spans="1:4" x14ac:dyDescent="0.25">
      <c r="A219" s="28" t="s">
        <v>237</v>
      </c>
      <c r="B219" s="28" t="s">
        <v>192</v>
      </c>
      <c r="C219" s="30">
        <v>42370</v>
      </c>
    </row>
    <row r="220" spans="1:4" x14ac:dyDescent="0.25">
      <c r="A220" s="28" t="s">
        <v>430</v>
      </c>
      <c r="B220" s="28" t="s">
        <v>307</v>
      </c>
      <c r="C220" s="30">
        <v>43466</v>
      </c>
    </row>
    <row r="221" spans="1:4" x14ac:dyDescent="0.25">
      <c r="A221" s="28" t="s">
        <v>431</v>
      </c>
      <c r="B221" s="28" t="s">
        <v>307</v>
      </c>
      <c r="C221" s="30">
        <v>43466</v>
      </c>
    </row>
    <row r="222" spans="1:4" x14ac:dyDescent="0.25">
      <c r="A222" s="28" t="s">
        <v>432</v>
      </c>
      <c r="B222" s="28" t="s">
        <v>307</v>
      </c>
      <c r="C222" s="30">
        <v>43466</v>
      </c>
    </row>
    <row r="223" spans="1:4" x14ac:dyDescent="0.25">
      <c r="A223" s="28" t="s">
        <v>433</v>
      </c>
      <c r="B223" s="28" t="s">
        <v>307</v>
      </c>
      <c r="C223" s="30">
        <v>43466</v>
      </c>
    </row>
    <row r="224" spans="1:4" x14ac:dyDescent="0.25">
      <c r="A224" s="28" t="s">
        <v>238</v>
      </c>
      <c r="B224" s="28" t="s">
        <v>192</v>
      </c>
      <c r="C224" s="30">
        <v>42370</v>
      </c>
    </row>
    <row r="225" spans="1:3" x14ac:dyDescent="0.25">
      <c r="A225" s="28" t="s">
        <v>434</v>
      </c>
      <c r="B225" s="28" t="s">
        <v>307</v>
      </c>
      <c r="C225" s="30">
        <v>43466</v>
      </c>
    </row>
    <row r="226" spans="1:3" x14ac:dyDescent="0.25">
      <c r="A226" s="28" t="s">
        <v>239</v>
      </c>
      <c r="B226" s="28" t="s">
        <v>192</v>
      </c>
      <c r="C226" s="30">
        <v>42370</v>
      </c>
    </row>
    <row r="227" spans="1:3" x14ac:dyDescent="0.25">
      <c r="A227" s="28" t="s">
        <v>240</v>
      </c>
      <c r="B227" s="28" t="s">
        <v>192</v>
      </c>
      <c r="C227" s="30">
        <v>42370</v>
      </c>
    </row>
    <row r="228" spans="1:3" x14ac:dyDescent="0.25">
      <c r="A228" s="28" t="s">
        <v>241</v>
      </c>
      <c r="B228" s="28" t="s">
        <v>192</v>
      </c>
      <c r="C228" s="30">
        <v>42370</v>
      </c>
    </row>
    <row r="229" spans="1:3" x14ac:dyDescent="0.25">
      <c r="A229" s="28" t="s">
        <v>435</v>
      </c>
      <c r="B229" s="28" t="s">
        <v>307</v>
      </c>
      <c r="C229" s="30">
        <v>43466</v>
      </c>
    </row>
    <row r="230" spans="1:3" x14ac:dyDescent="0.25">
      <c r="A230" s="28" t="s">
        <v>436</v>
      </c>
      <c r="B230" s="28" t="s">
        <v>307</v>
      </c>
      <c r="C230" s="30">
        <v>43466</v>
      </c>
    </row>
    <row r="231" spans="1:3" x14ac:dyDescent="0.25">
      <c r="A231" s="28" t="s">
        <v>437</v>
      </c>
      <c r="B231" s="28" t="s">
        <v>307</v>
      </c>
      <c r="C231" s="30">
        <v>43466</v>
      </c>
    </row>
    <row r="232" spans="1:3" x14ac:dyDescent="0.25">
      <c r="A232" s="28" t="s">
        <v>438</v>
      </c>
      <c r="B232" s="28" t="s">
        <v>307</v>
      </c>
      <c r="C232" s="30">
        <v>43466</v>
      </c>
    </row>
    <row r="233" spans="1:3" x14ac:dyDescent="0.25">
      <c r="A233" s="28" t="s">
        <v>439</v>
      </c>
      <c r="B233" s="28" t="s">
        <v>307</v>
      </c>
      <c r="C233" s="30">
        <v>43466</v>
      </c>
    </row>
    <row r="234" spans="1:3" x14ac:dyDescent="0.25">
      <c r="A234" s="28" t="s">
        <v>440</v>
      </c>
      <c r="B234" s="28" t="s">
        <v>307</v>
      </c>
      <c r="C234" s="30">
        <v>43466</v>
      </c>
    </row>
    <row r="235" spans="1:3" x14ac:dyDescent="0.25">
      <c r="A235" s="28" t="s">
        <v>242</v>
      </c>
      <c r="B235" s="28" t="s">
        <v>192</v>
      </c>
      <c r="C235" s="30">
        <v>42370</v>
      </c>
    </row>
    <row r="236" spans="1:3" x14ac:dyDescent="0.25">
      <c r="A236" s="28" t="s">
        <v>243</v>
      </c>
      <c r="B236" s="28" t="s">
        <v>192</v>
      </c>
      <c r="C236" s="30">
        <v>42370</v>
      </c>
    </row>
    <row r="237" spans="1:3" x14ac:dyDescent="0.25">
      <c r="A237" s="28" t="s">
        <v>244</v>
      </c>
      <c r="B237" s="28" t="s">
        <v>192</v>
      </c>
      <c r="C237" s="30">
        <v>42370</v>
      </c>
    </row>
    <row r="238" spans="1:3" x14ac:dyDescent="0.25">
      <c r="A238" s="28" t="s">
        <v>441</v>
      </c>
      <c r="B238" s="28" t="s">
        <v>307</v>
      </c>
      <c r="C238" s="30">
        <v>43466</v>
      </c>
    </row>
    <row r="239" spans="1:3" x14ac:dyDescent="0.25">
      <c r="A239" s="28" t="s">
        <v>442</v>
      </c>
      <c r="B239" s="28" t="s">
        <v>307</v>
      </c>
      <c r="C239" s="30">
        <v>43466</v>
      </c>
    </row>
    <row r="240" spans="1:3" x14ac:dyDescent="0.25">
      <c r="A240" s="28" t="s">
        <v>245</v>
      </c>
      <c r="B240" s="28" t="s">
        <v>192</v>
      </c>
      <c r="C240" s="30">
        <v>42370</v>
      </c>
    </row>
    <row r="241" spans="1:4" x14ac:dyDescent="0.25">
      <c r="A241" s="28" t="s">
        <v>246</v>
      </c>
      <c r="B241" s="28" t="s">
        <v>192</v>
      </c>
      <c r="C241" s="30">
        <v>42370</v>
      </c>
    </row>
    <row r="242" spans="1:4" x14ac:dyDescent="0.25">
      <c r="A242" s="28" t="s">
        <v>247</v>
      </c>
      <c r="B242" s="28" t="s">
        <v>192</v>
      </c>
      <c r="C242" s="30">
        <v>42370</v>
      </c>
    </row>
    <row r="243" spans="1:4" x14ac:dyDescent="0.25">
      <c r="A243" s="28" t="s">
        <v>443</v>
      </c>
      <c r="B243" s="28" t="s">
        <v>307</v>
      </c>
      <c r="C243" s="30">
        <v>43466</v>
      </c>
    </row>
    <row r="244" spans="1:4" x14ac:dyDescent="0.25">
      <c r="A244" s="28" t="s">
        <v>444</v>
      </c>
      <c r="B244" s="28" t="s">
        <v>307</v>
      </c>
      <c r="C244" s="30">
        <v>43466</v>
      </c>
    </row>
    <row r="245" spans="1:4" x14ac:dyDescent="0.25">
      <c r="A245" s="28" t="s">
        <v>445</v>
      </c>
      <c r="B245" s="28" t="s">
        <v>307</v>
      </c>
      <c r="C245" s="30">
        <v>43466</v>
      </c>
    </row>
    <row r="246" spans="1:4" x14ac:dyDescent="0.25">
      <c r="A246" s="28" t="s">
        <v>248</v>
      </c>
      <c r="B246" s="28" t="s">
        <v>192</v>
      </c>
      <c r="C246" s="30">
        <v>42370</v>
      </c>
      <c r="D246" s="30">
        <v>43190</v>
      </c>
    </row>
    <row r="247" spans="1:4" x14ac:dyDescent="0.25">
      <c r="A247" s="28" t="s">
        <v>248</v>
      </c>
      <c r="B247" s="28" t="s">
        <v>174</v>
      </c>
      <c r="C247" s="30">
        <v>43191</v>
      </c>
      <c r="D247" s="30">
        <v>43555</v>
      </c>
    </row>
    <row r="248" spans="1:4" x14ac:dyDescent="0.25">
      <c r="A248" s="28" t="s">
        <v>248</v>
      </c>
      <c r="B248" s="28" t="s">
        <v>192</v>
      </c>
      <c r="C248" s="30">
        <v>43556</v>
      </c>
      <c r="D248" s="30">
        <v>43646</v>
      </c>
    </row>
    <row r="249" spans="1:4" x14ac:dyDescent="0.25">
      <c r="A249" s="28" t="s">
        <v>248</v>
      </c>
      <c r="B249" s="31" t="s">
        <v>174</v>
      </c>
      <c r="C249" s="30">
        <v>43647</v>
      </c>
      <c r="D249" s="30">
        <v>43738</v>
      </c>
    </row>
    <row r="250" spans="1:4" x14ac:dyDescent="0.25">
      <c r="A250" s="28" t="s">
        <v>248</v>
      </c>
      <c r="B250" s="31" t="s">
        <v>192</v>
      </c>
      <c r="C250" s="30">
        <v>43739</v>
      </c>
      <c r="D250" s="30"/>
    </row>
    <row r="251" spans="1:4" x14ac:dyDescent="0.25">
      <c r="A251" s="28" t="s">
        <v>249</v>
      </c>
      <c r="B251" s="28" t="s">
        <v>192</v>
      </c>
      <c r="C251" s="30">
        <v>42370</v>
      </c>
    </row>
    <row r="252" spans="1:4" x14ac:dyDescent="0.25">
      <c r="A252" s="28" t="s">
        <v>446</v>
      </c>
      <c r="B252" s="28" t="s">
        <v>307</v>
      </c>
      <c r="C252" s="30">
        <v>43466</v>
      </c>
    </row>
    <row r="253" spans="1:4" x14ac:dyDescent="0.25">
      <c r="A253" s="28" t="s">
        <v>320</v>
      </c>
      <c r="B253" s="28" t="s">
        <v>192</v>
      </c>
      <c r="C253" s="30">
        <v>43191</v>
      </c>
    </row>
    <row r="254" spans="1:4" x14ac:dyDescent="0.25">
      <c r="A254" s="28" t="s">
        <v>447</v>
      </c>
      <c r="B254" s="28" t="s">
        <v>307</v>
      </c>
      <c r="C254" s="30">
        <v>43466</v>
      </c>
    </row>
    <row r="255" spans="1:4" x14ac:dyDescent="0.25">
      <c r="A255" s="28" t="s">
        <v>448</v>
      </c>
      <c r="B255" s="28" t="s">
        <v>307</v>
      </c>
      <c r="C255" s="30">
        <v>43466</v>
      </c>
    </row>
    <row r="256" spans="1:4" x14ac:dyDescent="0.25">
      <c r="A256" s="28" t="s">
        <v>449</v>
      </c>
      <c r="B256" s="28" t="s">
        <v>307</v>
      </c>
      <c r="C256" s="30">
        <v>43466</v>
      </c>
    </row>
    <row r="257" spans="1:4" x14ac:dyDescent="0.25">
      <c r="A257" s="28" t="s">
        <v>450</v>
      </c>
      <c r="B257" s="28" t="s">
        <v>307</v>
      </c>
      <c r="C257" s="30">
        <v>43466</v>
      </c>
    </row>
    <row r="258" spans="1:4" x14ac:dyDescent="0.25">
      <c r="A258" s="28" t="s">
        <v>451</v>
      </c>
      <c r="B258" s="28" t="s">
        <v>307</v>
      </c>
      <c r="C258" s="30">
        <v>43466</v>
      </c>
    </row>
    <row r="259" spans="1:4" x14ac:dyDescent="0.25">
      <c r="A259" s="28" t="s">
        <v>452</v>
      </c>
      <c r="B259" s="28" t="s">
        <v>307</v>
      </c>
      <c r="C259" s="30">
        <v>43466</v>
      </c>
      <c r="D259" s="30">
        <v>43830</v>
      </c>
    </row>
    <row r="260" spans="1:4" x14ac:dyDescent="0.25">
      <c r="A260" s="28" t="s">
        <v>452</v>
      </c>
      <c r="B260" s="28" t="s">
        <v>174</v>
      </c>
      <c r="C260" s="30">
        <v>43831</v>
      </c>
    </row>
    <row r="261" spans="1:4" x14ac:dyDescent="0.25">
      <c r="A261" s="28" t="s">
        <v>453</v>
      </c>
      <c r="B261" s="28" t="s">
        <v>307</v>
      </c>
      <c r="C261" s="30">
        <v>43466</v>
      </c>
    </row>
    <row r="262" spans="1:4" x14ac:dyDescent="0.25">
      <c r="A262" s="28" t="s">
        <v>454</v>
      </c>
      <c r="B262" s="28" t="s">
        <v>307</v>
      </c>
      <c r="C262" s="30">
        <v>43466</v>
      </c>
    </row>
    <row r="263" spans="1:4" x14ac:dyDescent="0.25">
      <c r="A263" s="28" t="s">
        <v>250</v>
      </c>
      <c r="B263" s="28" t="s">
        <v>192</v>
      </c>
      <c r="C263" s="30">
        <v>42370</v>
      </c>
    </row>
    <row r="264" spans="1:4" x14ac:dyDescent="0.25">
      <c r="A264" s="28" t="s">
        <v>455</v>
      </c>
      <c r="B264" s="28" t="s">
        <v>307</v>
      </c>
      <c r="C264" s="30">
        <v>43466</v>
      </c>
    </row>
    <row r="265" spans="1:4" x14ac:dyDescent="0.25">
      <c r="A265" s="28" t="s">
        <v>456</v>
      </c>
      <c r="B265" s="28" t="s">
        <v>307</v>
      </c>
      <c r="C265" s="30">
        <v>43466</v>
      </c>
    </row>
    <row r="266" spans="1:4" x14ac:dyDescent="0.25">
      <c r="A266" s="28" t="s">
        <v>457</v>
      </c>
      <c r="B266" s="28" t="s">
        <v>307</v>
      </c>
      <c r="C266" s="30">
        <v>43466</v>
      </c>
    </row>
    <row r="267" spans="1:4" x14ac:dyDescent="0.25">
      <c r="A267" s="28" t="s">
        <v>458</v>
      </c>
      <c r="B267" s="28" t="s">
        <v>307</v>
      </c>
      <c r="C267" s="30">
        <v>43466</v>
      </c>
    </row>
    <row r="268" spans="1:4" x14ac:dyDescent="0.25">
      <c r="A268" s="28" t="s">
        <v>459</v>
      </c>
      <c r="B268" s="28" t="s">
        <v>307</v>
      </c>
      <c r="C268" s="30">
        <v>43466</v>
      </c>
    </row>
    <row r="269" spans="1:4" x14ac:dyDescent="0.25">
      <c r="A269" s="28" t="s">
        <v>460</v>
      </c>
      <c r="B269" s="28" t="s">
        <v>307</v>
      </c>
      <c r="C269" s="30">
        <v>43466</v>
      </c>
    </row>
    <row r="270" spans="1:4" x14ac:dyDescent="0.25">
      <c r="A270" s="28" t="s">
        <v>185</v>
      </c>
      <c r="B270" s="28" t="s">
        <v>177</v>
      </c>
      <c r="C270" s="30">
        <v>42370</v>
      </c>
      <c r="D270" s="30">
        <v>42460</v>
      </c>
    </row>
    <row r="271" spans="1:4" x14ac:dyDescent="0.25">
      <c r="A271" s="28" t="s">
        <v>185</v>
      </c>
      <c r="B271" s="28" t="s">
        <v>174</v>
      </c>
      <c r="C271" s="30">
        <v>42461</v>
      </c>
    </row>
    <row r="272" spans="1:4" x14ac:dyDescent="0.25">
      <c r="A272" s="28" t="s">
        <v>461</v>
      </c>
      <c r="B272" s="28" t="s">
        <v>307</v>
      </c>
      <c r="C272" s="30">
        <v>43466</v>
      </c>
    </row>
    <row r="273" spans="1:4" x14ac:dyDescent="0.25">
      <c r="A273" s="28" t="s">
        <v>462</v>
      </c>
      <c r="B273" s="28" t="s">
        <v>307</v>
      </c>
      <c r="C273" s="30">
        <v>43466</v>
      </c>
    </row>
    <row r="274" spans="1:4" x14ac:dyDescent="0.25">
      <c r="A274" s="28" t="s">
        <v>463</v>
      </c>
      <c r="B274" s="28" t="s">
        <v>307</v>
      </c>
      <c r="C274" s="30">
        <v>43466</v>
      </c>
    </row>
    <row r="275" spans="1:4" x14ac:dyDescent="0.25">
      <c r="A275" s="28" t="s">
        <v>464</v>
      </c>
      <c r="B275" s="28" t="s">
        <v>307</v>
      </c>
      <c r="C275" s="30">
        <v>43466</v>
      </c>
    </row>
    <row r="276" spans="1:4" x14ac:dyDescent="0.25">
      <c r="A276" s="28" t="s">
        <v>465</v>
      </c>
      <c r="B276" s="28" t="s">
        <v>307</v>
      </c>
      <c r="C276" s="30">
        <v>43466</v>
      </c>
    </row>
    <row r="277" spans="1:4" x14ac:dyDescent="0.25">
      <c r="A277" s="28" t="s">
        <v>321</v>
      </c>
      <c r="B277" s="28" t="s">
        <v>174</v>
      </c>
      <c r="C277" s="30">
        <v>43101</v>
      </c>
      <c r="D277" s="30">
        <v>43555</v>
      </c>
    </row>
    <row r="278" spans="1:4" x14ac:dyDescent="0.25">
      <c r="A278" s="28" t="s">
        <v>321</v>
      </c>
      <c r="B278" s="28" t="s">
        <v>192</v>
      </c>
      <c r="C278" s="30">
        <v>43556</v>
      </c>
      <c r="D278" s="30">
        <v>43646</v>
      </c>
    </row>
    <row r="279" spans="1:4" x14ac:dyDescent="0.25">
      <c r="A279" s="28" t="s">
        <v>321</v>
      </c>
      <c r="B279" s="31" t="s">
        <v>174</v>
      </c>
      <c r="C279" s="30">
        <v>43647</v>
      </c>
      <c r="D279" s="33">
        <v>44012</v>
      </c>
    </row>
    <row r="280" spans="1:4" x14ac:dyDescent="0.25">
      <c r="A280" s="34" t="s">
        <v>321</v>
      </c>
      <c r="B280" s="35" t="s">
        <v>192</v>
      </c>
      <c r="C280" s="33">
        <v>44013</v>
      </c>
      <c r="D280" s="30"/>
    </row>
    <row r="281" spans="1:4" x14ac:dyDescent="0.25">
      <c r="A281" s="28" t="s">
        <v>322</v>
      </c>
      <c r="B281" s="28" t="s">
        <v>192</v>
      </c>
      <c r="C281" s="30">
        <v>43191</v>
      </c>
    </row>
    <row r="282" spans="1:4" x14ac:dyDescent="0.25">
      <c r="A282" s="28" t="s">
        <v>323</v>
      </c>
      <c r="B282" s="28" t="s">
        <v>174</v>
      </c>
      <c r="C282" s="30">
        <v>43101</v>
      </c>
      <c r="D282" s="30">
        <v>43921</v>
      </c>
    </row>
    <row r="283" spans="1:4" x14ac:dyDescent="0.25">
      <c r="A283" s="31" t="s">
        <v>323</v>
      </c>
      <c r="B283" s="31" t="s">
        <v>307</v>
      </c>
      <c r="C283" s="30">
        <v>43922</v>
      </c>
    </row>
    <row r="284" spans="1:4" x14ac:dyDescent="0.25">
      <c r="A284" s="28" t="s">
        <v>466</v>
      </c>
      <c r="B284" s="28" t="s">
        <v>307</v>
      </c>
      <c r="C284" s="30">
        <v>43466</v>
      </c>
    </row>
    <row r="285" spans="1:4" x14ac:dyDescent="0.25">
      <c r="A285" s="28" t="s">
        <v>251</v>
      </c>
      <c r="B285" s="28" t="s">
        <v>192</v>
      </c>
      <c r="C285" s="30">
        <v>42370</v>
      </c>
    </row>
    <row r="286" spans="1:4" x14ac:dyDescent="0.25">
      <c r="A286" s="28" t="s">
        <v>252</v>
      </c>
      <c r="B286" s="28" t="s">
        <v>192</v>
      </c>
      <c r="C286" s="30">
        <v>42370</v>
      </c>
    </row>
    <row r="287" spans="1:4" x14ac:dyDescent="0.25">
      <c r="A287" s="28" t="s">
        <v>467</v>
      </c>
      <c r="B287" s="28" t="s">
        <v>307</v>
      </c>
      <c r="C287" s="30">
        <v>43466</v>
      </c>
    </row>
    <row r="288" spans="1:4" x14ac:dyDescent="0.25">
      <c r="A288" s="28" t="s">
        <v>186</v>
      </c>
      <c r="B288" s="28" t="s">
        <v>177</v>
      </c>
      <c r="C288" s="30">
        <v>42370</v>
      </c>
      <c r="D288" s="30">
        <v>42460</v>
      </c>
    </row>
    <row r="289" spans="1:4" x14ac:dyDescent="0.25">
      <c r="A289" s="28" t="s">
        <v>186</v>
      </c>
      <c r="B289" s="28" t="s">
        <v>174</v>
      </c>
      <c r="C289" s="30">
        <v>42461</v>
      </c>
      <c r="D289" s="30">
        <v>43100</v>
      </c>
    </row>
    <row r="290" spans="1:4" x14ac:dyDescent="0.25">
      <c r="A290" s="28" t="s">
        <v>186</v>
      </c>
      <c r="B290" s="28" t="s">
        <v>307</v>
      </c>
      <c r="C290" s="30">
        <v>43101</v>
      </c>
      <c r="D290" s="30">
        <v>43921</v>
      </c>
    </row>
    <row r="291" spans="1:4" x14ac:dyDescent="0.25">
      <c r="A291" s="31" t="s">
        <v>186</v>
      </c>
      <c r="B291" s="31" t="s">
        <v>174</v>
      </c>
      <c r="C291" s="30">
        <v>43922</v>
      </c>
    </row>
    <row r="292" spans="1:4" x14ac:dyDescent="0.25">
      <c r="A292" s="28" t="s">
        <v>259</v>
      </c>
      <c r="B292" s="28" t="s">
        <v>192</v>
      </c>
      <c r="C292" s="30">
        <v>42736</v>
      </c>
    </row>
    <row r="293" spans="1:4" x14ac:dyDescent="0.25">
      <c r="A293" s="28" t="s">
        <v>468</v>
      </c>
      <c r="B293" s="28" t="s">
        <v>307</v>
      </c>
      <c r="C293" s="30">
        <v>43466</v>
      </c>
    </row>
    <row r="294" spans="1:4" x14ac:dyDescent="0.25">
      <c r="A294" s="28" t="s">
        <v>469</v>
      </c>
      <c r="B294" s="28" t="s">
        <v>307</v>
      </c>
      <c r="C294" s="30">
        <v>43466</v>
      </c>
    </row>
    <row r="295" spans="1:4" x14ac:dyDescent="0.25">
      <c r="A295" s="28" t="s">
        <v>253</v>
      </c>
      <c r="B295" s="28" t="s">
        <v>192</v>
      </c>
      <c r="C295" s="30">
        <v>42370</v>
      </c>
    </row>
    <row r="296" spans="1:4" x14ac:dyDescent="0.25">
      <c r="A296" s="28" t="s">
        <v>254</v>
      </c>
      <c r="B296" s="28" t="s">
        <v>192</v>
      </c>
      <c r="C296" s="30">
        <v>42370</v>
      </c>
    </row>
    <row r="297" spans="1:4" x14ac:dyDescent="0.25">
      <c r="A297" s="28" t="s">
        <v>255</v>
      </c>
      <c r="B297" s="28" t="s">
        <v>192</v>
      </c>
      <c r="C297" s="30">
        <v>42736</v>
      </c>
    </row>
    <row r="298" spans="1:4" x14ac:dyDescent="0.25">
      <c r="A298" s="28" t="s">
        <v>470</v>
      </c>
      <c r="B298" s="28" t="s">
        <v>307</v>
      </c>
      <c r="C298" s="30">
        <v>43466</v>
      </c>
    </row>
    <row r="299" spans="1:4" x14ac:dyDescent="0.25">
      <c r="A299" s="28" t="s">
        <v>471</v>
      </c>
      <c r="B299" s="28" t="s">
        <v>307</v>
      </c>
      <c r="C299" s="30">
        <v>43466</v>
      </c>
    </row>
    <row r="300" spans="1:4" x14ac:dyDescent="0.25">
      <c r="A300" s="28" t="s">
        <v>256</v>
      </c>
      <c r="B300" s="28" t="s">
        <v>192</v>
      </c>
      <c r="C300" s="30">
        <v>42736</v>
      </c>
    </row>
    <row r="301" spans="1:4" x14ac:dyDescent="0.25">
      <c r="A301" s="28" t="s">
        <v>472</v>
      </c>
      <c r="B301" s="28" t="s">
        <v>307</v>
      </c>
      <c r="C301" s="30">
        <v>43466</v>
      </c>
    </row>
    <row r="302" spans="1:4" x14ac:dyDescent="0.25">
      <c r="A302" s="28" t="s">
        <v>473</v>
      </c>
      <c r="B302" s="28" t="s">
        <v>307</v>
      </c>
      <c r="C302" s="30">
        <v>43466</v>
      </c>
    </row>
    <row r="303" spans="1:4" x14ac:dyDescent="0.25">
      <c r="A303" s="28" t="s">
        <v>257</v>
      </c>
      <c r="B303" s="28" t="s">
        <v>192</v>
      </c>
      <c r="C303" s="30">
        <v>42736</v>
      </c>
    </row>
    <row r="304" spans="1:4" x14ac:dyDescent="0.25">
      <c r="A304" s="28" t="s">
        <v>474</v>
      </c>
      <c r="B304" s="28" t="s">
        <v>307</v>
      </c>
      <c r="C304" s="30">
        <v>43466</v>
      </c>
    </row>
    <row r="305" spans="1:4" x14ac:dyDescent="0.25">
      <c r="A305" s="28" t="s">
        <v>475</v>
      </c>
      <c r="B305" s="28" t="s">
        <v>307</v>
      </c>
      <c r="C305" s="30">
        <v>43466</v>
      </c>
    </row>
    <row r="306" spans="1:4" x14ac:dyDescent="0.25">
      <c r="A306" s="28" t="s">
        <v>258</v>
      </c>
      <c r="B306" s="28" t="s">
        <v>192</v>
      </c>
      <c r="C306" s="30">
        <v>42736</v>
      </c>
    </row>
    <row r="307" spans="1:4" x14ac:dyDescent="0.25">
      <c r="A307" s="28" t="s">
        <v>187</v>
      </c>
      <c r="B307" s="28" t="s">
        <v>177</v>
      </c>
      <c r="C307" s="30">
        <v>42370</v>
      </c>
      <c r="D307" s="30">
        <v>42460</v>
      </c>
    </row>
    <row r="308" spans="1:4" x14ac:dyDescent="0.25">
      <c r="A308" s="28" t="s">
        <v>187</v>
      </c>
      <c r="B308" s="28" t="s">
        <v>174</v>
      </c>
      <c r="C308" s="30">
        <v>42461</v>
      </c>
    </row>
    <row r="309" spans="1:4" x14ac:dyDescent="0.25">
      <c r="A309" s="28" t="s">
        <v>476</v>
      </c>
      <c r="B309" s="28" t="s">
        <v>307</v>
      </c>
      <c r="C309" s="30">
        <v>43466</v>
      </c>
    </row>
  </sheetData>
  <autoFilter ref="A1:H309" xr:uid="{00000000-0009-0000-0000-000000000000}"/>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2FX</vt:lpstr>
      <vt:lpstr>Схема міс 2FX</vt:lpstr>
      <vt:lpstr>KOD_2F</vt:lpstr>
      <vt:lpstr>'Схема міс 2FX'!Заголовки_для_печати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2020-08-06T15:28:32Z</dcterms:modified>
</cp:coreProperties>
</file>