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_Forecast\2021_01_IR\Presentation\for Press-conference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S26" i="61" l="1"/>
  <c r="Q26" i="61"/>
  <c r="S25" i="61"/>
  <c r="Q25" i="61"/>
  <c r="S24" i="61"/>
  <c r="Q24" i="61"/>
  <c r="S23" i="61"/>
  <c r="Q23" i="61"/>
  <c r="F26" i="61"/>
  <c r="F25" i="61"/>
  <c r="F24" i="61"/>
  <c r="F23" i="61"/>
  <c r="F14" i="61"/>
  <c r="F15" i="61"/>
  <c r="F12" i="61" l="1"/>
  <c r="F11" i="61"/>
  <c r="F10" i="61"/>
  <c r="F9" i="61"/>
  <c r="F8" i="61"/>
  <c r="F7" i="61"/>
  <c r="F6" i="61"/>
  <c r="F5" i="61"/>
  <c r="F4" i="61"/>
  <c r="F3" i="61"/>
  <c r="F13" i="61"/>
  <c r="S22" i="61" l="1"/>
  <c r="Q22" i="61"/>
  <c r="S21" i="61"/>
  <c r="Q21" i="61"/>
  <c r="S20" i="61"/>
  <c r="Q20" i="61"/>
  <c r="S19" i="61"/>
  <c r="Q19" i="61"/>
  <c r="F22" i="61" l="1"/>
  <c r="F19" i="61" l="1"/>
  <c r="F20" i="61"/>
  <c r="F21" i="61"/>
  <c r="Q7" i="61" l="1"/>
  <c r="S7" i="61"/>
  <c r="Q8" i="61"/>
  <c r="S8" i="61"/>
  <c r="Q9" i="61"/>
  <c r="S9" i="61"/>
  <c r="Q10" i="61"/>
  <c r="S10" i="61"/>
  <c r="Q11" i="61"/>
  <c r="S11" i="61"/>
  <c r="Q12" i="61"/>
  <c r="S12" i="61"/>
  <c r="Q13" i="61"/>
  <c r="S13" i="61"/>
  <c r="Q14" i="61"/>
  <c r="S14" i="61"/>
  <c r="Q15" i="61"/>
  <c r="S15" i="61"/>
  <c r="Q16" i="61"/>
  <c r="S16" i="61"/>
  <c r="Q17" i="61"/>
  <c r="S17" i="61"/>
  <c r="Q18" i="61"/>
  <c r="S18" i="61"/>
  <c r="S6" i="61" l="1"/>
  <c r="Q6" i="61"/>
  <c r="S5" i="61"/>
  <c r="Q5" i="61"/>
  <c r="S4" i="61"/>
  <c r="Q4" i="61"/>
  <c r="S3" i="61"/>
  <c r="Q3" i="61"/>
  <c r="F18" i="61" l="1"/>
  <c r="F16" i="61" l="1"/>
  <c r="F17" i="61"/>
</calcChain>
</file>

<file path=xl/sharedStrings.xml><?xml version="1.0" encoding="utf-8"?>
<sst xmlns="http://schemas.openxmlformats.org/spreadsheetml/2006/main" count="40" uniqueCount="33">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</sst>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10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0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0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0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0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0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0" fillId="5" borderId="0" applyNumberFormat="0" applyBorder="0" applyAlignment="0" applyProtection="0"/>
    <xf numFmtId="177" fontId="10" fillId="6" borderId="0" applyNumberFormat="0" applyBorder="0" applyAlignment="0" applyProtection="0"/>
    <xf numFmtId="177" fontId="10" fillId="7" borderId="0" applyNumberFormat="0" applyBorder="0" applyAlignment="0" applyProtection="0"/>
    <xf numFmtId="177" fontId="10" fillId="8" borderId="0" applyNumberFormat="0" applyBorder="0" applyAlignment="0" applyProtection="0"/>
    <xf numFmtId="177" fontId="10" fillId="9" borderId="0" applyNumberFormat="0" applyBorder="0" applyAlignment="0" applyProtection="0"/>
    <xf numFmtId="177" fontId="10" fillId="10" borderId="0" applyNumberFormat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7" fontId="10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0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0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0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0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0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0" fillId="11" borderId="0" applyNumberFormat="0" applyBorder="0" applyAlignment="0" applyProtection="0"/>
    <xf numFmtId="177" fontId="10" fillId="12" borderId="0" applyNumberFormat="0" applyBorder="0" applyAlignment="0" applyProtection="0"/>
    <xf numFmtId="177" fontId="10" fillId="13" borderId="0" applyNumberFormat="0" applyBorder="0" applyAlignment="0" applyProtection="0"/>
    <xf numFmtId="177" fontId="10" fillId="8" borderId="0" applyNumberFormat="0" applyBorder="0" applyAlignment="0" applyProtection="0"/>
    <xf numFmtId="177" fontId="10" fillId="11" borderId="0" applyNumberFormat="0" applyBorder="0" applyAlignment="0" applyProtection="0"/>
    <xf numFmtId="177" fontId="10" fillId="14" borderId="0" applyNumberFormat="0" applyBorder="0" applyAlignment="0" applyProtection="0"/>
    <xf numFmtId="180" fontId="8" fillId="0" borderId="0" applyFont="0" applyFill="0" applyBorder="0" applyAlignment="0" applyProtection="0"/>
    <xf numFmtId="177" fontId="13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3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3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3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3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3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3" fillId="15" borderId="0" applyNumberFormat="0" applyBorder="0" applyAlignment="0" applyProtection="0"/>
    <xf numFmtId="177" fontId="13" fillId="12" borderId="0" applyNumberFormat="0" applyBorder="0" applyAlignment="0" applyProtection="0"/>
    <xf numFmtId="177" fontId="13" fillId="13" borderId="0" applyNumberFormat="0" applyBorder="0" applyAlignment="0" applyProtection="0"/>
    <xf numFmtId="177" fontId="13" fillId="16" borderId="0" applyNumberFormat="0" applyBorder="0" applyAlignment="0" applyProtection="0"/>
    <xf numFmtId="177" fontId="13" fillId="17" borderId="0" applyNumberFormat="0" applyBorder="0" applyAlignment="0" applyProtection="0"/>
    <xf numFmtId="177" fontId="13" fillId="18" borderId="0" applyNumberFormat="0" applyBorder="0" applyAlignment="0" applyProtection="0"/>
    <xf numFmtId="177" fontId="13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3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3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3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3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3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7" fontId="16" fillId="0" borderId="3">
      <protection hidden="1"/>
    </xf>
    <xf numFmtId="177" fontId="17" fillId="23" borderId="3" applyNumberFormat="0" applyFont="0" applyBorder="0" applyAlignment="0" applyProtection="0">
      <protection hidden="1"/>
    </xf>
    <xf numFmtId="177" fontId="18" fillId="0" borderId="3">
      <protection hidden="1"/>
    </xf>
    <xf numFmtId="177" fontId="19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1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3" fillId="0" borderId="5" applyNumberFormat="0" applyFont="0" applyFill="0" applyAlignment="0" applyProtection="0"/>
    <xf numFmtId="177" fontId="24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" fontId="26" fillId="25" borderId="2">
      <alignment horizontal="right" vertical="center"/>
    </xf>
    <xf numFmtId="177" fontId="27" fillId="25" borderId="2">
      <alignment horizontal="right" vertical="center"/>
    </xf>
    <xf numFmtId="177" fontId="12" fillId="25" borderId="7"/>
    <xf numFmtId="177" fontId="26" fillId="2" borderId="2">
      <alignment horizontal="center" vertical="center"/>
    </xf>
    <xf numFmtId="1" fontId="26" fillId="25" borderId="2">
      <alignment horizontal="right" vertical="center"/>
    </xf>
    <xf numFmtId="177" fontId="12" fillId="25" borderId="0"/>
    <xf numFmtId="177" fontId="12" fillId="25" borderId="0"/>
    <xf numFmtId="177" fontId="28" fillId="25" borderId="2">
      <alignment horizontal="left" vertical="center"/>
    </xf>
    <xf numFmtId="177" fontId="28" fillId="25" borderId="8">
      <alignment vertical="center"/>
    </xf>
    <xf numFmtId="177" fontId="29" fillId="25" borderId="9">
      <alignment vertical="center"/>
    </xf>
    <xf numFmtId="177" fontId="28" fillId="25" borderId="2"/>
    <xf numFmtId="177" fontId="27" fillId="25" borderId="2">
      <alignment horizontal="right" vertical="center"/>
    </xf>
    <xf numFmtId="177" fontId="30" fillId="26" borderId="2">
      <alignment horizontal="left" vertical="center"/>
    </xf>
    <xf numFmtId="177" fontId="30" fillId="26" borderId="2">
      <alignment horizontal="left" vertical="center"/>
    </xf>
    <xf numFmtId="177" fontId="5" fillId="25" borderId="2">
      <alignment horizontal="left" vertical="center"/>
    </xf>
    <xf numFmtId="177" fontId="31" fillId="25" borderId="7"/>
    <xf numFmtId="177" fontId="26" fillId="2" borderId="2">
      <alignment horizontal="left" vertical="center"/>
    </xf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38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34" fillId="0" borderId="0" applyFont="0" applyFill="0" applyBorder="0" applyAlignment="0" applyProtection="0"/>
    <xf numFmtId="182" fontId="35" fillId="0" borderId="0">
      <alignment horizontal="right" vertical="top"/>
    </xf>
    <xf numFmtId="3" fontId="36" fillId="0" borderId="0" applyFont="0" applyFill="0" applyBorder="0" applyAlignment="0" applyProtection="0"/>
    <xf numFmtId="177" fontId="37" fillId="0" borderId="0"/>
    <xf numFmtId="3" fontId="12" fillId="0" borderId="0" applyFill="0" applyBorder="0" applyAlignment="0" applyProtection="0"/>
    <xf numFmtId="177" fontId="38" fillId="0" borderId="0"/>
    <xf numFmtId="177" fontId="38" fillId="0" borderId="0"/>
    <xf numFmtId="165" fontId="33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9" fillId="0" borderId="0">
      <protection locked="0"/>
    </xf>
    <xf numFmtId="177" fontId="23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77" fontId="44" fillId="0" borderId="0">
      <protection locked="0"/>
    </xf>
    <xf numFmtId="177" fontId="44" fillId="0" borderId="0">
      <protection locked="0"/>
    </xf>
    <xf numFmtId="177" fontId="45" fillId="0" borderId="0">
      <protection locked="0"/>
    </xf>
    <xf numFmtId="177" fontId="44" fillId="0" borderId="0">
      <protection locked="0"/>
    </xf>
    <xf numFmtId="177" fontId="46" fillId="0" borderId="0"/>
    <xf numFmtId="177" fontId="44" fillId="0" borderId="0">
      <protection locked="0"/>
    </xf>
    <xf numFmtId="177" fontId="47" fillId="0" borderId="0"/>
    <xf numFmtId="177" fontId="44" fillId="0" borderId="0">
      <protection locked="0"/>
    </xf>
    <xf numFmtId="177" fontId="47" fillId="0" borderId="0"/>
    <xf numFmtId="177" fontId="45" fillId="0" borderId="0">
      <protection locked="0"/>
    </xf>
    <xf numFmtId="177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4" fontId="39" fillId="0" borderId="0">
      <protection locked="0"/>
    </xf>
    <xf numFmtId="177" fontId="47" fillId="0" borderId="0"/>
    <xf numFmtId="177" fontId="48" fillId="0" borderId="0"/>
    <xf numFmtId="177" fontId="47" fillId="0" borderId="0"/>
    <xf numFmtId="177" fontId="37" fillId="0" borderId="0"/>
    <xf numFmtId="177" fontId="49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38" fontId="51" fillId="2" borderId="0" applyNumberFormat="0" applyBorder="0" applyAlignment="0" applyProtection="0"/>
    <xf numFmtId="177" fontId="52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4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6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6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84" fontId="58" fillId="0" borderId="0">
      <protection locked="0"/>
    </xf>
    <xf numFmtId="184" fontId="58" fillId="0" borderId="0">
      <protection locked="0"/>
    </xf>
    <xf numFmtId="177" fontId="59" fillId="0" borderId="0" applyNumberFormat="0" applyFill="0" applyBorder="0" applyAlignment="0" applyProtection="0">
      <alignment vertical="top"/>
      <protection locked="0"/>
    </xf>
    <xf numFmtId="177" fontId="60" fillId="0" borderId="0" applyNumberFormat="0" applyFill="0" applyBorder="0" applyAlignment="0" applyProtection="0">
      <alignment vertical="top"/>
      <protection locked="0"/>
    </xf>
    <xf numFmtId="177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7" fontId="5" fillId="0" borderId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77" fontId="63" fillId="10" borderId="4" applyNumberFormat="0" applyAlignment="0" applyProtection="0"/>
    <xf numFmtId="10" fontId="51" fillId="25" borderId="2" applyNumberFormat="0" applyBorder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89" fontId="66" fillId="0" borderId="0"/>
    <xf numFmtId="177" fontId="47" fillId="0" borderId="13"/>
    <xf numFmtId="177" fontId="67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9" fillId="0" borderId="3">
      <alignment horizontal="left"/>
      <protection locked="0"/>
    </xf>
    <xf numFmtId="177" fontId="70" fillId="0" borderId="0" applyNumberFormat="0" applyFill="0" applyBorder="0" applyAlignment="0" applyProtection="0">
      <alignment vertical="top"/>
      <protection locked="0"/>
    </xf>
    <xf numFmtId="190" fontId="23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7" fontId="71" fillId="0" borderId="0"/>
    <xf numFmtId="177" fontId="72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4" fillId="0" borderId="0"/>
    <xf numFmtId="177" fontId="75" fillId="0" borderId="0"/>
    <xf numFmtId="177" fontId="75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2" fillId="0" borderId="0"/>
    <xf numFmtId="177" fontId="12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5" fillId="0" borderId="0"/>
    <xf numFmtId="177" fontId="12" fillId="0" borderId="0"/>
    <xf numFmtId="177" fontId="8" fillId="0" borderId="0"/>
    <xf numFmtId="177" fontId="76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34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34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7" fillId="0" borderId="0" applyNumberFormat="0" applyFill="0" applyBorder="0" applyAlignment="0" applyProtection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2" fillId="0" borderId="0"/>
    <xf numFmtId="193" fontId="34" fillId="0" borderId="0" applyFill="0" applyBorder="0" applyAlignment="0" applyProtection="0">
      <alignment horizontal="right"/>
    </xf>
    <xf numFmtId="177" fontId="43" fillId="0" borderId="0"/>
    <xf numFmtId="177" fontId="78" fillId="0" borderId="0"/>
    <xf numFmtId="177" fontId="5" fillId="28" borderId="15" applyNumberFormat="0" applyFont="0" applyAlignment="0" applyProtection="0"/>
    <xf numFmtId="177" fontId="75" fillId="28" borderId="15" applyNumberFormat="0" applyFont="0" applyAlignment="0" applyProtection="0"/>
    <xf numFmtId="177" fontId="11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49" fontId="79" fillId="0" borderId="0"/>
    <xf numFmtId="169" fontId="80" fillId="0" borderId="0" applyFont="0" applyFill="0" applyBorder="0" applyAlignment="0" applyProtection="0"/>
    <xf numFmtId="177" fontId="81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94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7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199" fontId="34" fillId="0" borderId="0" applyFill="0" applyBorder="0" applyAlignment="0">
      <alignment horizontal="centerContinuous"/>
    </xf>
    <xf numFmtId="177" fontId="8" fillId="0" borderId="0"/>
    <xf numFmtId="177" fontId="83" fillId="0" borderId="3" applyNumberFormat="0" applyFill="0" applyBorder="0" applyAlignment="0" applyProtection="0">
      <protection hidden="1"/>
    </xf>
    <xf numFmtId="174" fontId="84" fillId="0" borderId="0"/>
    <xf numFmtId="177" fontId="85" fillId="0" borderId="0"/>
    <xf numFmtId="177" fontId="12" fillId="0" borderId="0" applyNumberFormat="0"/>
    <xf numFmtId="177" fontId="86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4" fillId="23" borderId="3"/>
    <xf numFmtId="184" fontId="39" fillId="0" borderId="17">
      <protection locked="0"/>
    </xf>
    <xf numFmtId="177" fontId="88" fillId="0" borderId="18" applyNumberFormat="0" applyFill="0" applyAlignment="0" applyProtection="0"/>
    <xf numFmtId="177" fontId="44" fillId="0" borderId="17">
      <protection locked="0"/>
    </xf>
    <xf numFmtId="177" fontId="71" fillId="0" borderId="0"/>
    <xf numFmtId="177" fontId="89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4" fontId="93" fillId="0" borderId="0">
      <alignment horizontal="right"/>
    </xf>
    <xf numFmtId="177" fontId="13" fillId="19" borderId="0" applyNumberFormat="0" applyBorder="0" applyAlignment="0" applyProtection="0"/>
    <xf numFmtId="177" fontId="13" fillId="20" borderId="0" applyNumberFormat="0" applyBorder="0" applyAlignment="0" applyProtection="0"/>
    <xf numFmtId="177" fontId="13" fillId="21" borderId="0" applyNumberFormat="0" applyBorder="0" applyAlignment="0" applyProtection="0"/>
    <xf numFmtId="177" fontId="13" fillId="16" borderId="0" applyNumberFormat="0" applyBorder="0" applyAlignment="0" applyProtection="0"/>
    <xf numFmtId="177" fontId="13" fillId="17" borderId="0" applyNumberFormat="0" applyBorder="0" applyAlignment="0" applyProtection="0"/>
    <xf numFmtId="177" fontId="13" fillId="22" borderId="0" applyNumberFormat="0" applyBorder="0" applyAlignment="0" applyProtection="0"/>
    <xf numFmtId="177" fontId="63" fillId="10" borderId="4" applyNumberFormat="0" applyAlignment="0" applyProtection="0"/>
    <xf numFmtId="177" fontId="94" fillId="0" borderId="0" applyProtection="0"/>
    <xf numFmtId="200" fontId="95" fillId="0" borderId="0" applyFont="0" applyFill="0" applyBorder="0" applyAlignment="0" applyProtection="0"/>
    <xf numFmtId="177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7" fontId="9" fillId="0" borderId="1">
      <alignment horizontal="centerContinuous" vertical="top" wrapText="1"/>
    </xf>
    <xf numFmtId="177" fontId="96" fillId="0" borderId="0" applyProtection="0"/>
    <xf numFmtId="177" fontId="97" fillId="0" borderId="0" applyProtection="0"/>
    <xf numFmtId="177" fontId="67" fillId="0" borderId="14" applyNumberFormat="0" applyFill="0" applyAlignment="0" applyProtection="0"/>
    <xf numFmtId="177" fontId="94" fillId="0" borderId="17" applyProtection="0"/>
    <xf numFmtId="177" fontId="24" fillId="24" borderId="6" applyNumberFormat="0" applyAlignment="0" applyProtection="0"/>
    <xf numFmtId="177" fontId="86" fillId="0" borderId="0" applyNumberFormat="0" applyFill="0" applyBorder="0" applyAlignment="0" applyProtection="0"/>
    <xf numFmtId="177" fontId="21" fillId="23" borderId="4" applyNumberFormat="0" applyAlignment="0" applyProtection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" fillId="0" borderId="0"/>
    <xf numFmtId="177" fontId="10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0" fontId="98" fillId="0" borderId="0"/>
    <xf numFmtId="177" fontId="10" fillId="0" borderId="0"/>
    <xf numFmtId="177" fontId="7" fillId="0" borderId="0"/>
    <xf numFmtId="177" fontId="10" fillId="0" borderId="0"/>
    <xf numFmtId="177" fontId="76" fillId="0" borderId="0"/>
    <xf numFmtId="177" fontId="10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5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99" fillId="0" borderId="0"/>
    <xf numFmtId="177" fontId="76" fillId="0" borderId="0"/>
    <xf numFmtId="177" fontId="7" fillId="0" borderId="0"/>
    <xf numFmtId="177" fontId="10" fillId="0" borderId="0"/>
    <xf numFmtId="177" fontId="99" fillId="0" borderId="0"/>
    <xf numFmtId="177" fontId="99" fillId="0" borderId="0"/>
    <xf numFmtId="177" fontId="5" fillId="0" borderId="0"/>
    <xf numFmtId="177" fontId="76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10" fillId="0" borderId="0"/>
    <xf numFmtId="177" fontId="7" fillId="0" borderId="0"/>
    <xf numFmtId="177" fontId="10" fillId="0" borderId="0"/>
    <xf numFmtId="177" fontId="10" fillId="0" borderId="0"/>
    <xf numFmtId="177" fontId="10" fillId="0" borderId="0"/>
    <xf numFmtId="177" fontId="4" fillId="0" borderId="18" applyNumberFormat="0" applyFill="0" applyAlignment="0" applyProtection="0"/>
    <xf numFmtId="177" fontId="19" fillId="6" borderId="0" applyNumberFormat="0" applyBorder="0" applyAlignment="0" applyProtection="0"/>
    <xf numFmtId="177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7" fontId="81" fillId="23" borderId="16" applyNumberFormat="0" applyAlignment="0" applyProtection="0"/>
    <xf numFmtId="177" fontId="72" fillId="27" borderId="0" applyNumberFormat="0" applyBorder="0" applyAlignment="0" applyProtection="0"/>
    <xf numFmtId="177" fontId="77" fillId="0" borderId="0"/>
    <xf numFmtId="177" fontId="94" fillId="0" borderId="0"/>
    <xf numFmtId="177" fontId="89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1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37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4" fontId="6" fillId="0" borderId="0" xfId="782" applyNumberFormat="1" applyFont="1"/>
    <xf numFmtId="174" fontId="1" fillId="0" borderId="0" xfId="782" applyNumberFormat="1"/>
    <xf numFmtId="9" fontId="6" fillId="0" borderId="0" xfId="1" applyNumberFormat="1" applyBorder="1"/>
    <xf numFmtId="174" fontId="6" fillId="3" borderId="0" xfId="4" applyNumberFormat="1" applyFill="1"/>
    <xf numFmtId="174" fontId="104" fillId="3" borderId="0" xfId="783" applyNumberFormat="1" applyFont="1" applyFill="1"/>
    <xf numFmtId="174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4" fontId="103" fillId="0" borderId="0" xfId="2" applyNumberFormat="1" applyFont="1"/>
    <xf numFmtId="0" fontId="103" fillId="3" borderId="0" xfId="782" applyFont="1" applyFill="1" applyBorder="1"/>
    <xf numFmtId="174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4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4" fontId="104" fillId="3" borderId="1" xfId="783" applyNumberFormat="1" applyFont="1" applyFill="1" applyBorder="1"/>
    <xf numFmtId="174" fontId="105" fillId="4" borderId="1" xfId="3" applyNumberFormat="1" applyFont="1" applyFill="1" applyBorder="1" applyAlignment="1">
      <alignment horizontal="right"/>
    </xf>
    <xf numFmtId="174" fontId="105" fillId="4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4" fontId="105" fillId="4" borderId="19" xfId="3" applyNumberFormat="1" applyFont="1" applyFill="1" applyBorder="1" applyAlignment="1">
      <alignment horizontal="right"/>
    </xf>
    <xf numFmtId="174" fontId="105" fillId="3" borderId="1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0" fontId="110" fillId="0" borderId="1" xfId="782" applyFont="1" applyBorder="1" applyAlignment="1">
      <alignment horizontal="center"/>
    </xf>
    <xf numFmtId="9" fontId="109" fillId="0" borderId="0" xfId="1" applyNumberFormat="1" applyFont="1" applyAlignment="1">
      <alignment horizontal="center" wrapText="1"/>
    </xf>
    <xf numFmtId="0" fontId="103" fillId="0" borderId="1" xfId="1" applyFont="1" applyBorder="1" applyAlignment="1">
      <alignment horizontal="center" vertical="top"/>
    </xf>
    <xf numFmtId="2" fontId="1" fillId="0" borderId="0" xfId="782" applyNumberFormat="1"/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2" formatCode="0.0">
                  <c:v>0.56999999999999995</c:v>
                </c:pt>
                <c:pt idx="13" formatCode="0.0">
                  <c:v>1.02</c:v>
                </c:pt>
                <c:pt idx="14" formatCode="0.0">
                  <c:v>1.35</c:v>
                </c:pt>
                <c:pt idx="15" formatCode="0.0">
                  <c:v>1.55</c:v>
                </c:pt>
                <c:pt idx="16" formatCode="0.0">
                  <c:v>1.61</c:v>
                </c:pt>
                <c:pt idx="17" formatCode="0.0">
                  <c:v>1.71</c:v>
                </c:pt>
                <c:pt idx="18" formatCode="0.0">
                  <c:v>1.83</c:v>
                </c:pt>
                <c:pt idx="19" formatCode="0.0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2" formatCode="0.0">
                  <c:v>0.43</c:v>
                </c:pt>
                <c:pt idx="13" formatCode="0.0">
                  <c:v>0.76</c:v>
                </c:pt>
                <c:pt idx="14" formatCode="0.0">
                  <c:v>1.01</c:v>
                </c:pt>
                <c:pt idx="15" formatCode="0.0">
                  <c:v>1.17</c:v>
                </c:pt>
                <c:pt idx="16" formatCode="0.0">
                  <c:v>1.21</c:v>
                </c:pt>
                <c:pt idx="17" formatCode="0.0">
                  <c:v>1.29</c:v>
                </c:pt>
                <c:pt idx="18" formatCode="0.0">
                  <c:v>1.37</c:v>
                </c:pt>
                <c:pt idx="19" formatCode="0.0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2" formatCode="0.0">
                  <c:v>0.53</c:v>
                </c:pt>
                <c:pt idx="13" formatCode="0.0">
                  <c:v>0.96</c:v>
                </c:pt>
                <c:pt idx="14" formatCode="0.0">
                  <c:v>1.27</c:v>
                </c:pt>
                <c:pt idx="15" formatCode="0.0">
                  <c:v>1.46</c:v>
                </c:pt>
                <c:pt idx="16" formatCode="0.0">
                  <c:v>1.51</c:v>
                </c:pt>
                <c:pt idx="17" formatCode="0.0">
                  <c:v>1.61</c:v>
                </c:pt>
                <c:pt idx="18" formatCode="0.0">
                  <c:v>1.72</c:v>
                </c:pt>
                <c:pt idx="19" formatCode="0.0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2" formatCode="0.0">
                  <c:v>0.89</c:v>
                </c:pt>
                <c:pt idx="13" formatCode="0.0">
                  <c:v>1.61</c:v>
                </c:pt>
                <c:pt idx="14" formatCode="0.0">
                  <c:v>2.13</c:v>
                </c:pt>
                <c:pt idx="15" formatCode="0.0">
                  <c:v>2.4500000000000002</c:v>
                </c:pt>
                <c:pt idx="16" formatCode="0.0">
                  <c:v>2.54</c:v>
                </c:pt>
                <c:pt idx="17" formatCode="0.0">
                  <c:v>2.71</c:v>
                </c:pt>
                <c:pt idx="18" formatCode="0.0">
                  <c:v>2.89</c:v>
                </c:pt>
                <c:pt idx="19" formatCode="0.0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74392"/>
        <c:axId val="567576352"/>
      </c:areaChart>
      <c:catAx>
        <c:axId val="56757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75763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5675763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757439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5.18</c:v>
                </c:pt>
                <c:pt idx="13">
                  <c:v>4.0500000000000007</c:v>
                </c:pt>
                <c:pt idx="14">
                  <c:v>2.5400000000000009</c:v>
                </c:pt>
                <c:pt idx="15">
                  <c:v>0.37000000000000011</c:v>
                </c:pt>
                <c:pt idx="16">
                  <c:v>-0.87000000000000011</c:v>
                </c:pt>
                <c:pt idx="17">
                  <c:v>-1.92</c:v>
                </c:pt>
                <c:pt idx="18">
                  <c:v>-2.41</c:v>
                </c:pt>
                <c:pt idx="19">
                  <c:v>-3.0700000000000003</c:v>
                </c:pt>
                <c:pt idx="20">
                  <c:v>-3.1399999999999988</c:v>
                </c:pt>
                <c:pt idx="21">
                  <c:v>-3.1399999999999988</c:v>
                </c:pt>
                <c:pt idx="22">
                  <c:v>-3.0399999999999991</c:v>
                </c:pt>
                <c:pt idx="23">
                  <c:v>-3.1399999999999988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2" formatCode="0.0">
                  <c:v>0.89</c:v>
                </c:pt>
                <c:pt idx="13" formatCode="0.0">
                  <c:v>1.61</c:v>
                </c:pt>
                <c:pt idx="14" formatCode="0.0">
                  <c:v>2.13</c:v>
                </c:pt>
                <c:pt idx="15" formatCode="0.0">
                  <c:v>2.4500000000000002</c:v>
                </c:pt>
                <c:pt idx="16" formatCode="0.0">
                  <c:v>2.54</c:v>
                </c:pt>
                <c:pt idx="17" formatCode="0.0">
                  <c:v>2.71</c:v>
                </c:pt>
                <c:pt idx="18" formatCode="0.0">
                  <c:v>2.89</c:v>
                </c:pt>
                <c:pt idx="19" formatCode="0.0">
                  <c:v>2.98</c:v>
                </c:pt>
                <c:pt idx="20" formatCode="0.0">
                  <c:v>3.01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2" formatCode="0.0">
                  <c:v>0.53</c:v>
                </c:pt>
                <c:pt idx="13" formatCode="0.0">
                  <c:v>0.96</c:v>
                </c:pt>
                <c:pt idx="14" formatCode="0.0">
                  <c:v>1.27</c:v>
                </c:pt>
                <c:pt idx="15" formatCode="0.0">
                  <c:v>1.46</c:v>
                </c:pt>
                <c:pt idx="16" formatCode="0.0">
                  <c:v>1.51</c:v>
                </c:pt>
                <c:pt idx="17" formatCode="0.0">
                  <c:v>1.61</c:v>
                </c:pt>
                <c:pt idx="18" formatCode="0.0">
                  <c:v>1.72</c:v>
                </c:pt>
                <c:pt idx="19" formatCode="0.0">
                  <c:v>1.78</c:v>
                </c:pt>
                <c:pt idx="20" formatCode="0.0">
                  <c:v>1.79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2" formatCode="0.0">
                  <c:v>0.43</c:v>
                </c:pt>
                <c:pt idx="13" formatCode="0.0">
                  <c:v>0.76</c:v>
                </c:pt>
                <c:pt idx="14" formatCode="0.0">
                  <c:v>1.01</c:v>
                </c:pt>
                <c:pt idx="15" formatCode="0.0">
                  <c:v>1.17</c:v>
                </c:pt>
                <c:pt idx="16" formatCode="0.0">
                  <c:v>1.21</c:v>
                </c:pt>
                <c:pt idx="17" formatCode="0.0">
                  <c:v>1.29</c:v>
                </c:pt>
                <c:pt idx="18" formatCode="0.0">
                  <c:v>1.37</c:v>
                </c:pt>
                <c:pt idx="19" formatCode="0.0">
                  <c:v>1.42</c:v>
                </c:pt>
                <c:pt idx="20" formatCode="0.0">
                  <c:v>1.43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2" formatCode="0.0">
                  <c:v>0.56999999999999995</c:v>
                </c:pt>
                <c:pt idx="13" formatCode="0.0">
                  <c:v>1.02</c:v>
                </c:pt>
                <c:pt idx="14" formatCode="0.0">
                  <c:v>1.35</c:v>
                </c:pt>
                <c:pt idx="15" formatCode="0.0">
                  <c:v>1.55</c:v>
                </c:pt>
                <c:pt idx="16" formatCode="0.0">
                  <c:v>1.61</c:v>
                </c:pt>
                <c:pt idx="17" formatCode="0.0">
                  <c:v>1.71</c:v>
                </c:pt>
                <c:pt idx="18" formatCode="0.0">
                  <c:v>1.83</c:v>
                </c:pt>
                <c:pt idx="19" formatCode="0.0">
                  <c:v>1.89</c:v>
                </c:pt>
                <c:pt idx="20" formatCode="0.0">
                  <c:v>1.91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2" formatCode="0.0">
                  <c:v>0.56999999999999995</c:v>
                </c:pt>
                <c:pt idx="13" formatCode="0.0">
                  <c:v>1.02</c:v>
                </c:pt>
                <c:pt idx="14" formatCode="0.0">
                  <c:v>1.35</c:v>
                </c:pt>
                <c:pt idx="15" formatCode="0.0">
                  <c:v>1.55</c:v>
                </c:pt>
                <c:pt idx="16" formatCode="0.0">
                  <c:v>1.61</c:v>
                </c:pt>
                <c:pt idx="17" formatCode="0.0">
                  <c:v>1.71</c:v>
                </c:pt>
                <c:pt idx="18" formatCode="0.0">
                  <c:v>1.83</c:v>
                </c:pt>
                <c:pt idx="19" formatCode="0.0">
                  <c:v>1.89</c:v>
                </c:pt>
                <c:pt idx="20" formatCode="0.0">
                  <c:v>1.91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2" formatCode="0.0">
                  <c:v>0.43</c:v>
                </c:pt>
                <c:pt idx="13" formatCode="0.0">
                  <c:v>0.76</c:v>
                </c:pt>
                <c:pt idx="14" formatCode="0.0">
                  <c:v>1.01</c:v>
                </c:pt>
                <c:pt idx="15" formatCode="0.0">
                  <c:v>1.17</c:v>
                </c:pt>
                <c:pt idx="16" formatCode="0.0">
                  <c:v>1.21</c:v>
                </c:pt>
                <c:pt idx="17" formatCode="0.0">
                  <c:v>1.29</c:v>
                </c:pt>
                <c:pt idx="18" formatCode="0.0">
                  <c:v>1.37</c:v>
                </c:pt>
                <c:pt idx="19" formatCode="0.0">
                  <c:v>1.42</c:v>
                </c:pt>
                <c:pt idx="20" formatCode="0.0">
                  <c:v>1.43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2" formatCode="0.0">
                  <c:v>0.53</c:v>
                </c:pt>
                <c:pt idx="13" formatCode="0.0">
                  <c:v>0.96</c:v>
                </c:pt>
                <c:pt idx="14" formatCode="0.0">
                  <c:v>1.27</c:v>
                </c:pt>
                <c:pt idx="15" formatCode="0.0">
                  <c:v>1.46</c:v>
                </c:pt>
                <c:pt idx="16" formatCode="0.0">
                  <c:v>1.51</c:v>
                </c:pt>
                <c:pt idx="17" formatCode="0.0">
                  <c:v>1.61</c:v>
                </c:pt>
                <c:pt idx="18" formatCode="0.0">
                  <c:v>1.72</c:v>
                </c:pt>
                <c:pt idx="19" formatCode="0.0">
                  <c:v>1.78</c:v>
                </c:pt>
                <c:pt idx="20" formatCode="0.0">
                  <c:v>1.79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2" formatCode="0.0">
                  <c:v>0.89</c:v>
                </c:pt>
                <c:pt idx="13" formatCode="0.0">
                  <c:v>1.61</c:v>
                </c:pt>
                <c:pt idx="14" formatCode="0.0">
                  <c:v>2.13</c:v>
                </c:pt>
                <c:pt idx="15" formatCode="0.0">
                  <c:v>2.4500000000000002</c:v>
                </c:pt>
                <c:pt idx="16" formatCode="0.0">
                  <c:v>2.54</c:v>
                </c:pt>
                <c:pt idx="17" formatCode="0.0">
                  <c:v>2.71</c:v>
                </c:pt>
                <c:pt idx="18" formatCode="0.0">
                  <c:v>2.89</c:v>
                </c:pt>
                <c:pt idx="19" formatCode="0.0">
                  <c:v>2.98</c:v>
                </c:pt>
                <c:pt idx="20" formatCode="0.0">
                  <c:v>3.01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156728"/>
        <c:axId val="775156336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7.6</c:v>
                </c:pt>
                <c:pt idx="13">
                  <c:v>8.4</c:v>
                </c:pt>
                <c:pt idx="14">
                  <c:v>8.3000000000000007</c:v>
                </c:pt>
                <c:pt idx="15">
                  <c:v>7</c:v>
                </c:pt>
                <c:pt idx="16">
                  <c:v>6</c:v>
                </c:pt>
                <c:pt idx="17">
                  <c:v>5.4</c:v>
                </c:pt>
                <c:pt idx="18">
                  <c:v>5.4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5.0999999999999996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156728"/>
        <c:axId val="775156336"/>
      </c:lineChart>
      <c:catAx>
        <c:axId val="7751567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775156336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775156336"/>
        <c:scaling>
          <c:orientation val="minMax"/>
          <c:max val="14"/>
          <c:min val="-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77515672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5.18</c:v>
                </c:pt>
                <c:pt idx="13">
                  <c:v>4.0500000000000007</c:v>
                </c:pt>
                <c:pt idx="14">
                  <c:v>2.5400000000000009</c:v>
                </c:pt>
                <c:pt idx="15">
                  <c:v>0.37000000000000011</c:v>
                </c:pt>
                <c:pt idx="16">
                  <c:v>-0.87000000000000011</c:v>
                </c:pt>
                <c:pt idx="17">
                  <c:v>-1.92</c:v>
                </c:pt>
                <c:pt idx="18">
                  <c:v>-2.41</c:v>
                </c:pt>
                <c:pt idx="19">
                  <c:v>-3.0700000000000003</c:v>
                </c:pt>
                <c:pt idx="20">
                  <c:v>-3.1399999999999988</c:v>
                </c:pt>
                <c:pt idx="21">
                  <c:v>-3.1399999999999988</c:v>
                </c:pt>
                <c:pt idx="22">
                  <c:v>-3.0399999999999991</c:v>
                </c:pt>
                <c:pt idx="23">
                  <c:v>-3.1399999999999988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2" formatCode="0.0">
                  <c:v>0.89</c:v>
                </c:pt>
                <c:pt idx="13" formatCode="0.0">
                  <c:v>1.61</c:v>
                </c:pt>
                <c:pt idx="14" formatCode="0.0">
                  <c:v>2.13</c:v>
                </c:pt>
                <c:pt idx="15" formatCode="0.0">
                  <c:v>2.4500000000000002</c:v>
                </c:pt>
                <c:pt idx="16" formatCode="0.0">
                  <c:v>2.54</c:v>
                </c:pt>
                <c:pt idx="17" formatCode="0.0">
                  <c:v>2.71</c:v>
                </c:pt>
                <c:pt idx="18" formatCode="0.0">
                  <c:v>2.89</c:v>
                </c:pt>
                <c:pt idx="19" formatCode="0.0">
                  <c:v>2.98</c:v>
                </c:pt>
                <c:pt idx="20" formatCode="0.0">
                  <c:v>3.01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2" formatCode="0.0">
                  <c:v>0.53</c:v>
                </c:pt>
                <c:pt idx="13" formatCode="0.0">
                  <c:v>0.96</c:v>
                </c:pt>
                <c:pt idx="14" formatCode="0.0">
                  <c:v>1.27</c:v>
                </c:pt>
                <c:pt idx="15" formatCode="0.0">
                  <c:v>1.46</c:v>
                </c:pt>
                <c:pt idx="16" formatCode="0.0">
                  <c:v>1.51</c:v>
                </c:pt>
                <c:pt idx="17" formatCode="0.0">
                  <c:v>1.61</c:v>
                </c:pt>
                <c:pt idx="18" formatCode="0.0">
                  <c:v>1.72</c:v>
                </c:pt>
                <c:pt idx="19" formatCode="0.0">
                  <c:v>1.78</c:v>
                </c:pt>
                <c:pt idx="20" formatCode="0.0">
                  <c:v>1.79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2" formatCode="0.0">
                  <c:v>0.43</c:v>
                </c:pt>
                <c:pt idx="13" formatCode="0.0">
                  <c:v>0.76</c:v>
                </c:pt>
                <c:pt idx="14" formatCode="0.0">
                  <c:v>1.01</c:v>
                </c:pt>
                <c:pt idx="15" formatCode="0.0">
                  <c:v>1.17</c:v>
                </c:pt>
                <c:pt idx="16" formatCode="0.0">
                  <c:v>1.21</c:v>
                </c:pt>
                <c:pt idx="17" formatCode="0.0">
                  <c:v>1.29</c:v>
                </c:pt>
                <c:pt idx="18" formatCode="0.0">
                  <c:v>1.37</c:v>
                </c:pt>
                <c:pt idx="19" formatCode="0.0">
                  <c:v>1.42</c:v>
                </c:pt>
                <c:pt idx="20" formatCode="0.0">
                  <c:v>1.43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2" formatCode="0.0">
                  <c:v>0.56999999999999995</c:v>
                </c:pt>
                <c:pt idx="13" formatCode="0.0">
                  <c:v>1.02</c:v>
                </c:pt>
                <c:pt idx="14" formatCode="0.0">
                  <c:v>1.35</c:v>
                </c:pt>
                <c:pt idx="15" formatCode="0.0">
                  <c:v>1.55</c:v>
                </c:pt>
                <c:pt idx="16" formatCode="0.0">
                  <c:v>1.61</c:v>
                </c:pt>
                <c:pt idx="17" formatCode="0.0">
                  <c:v>1.71</c:v>
                </c:pt>
                <c:pt idx="18" formatCode="0.0">
                  <c:v>1.83</c:v>
                </c:pt>
                <c:pt idx="19" formatCode="0.0">
                  <c:v>1.89</c:v>
                </c:pt>
                <c:pt idx="20" formatCode="0.0">
                  <c:v>1.91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2" formatCode="0.0">
                  <c:v>0.56999999999999995</c:v>
                </c:pt>
                <c:pt idx="13" formatCode="0.0">
                  <c:v>1.02</c:v>
                </c:pt>
                <c:pt idx="14" formatCode="0.0">
                  <c:v>1.35</c:v>
                </c:pt>
                <c:pt idx="15" formatCode="0.0">
                  <c:v>1.55</c:v>
                </c:pt>
                <c:pt idx="16" formatCode="0.0">
                  <c:v>1.61</c:v>
                </c:pt>
                <c:pt idx="17" formatCode="0.0">
                  <c:v>1.71</c:v>
                </c:pt>
                <c:pt idx="18" formatCode="0.0">
                  <c:v>1.83</c:v>
                </c:pt>
                <c:pt idx="19" formatCode="0.0">
                  <c:v>1.89</c:v>
                </c:pt>
                <c:pt idx="20" formatCode="0.0">
                  <c:v>1.91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2" formatCode="0.0">
                  <c:v>0.43</c:v>
                </c:pt>
                <c:pt idx="13" formatCode="0.0">
                  <c:v>0.76</c:v>
                </c:pt>
                <c:pt idx="14" formatCode="0.0">
                  <c:v>1.01</c:v>
                </c:pt>
                <c:pt idx="15" formatCode="0.0">
                  <c:v>1.17</c:v>
                </c:pt>
                <c:pt idx="16" formatCode="0.0">
                  <c:v>1.21</c:v>
                </c:pt>
                <c:pt idx="17" formatCode="0.0">
                  <c:v>1.29</c:v>
                </c:pt>
                <c:pt idx="18" formatCode="0.0">
                  <c:v>1.37</c:v>
                </c:pt>
                <c:pt idx="19" formatCode="0.0">
                  <c:v>1.42</c:v>
                </c:pt>
                <c:pt idx="20" formatCode="0.0">
                  <c:v>1.43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2" formatCode="0.0">
                  <c:v>0.53</c:v>
                </c:pt>
                <c:pt idx="13" formatCode="0.0">
                  <c:v>0.96</c:v>
                </c:pt>
                <c:pt idx="14" formatCode="0.0">
                  <c:v>1.27</c:v>
                </c:pt>
                <c:pt idx="15" formatCode="0.0">
                  <c:v>1.46</c:v>
                </c:pt>
                <c:pt idx="16" formatCode="0.0">
                  <c:v>1.51</c:v>
                </c:pt>
                <c:pt idx="17" formatCode="0.0">
                  <c:v>1.61</c:v>
                </c:pt>
                <c:pt idx="18" formatCode="0.0">
                  <c:v>1.72</c:v>
                </c:pt>
                <c:pt idx="19" formatCode="0.0">
                  <c:v>1.78</c:v>
                </c:pt>
                <c:pt idx="20" formatCode="0.0">
                  <c:v>1.79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2" formatCode="0.0">
                  <c:v>0.89</c:v>
                </c:pt>
                <c:pt idx="13" formatCode="0.0">
                  <c:v>1.61</c:v>
                </c:pt>
                <c:pt idx="14" formatCode="0.0">
                  <c:v>2.13</c:v>
                </c:pt>
                <c:pt idx="15" formatCode="0.0">
                  <c:v>2.4500000000000002</c:v>
                </c:pt>
                <c:pt idx="16" formatCode="0.0">
                  <c:v>2.54</c:v>
                </c:pt>
                <c:pt idx="17" formatCode="0.0">
                  <c:v>2.71</c:v>
                </c:pt>
                <c:pt idx="18" formatCode="0.0">
                  <c:v>2.89</c:v>
                </c:pt>
                <c:pt idx="19" formatCode="0.0">
                  <c:v>2.98</c:v>
                </c:pt>
                <c:pt idx="20" formatCode="0.0">
                  <c:v>3.01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279752"/>
        <c:axId val="78340656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7.6</c:v>
                </c:pt>
                <c:pt idx="13">
                  <c:v>8.4</c:v>
                </c:pt>
                <c:pt idx="14">
                  <c:v>8.3000000000000007</c:v>
                </c:pt>
                <c:pt idx="15">
                  <c:v>7</c:v>
                </c:pt>
                <c:pt idx="16">
                  <c:v>6</c:v>
                </c:pt>
                <c:pt idx="17">
                  <c:v>5.4</c:v>
                </c:pt>
                <c:pt idx="18">
                  <c:v>5.4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5.0999999999999996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279752"/>
        <c:axId val="783406568"/>
      </c:lineChart>
      <c:catAx>
        <c:axId val="772279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783406568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783406568"/>
        <c:scaling>
          <c:orientation val="minMax"/>
          <c:max val="14"/>
          <c:min val="-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77227975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133350</xdr:colOff>
      <xdr:row>7</xdr:row>
      <xdr:rowOff>85725</xdr:rowOff>
    </xdr:from>
    <xdr:to>
      <xdr:col>35</xdr:col>
      <xdr:colOff>484350</xdr:colOff>
      <xdr:row>22</xdr:row>
      <xdr:rowOff>108225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57150</xdr:colOff>
      <xdr:row>7</xdr:row>
      <xdr:rowOff>85725</xdr:rowOff>
    </xdr:from>
    <xdr:to>
      <xdr:col>28</xdr:col>
      <xdr:colOff>493875</xdr:colOff>
      <xdr:row>22</xdr:row>
      <xdr:rowOff>108225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0.22397</cdr:x>
      <cdr:y>0.74965</cdr:y>
    </cdr:from>
    <cdr:to>
      <cdr:x>0.40157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4660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0.34774</cdr:x>
      <cdr:y>0.21497</cdr:y>
    </cdr:from>
    <cdr:to>
      <cdr:x>0.42081</cdr:x>
      <cdr:y>0.4994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314450" y="619125"/>
          <a:ext cx="276225" cy="819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0.27101</cdr:x>
      <cdr:y>0.06654</cdr:y>
    </cdr:from>
    <cdr:to>
      <cdr:x>0.51511</cdr:x>
      <cdr:y>0.20421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24411" y="191629"/>
          <a:ext cx="922698" cy="39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0.21893</cdr:x>
      <cdr:y>0.74965</cdr:y>
    </cdr:from>
    <cdr:to>
      <cdr:x>0.39653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2755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0.3427</cdr:x>
      <cdr:y>0.19844</cdr:y>
    </cdr:from>
    <cdr:to>
      <cdr:x>0.41829</cdr:x>
      <cdr:y>0.48948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295400" y="571500"/>
          <a:ext cx="2857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0.22314</cdr:x>
      <cdr:y>0.06214</cdr:y>
    </cdr:from>
    <cdr:to>
      <cdr:x>0.53795</cdr:x>
      <cdr:y>0.18439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3475" y="178965"/>
          <a:ext cx="11899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54"/>
  <sheetViews>
    <sheetView showGridLines="0" tabSelected="1" zoomScaleNormal="100" workbookViewId="0">
      <selection activeCell="A24" sqref="A24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7109375" style="2" bestFit="1" customWidth="1"/>
    <col min="22" max="22" width="4.5703125" style="2" bestFit="1" customWidth="1"/>
    <col min="23" max="24" width="4.140625" style="2" bestFit="1" customWidth="1"/>
    <col min="25" max="25" width="5.140625" style="2" bestFit="1" customWidth="1"/>
    <col min="26" max="29" width="9.140625" style="2"/>
    <col min="30" max="30" width="5.7109375" style="2" customWidth="1"/>
    <col min="31" max="265" width="9.140625" style="2"/>
    <col min="266" max="266" width="5.42578125" style="2" bestFit="1" customWidth="1"/>
    <col min="267" max="267" width="5.140625" style="2" bestFit="1" customWidth="1"/>
    <col min="268" max="271" width="5.28515625" style="2" bestFit="1" customWidth="1"/>
    <col min="272" max="275" width="5.140625" style="2" bestFit="1" customWidth="1"/>
    <col min="276" max="276" width="9.140625" style="2"/>
    <col min="277" max="280" width="4.140625" style="2" bestFit="1" customWidth="1"/>
    <col min="281" max="284" width="3.5703125" style="2" bestFit="1" customWidth="1"/>
    <col min="285" max="521" width="9.140625" style="2"/>
    <col min="522" max="522" width="5.42578125" style="2" bestFit="1" customWidth="1"/>
    <col min="523" max="523" width="5.140625" style="2" bestFit="1" customWidth="1"/>
    <col min="524" max="527" width="5.28515625" style="2" bestFit="1" customWidth="1"/>
    <col min="528" max="531" width="5.140625" style="2" bestFit="1" customWidth="1"/>
    <col min="532" max="532" width="9.140625" style="2"/>
    <col min="533" max="536" width="4.140625" style="2" bestFit="1" customWidth="1"/>
    <col min="537" max="540" width="3.5703125" style="2" bestFit="1" customWidth="1"/>
    <col min="541" max="777" width="9.140625" style="2"/>
    <col min="778" max="778" width="5.42578125" style="2" bestFit="1" customWidth="1"/>
    <col min="779" max="779" width="5.140625" style="2" bestFit="1" customWidth="1"/>
    <col min="780" max="783" width="5.28515625" style="2" bestFit="1" customWidth="1"/>
    <col min="784" max="787" width="5.140625" style="2" bestFit="1" customWidth="1"/>
    <col min="788" max="788" width="9.140625" style="2"/>
    <col min="789" max="792" width="4.140625" style="2" bestFit="1" customWidth="1"/>
    <col min="793" max="796" width="3.5703125" style="2" bestFit="1" customWidth="1"/>
    <col min="797" max="1033" width="9.140625" style="2"/>
    <col min="1034" max="1034" width="5.42578125" style="2" bestFit="1" customWidth="1"/>
    <col min="1035" max="1035" width="5.140625" style="2" bestFit="1" customWidth="1"/>
    <col min="1036" max="1039" width="5.28515625" style="2" bestFit="1" customWidth="1"/>
    <col min="1040" max="1043" width="5.140625" style="2" bestFit="1" customWidth="1"/>
    <col min="1044" max="1044" width="9.140625" style="2"/>
    <col min="1045" max="1048" width="4.140625" style="2" bestFit="1" customWidth="1"/>
    <col min="1049" max="1052" width="3.5703125" style="2" bestFit="1" customWidth="1"/>
    <col min="1053" max="1289" width="9.140625" style="2"/>
    <col min="1290" max="1290" width="5.42578125" style="2" bestFit="1" customWidth="1"/>
    <col min="1291" max="1291" width="5.140625" style="2" bestFit="1" customWidth="1"/>
    <col min="1292" max="1295" width="5.28515625" style="2" bestFit="1" customWidth="1"/>
    <col min="1296" max="1299" width="5.140625" style="2" bestFit="1" customWidth="1"/>
    <col min="1300" max="1300" width="9.140625" style="2"/>
    <col min="1301" max="1304" width="4.140625" style="2" bestFit="1" customWidth="1"/>
    <col min="1305" max="1308" width="3.5703125" style="2" bestFit="1" customWidth="1"/>
    <col min="1309" max="1545" width="9.140625" style="2"/>
    <col min="1546" max="1546" width="5.42578125" style="2" bestFit="1" customWidth="1"/>
    <col min="1547" max="1547" width="5.140625" style="2" bestFit="1" customWidth="1"/>
    <col min="1548" max="1551" width="5.28515625" style="2" bestFit="1" customWidth="1"/>
    <col min="1552" max="1555" width="5.140625" style="2" bestFit="1" customWidth="1"/>
    <col min="1556" max="1556" width="9.140625" style="2"/>
    <col min="1557" max="1560" width="4.140625" style="2" bestFit="1" customWidth="1"/>
    <col min="1561" max="1564" width="3.5703125" style="2" bestFit="1" customWidth="1"/>
    <col min="1565" max="1801" width="9.140625" style="2"/>
    <col min="1802" max="1802" width="5.42578125" style="2" bestFit="1" customWidth="1"/>
    <col min="1803" max="1803" width="5.140625" style="2" bestFit="1" customWidth="1"/>
    <col min="1804" max="1807" width="5.28515625" style="2" bestFit="1" customWidth="1"/>
    <col min="1808" max="1811" width="5.140625" style="2" bestFit="1" customWidth="1"/>
    <col min="1812" max="1812" width="9.140625" style="2"/>
    <col min="1813" max="1816" width="4.140625" style="2" bestFit="1" customWidth="1"/>
    <col min="1817" max="1820" width="3.5703125" style="2" bestFit="1" customWidth="1"/>
    <col min="1821" max="2057" width="9.140625" style="2"/>
    <col min="2058" max="2058" width="5.42578125" style="2" bestFit="1" customWidth="1"/>
    <col min="2059" max="2059" width="5.140625" style="2" bestFit="1" customWidth="1"/>
    <col min="2060" max="2063" width="5.28515625" style="2" bestFit="1" customWidth="1"/>
    <col min="2064" max="2067" width="5.140625" style="2" bestFit="1" customWidth="1"/>
    <col min="2068" max="2068" width="9.140625" style="2"/>
    <col min="2069" max="2072" width="4.140625" style="2" bestFit="1" customWidth="1"/>
    <col min="2073" max="2076" width="3.5703125" style="2" bestFit="1" customWidth="1"/>
    <col min="2077" max="2313" width="9.140625" style="2"/>
    <col min="2314" max="2314" width="5.42578125" style="2" bestFit="1" customWidth="1"/>
    <col min="2315" max="2315" width="5.140625" style="2" bestFit="1" customWidth="1"/>
    <col min="2316" max="2319" width="5.28515625" style="2" bestFit="1" customWidth="1"/>
    <col min="2320" max="2323" width="5.140625" style="2" bestFit="1" customWidth="1"/>
    <col min="2324" max="2324" width="9.140625" style="2"/>
    <col min="2325" max="2328" width="4.140625" style="2" bestFit="1" customWidth="1"/>
    <col min="2329" max="2332" width="3.5703125" style="2" bestFit="1" customWidth="1"/>
    <col min="2333" max="2569" width="9.140625" style="2"/>
    <col min="2570" max="2570" width="5.42578125" style="2" bestFit="1" customWidth="1"/>
    <col min="2571" max="2571" width="5.140625" style="2" bestFit="1" customWidth="1"/>
    <col min="2572" max="2575" width="5.28515625" style="2" bestFit="1" customWidth="1"/>
    <col min="2576" max="2579" width="5.140625" style="2" bestFit="1" customWidth="1"/>
    <col min="2580" max="2580" width="9.140625" style="2"/>
    <col min="2581" max="2584" width="4.140625" style="2" bestFit="1" customWidth="1"/>
    <col min="2585" max="2588" width="3.5703125" style="2" bestFit="1" customWidth="1"/>
    <col min="2589" max="2825" width="9.140625" style="2"/>
    <col min="2826" max="2826" width="5.42578125" style="2" bestFit="1" customWidth="1"/>
    <col min="2827" max="2827" width="5.140625" style="2" bestFit="1" customWidth="1"/>
    <col min="2828" max="2831" width="5.28515625" style="2" bestFit="1" customWidth="1"/>
    <col min="2832" max="2835" width="5.140625" style="2" bestFit="1" customWidth="1"/>
    <col min="2836" max="2836" width="9.140625" style="2"/>
    <col min="2837" max="2840" width="4.140625" style="2" bestFit="1" customWidth="1"/>
    <col min="2841" max="2844" width="3.5703125" style="2" bestFit="1" customWidth="1"/>
    <col min="2845" max="3081" width="9.140625" style="2"/>
    <col min="3082" max="3082" width="5.42578125" style="2" bestFit="1" customWidth="1"/>
    <col min="3083" max="3083" width="5.140625" style="2" bestFit="1" customWidth="1"/>
    <col min="3084" max="3087" width="5.28515625" style="2" bestFit="1" customWidth="1"/>
    <col min="3088" max="3091" width="5.140625" style="2" bestFit="1" customWidth="1"/>
    <col min="3092" max="3092" width="9.140625" style="2"/>
    <col min="3093" max="3096" width="4.140625" style="2" bestFit="1" customWidth="1"/>
    <col min="3097" max="3100" width="3.5703125" style="2" bestFit="1" customWidth="1"/>
    <col min="3101" max="3337" width="9.140625" style="2"/>
    <col min="3338" max="3338" width="5.42578125" style="2" bestFit="1" customWidth="1"/>
    <col min="3339" max="3339" width="5.140625" style="2" bestFit="1" customWidth="1"/>
    <col min="3340" max="3343" width="5.28515625" style="2" bestFit="1" customWidth="1"/>
    <col min="3344" max="3347" width="5.140625" style="2" bestFit="1" customWidth="1"/>
    <col min="3348" max="3348" width="9.140625" style="2"/>
    <col min="3349" max="3352" width="4.140625" style="2" bestFit="1" customWidth="1"/>
    <col min="3353" max="3356" width="3.5703125" style="2" bestFit="1" customWidth="1"/>
    <col min="3357" max="3593" width="9.140625" style="2"/>
    <col min="3594" max="3594" width="5.42578125" style="2" bestFit="1" customWidth="1"/>
    <col min="3595" max="3595" width="5.140625" style="2" bestFit="1" customWidth="1"/>
    <col min="3596" max="3599" width="5.28515625" style="2" bestFit="1" customWidth="1"/>
    <col min="3600" max="3603" width="5.140625" style="2" bestFit="1" customWidth="1"/>
    <col min="3604" max="3604" width="9.140625" style="2"/>
    <col min="3605" max="3608" width="4.140625" style="2" bestFit="1" customWidth="1"/>
    <col min="3609" max="3612" width="3.5703125" style="2" bestFit="1" customWidth="1"/>
    <col min="3613" max="3849" width="9.140625" style="2"/>
    <col min="3850" max="3850" width="5.42578125" style="2" bestFit="1" customWidth="1"/>
    <col min="3851" max="3851" width="5.140625" style="2" bestFit="1" customWidth="1"/>
    <col min="3852" max="3855" width="5.28515625" style="2" bestFit="1" customWidth="1"/>
    <col min="3856" max="3859" width="5.140625" style="2" bestFit="1" customWidth="1"/>
    <col min="3860" max="3860" width="9.140625" style="2"/>
    <col min="3861" max="3864" width="4.140625" style="2" bestFit="1" customWidth="1"/>
    <col min="3865" max="3868" width="3.5703125" style="2" bestFit="1" customWidth="1"/>
    <col min="3869" max="4105" width="9.140625" style="2"/>
    <col min="4106" max="4106" width="5.42578125" style="2" bestFit="1" customWidth="1"/>
    <col min="4107" max="4107" width="5.140625" style="2" bestFit="1" customWidth="1"/>
    <col min="4108" max="4111" width="5.28515625" style="2" bestFit="1" customWidth="1"/>
    <col min="4112" max="4115" width="5.140625" style="2" bestFit="1" customWidth="1"/>
    <col min="4116" max="4116" width="9.140625" style="2"/>
    <col min="4117" max="4120" width="4.140625" style="2" bestFit="1" customWidth="1"/>
    <col min="4121" max="4124" width="3.5703125" style="2" bestFit="1" customWidth="1"/>
    <col min="4125" max="4361" width="9.140625" style="2"/>
    <col min="4362" max="4362" width="5.42578125" style="2" bestFit="1" customWidth="1"/>
    <col min="4363" max="4363" width="5.140625" style="2" bestFit="1" customWidth="1"/>
    <col min="4364" max="4367" width="5.28515625" style="2" bestFit="1" customWidth="1"/>
    <col min="4368" max="4371" width="5.140625" style="2" bestFit="1" customWidth="1"/>
    <col min="4372" max="4372" width="9.140625" style="2"/>
    <col min="4373" max="4376" width="4.140625" style="2" bestFit="1" customWidth="1"/>
    <col min="4377" max="4380" width="3.5703125" style="2" bestFit="1" customWidth="1"/>
    <col min="4381" max="4617" width="9.140625" style="2"/>
    <col min="4618" max="4618" width="5.42578125" style="2" bestFit="1" customWidth="1"/>
    <col min="4619" max="4619" width="5.140625" style="2" bestFit="1" customWidth="1"/>
    <col min="4620" max="4623" width="5.28515625" style="2" bestFit="1" customWidth="1"/>
    <col min="4624" max="4627" width="5.140625" style="2" bestFit="1" customWidth="1"/>
    <col min="4628" max="4628" width="9.140625" style="2"/>
    <col min="4629" max="4632" width="4.140625" style="2" bestFit="1" customWidth="1"/>
    <col min="4633" max="4636" width="3.5703125" style="2" bestFit="1" customWidth="1"/>
    <col min="4637" max="4873" width="9.140625" style="2"/>
    <col min="4874" max="4874" width="5.42578125" style="2" bestFit="1" customWidth="1"/>
    <col min="4875" max="4875" width="5.140625" style="2" bestFit="1" customWidth="1"/>
    <col min="4876" max="4879" width="5.28515625" style="2" bestFit="1" customWidth="1"/>
    <col min="4880" max="4883" width="5.140625" style="2" bestFit="1" customWidth="1"/>
    <col min="4884" max="4884" width="9.140625" style="2"/>
    <col min="4885" max="4888" width="4.140625" style="2" bestFit="1" customWidth="1"/>
    <col min="4889" max="4892" width="3.5703125" style="2" bestFit="1" customWidth="1"/>
    <col min="4893" max="5129" width="9.140625" style="2"/>
    <col min="5130" max="5130" width="5.42578125" style="2" bestFit="1" customWidth="1"/>
    <col min="5131" max="5131" width="5.140625" style="2" bestFit="1" customWidth="1"/>
    <col min="5132" max="5135" width="5.28515625" style="2" bestFit="1" customWidth="1"/>
    <col min="5136" max="5139" width="5.140625" style="2" bestFit="1" customWidth="1"/>
    <col min="5140" max="5140" width="9.140625" style="2"/>
    <col min="5141" max="5144" width="4.140625" style="2" bestFit="1" customWidth="1"/>
    <col min="5145" max="5148" width="3.5703125" style="2" bestFit="1" customWidth="1"/>
    <col min="5149" max="5385" width="9.140625" style="2"/>
    <col min="5386" max="5386" width="5.42578125" style="2" bestFit="1" customWidth="1"/>
    <col min="5387" max="5387" width="5.140625" style="2" bestFit="1" customWidth="1"/>
    <col min="5388" max="5391" width="5.28515625" style="2" bestFit="1" customWidth="1"/>
    <col min="5392" max="5395" width="5.140625" style="2" bestFit="1" customWidth="1"/>
    <col min="5396" max="5396" width="9.140625" style="2"/>
    <col min="5397" max="5400" width="4.140625" style="2" bestFit="1" customWidth="1"/>
    <col min="5401" max="5404" width="3.5703125" style="2" bestFit="1" customWidth="1"/>
    <col min="5405" max="5641" width="9.140625" style="2"/>
    <col min="5642" max="5642" width="5.42578125" style="2" bestFit="1" customWidth="1"/>
    <col min="5643" max="5643" width="5.140625" style="2" bestFit="1" customWidth="1"/>
    <col min="5644" max="5647" width="5.28515625" style="2" bestFit="1" customWidth="1"/>
    <col min="5648" max="5651" width="5.140625" style="2" bestFit="1" customWidth="1"/>
    <col min="5652" max="5652" width="9.140625" style="2"/>
    <col min="5653" max="5656" width="4.140625" style="2" bestFit="1" customWidth="1"/>
    <col min="5657" max="5660" width="3.5703125" style="2" bestFit="1" customWidth="1"/>
    <col min="5661" max="5897" width="9.140625" style="2"/>
    <col min="5898" max="5898" width="5.42578125" style="2" bestFit="1" customWidth="1"/>
    <col min="5899" max="5899" width="5.140625" style="2" bestFit="1" customWidth="1"/>
    <col min="5900" max="5903" width="5.28515625" style="2" bestFit="1" customWidth="1"/>
    <col min="5904" max="5907" width="5.140625" style="2" bestFit="1" customWidth="1"/>
    <col min="5908" max="5908" width="9.140625" style="2"/>
    <col min="5909" max="5912" width="4.140625" style="2" bestFit="1" customWidth="1"/>
    <col min="5913" max="5916" width="3.5703125" style="2" bestFit="1" customWidth="1"/>
    <col min="5917" max="6153" width="9.140625" style="2"/>
    <col min="6154" max="6154" width="5.42578125" style="2" bestFit="1" customWidth="1"/>
    <col min="6155" max="6155" width="5.140625" style="2" bestFit="1" customWidth="1"/>
    <col min="6156" max="6159" width="5.28515625" style="2" bestFit="1" customWidth="1"/>
    <col min="6160" max="6163" width="5.140625" style="2" bestFit="1" customWidth="1"/>
    <col min="6164" max="6164" width="9.140625" style="2"/>
    <col min="6165" max="6168" width="4.140625" style="2" bestFit="1" customWidth="1"/>
    <col min="6169" max="6172" width="3.5703125" style="2" bestFit="1" customWidth="1"/>
    <col min="6173" max="6409" width="9.140625" style="2"/>
    <col min="6410" max="6410" width="5.42578125" style="2" bestFit="1" customWidth="1"/>
    <col min="6411" max="6411" width="5.140625" style="2" bestFit="1" customWidth="1"/>
    <col min="6412" max="6415" width="5.28515625" style="2" bestFit="1" customWidth="1"/>
    <col min="6416" max="6419" width="5.140625" style="2" bestFit="1" customWidth="1"/>
    <col min="6420" max="6420" width="9.140625" style="2"/>
    <col min="6421" max="6424" width="4.140625" style="2" bestFit="1" customWidth="1"/>
    <col min="6425" max="6428" width="3.5703125" style="2" bestFit="1" customWidth="1"/>
    <col min="6429" max="6665" width="9.140625" style="2"/>
    <col min="6666" max="6666" width="5.42578125" style="2" bestFit="1" customWidth="1"/>
    <col min="6667" max="6667" width="5.140625" style="2" bestFit="1" customWidth="1"/>
    <col min="6668" max="6671" width="5.28515625" style="2" bestFit="1" customWidth="1"/>
    <col min="6672" max="6675" width="5.140625" style="2" bestFit="1" customWidth="1"/>
    <col min="6676" max="6676" width="9.140625" style="2"/>
    <col min="6677" max="6680" width="4.140625" style="2" bestFit="1" customWidth="1"/>
    <col min="6681" max="6684" width="3.5703125" style="2" bestFit="1" customWidth="1"/>
    <col min="6685" max="6921" width="9.140625" style="2"/>
    <col min="6922" max="6922" width="5.42578125" style="2" bestFit="1" customWidth="1"/>
    <col min="6923" max="6923" width="5.140625" style="2" bestFit="1" customWidth="1"/>
    <col min="6924" max="6927" width="5.28515625" style="2" bestFit="1" customWidth="1"/>
    <col min="6928" max="6931" width="5.140625" style="2" bestFit="1" customWidth="1"/>
    <col min="6932" max="6932" width="9.140625" style="2"/>
    <col min="6933" max="6936" width="4.140625" style="2" bestFit="1" customWidth="1"/>
    <col min="6937" max="6940" width="3.5703125" style="2" bestFit="1" customWidth="1"/>
    <col min="6941" max="7177" width="9.140625" style="2"/>
    <col min="7178" max="7178" width="5.42578125" style="2" bestFit="1" customWidth="1"/>
    <col min="7179" max="7179" width="5.140625" style="2" bestFit="1" customWidth="1"/>
    <col min="7180" max="7183" width="5.28515625" style="2" bestFit="1" customWidth="1"/>
    <col min="7184" max="7187" width="5.140625" style="2" bestFit="1" customWidth="1"/>
    <col min="7188" max="7188" width="9.140625" style="2"/>
    <col min="7189" max="7192" width="4.140625" style="2" bestFit="1" customWidth="1"/>
    <col min="7193" max="7196" width="3.5703125" style="2" bestFit="1" customWidth="1"/>
    <col min="7197" max="7433" width="9.140625" style="2"/>
    <col min="7434" max="7434" width="5.42578125" style="2" bestFit="1" customWidth="1"/>
    <col min="7435" max="7435" width="5.140625" style="2" bestFit="1" customWidth="1"/>
    <col min="7436" max="7439" width="5.28515625" style="2" bestFit="1" customWidth="1"/>
    <col min="7440" max="7443" width="5.140625" style="2" bestFit="1" customWidth="1"/>
    <col min="7444" max="7444" width="9.140625" style="2"/>
    <col min="7445" max="7448" width="4.140625" style="2" bestFit="1" customWidth="1"/>
    <col min="7449" max="7452" width="3.5703125" style="2" bestFit="1" customWidth="1"/>
    <col min="7453" max="7689" width="9.140625" style="2"/>
    <col min="7690" max="7690" width="5.42578125" style="2" bestFit="1" customWidth="1"/>
    <col min="7691" max="7691" width="5.140625" style="2" bestFit="1" customWidth="1"/>
    <col min="7692" max="7695" width="5.28515625" style="2" bestFit="1" customWidth="1"/>
    <col min="7696" max="7699" width="5.140625" style="2" bestFit="1" customWidth="1"/>
    <col min="7700" max="7700" width="9.140625" style="2"/>
    <col min="7701" max="7704" width="4.140625" style="2" bestFit="1" customWidth="1"/>
    <col min="7705" max="7708" width="3.5703125" style="2" bestFit="1" customWidth="1"/>
    <col min="7709" max="7945" width="9.140625" style="2"/>
    <col min="7946" max="7946" width="5.42578125" style="2" bestFit="1" customWidth="1"/>
    <col min="7947" max="7947" width="5.140625" style="2" bestFit="1" customWidth="1"/>
    <col min="7948" max="7951" width="5.28515625" style="2" bestFit="1" customWidth="1"/>
    <col min="7952" max="7955" width="5.140625" style="2" bestFit="1" customWidth="1"/>
    <col min="7956" max="7956" width="9.140625" style="2"/>
    <col min="7957" max="7960" width="4.140625" style="2" bestFit="1" customWidth="1"/>
    <col min="7961" max="7964" width="3.5703125" style="2" bestFit="1" customWidth="1"/>
    <col min="7965" max="8201" width="9.140625" style="2"/>
    <col min="8202" max="8202" width="5.42578125" style="2" bestFit="1" customWidth="1"/>
    <col min="8203" max="8203" width="5.140625" style="2" bestFit="1" customWidth="1"/>
    <col min="8204" max="8207" width="5.28515625" style="2" bestFit="1" customWidth="1"/>
    <col min="8208" max="8211" width="5.140625" style="2" bestFit="1" customWidth="1"/>
    <col min="8212" max="8212" width="9.140625" style="2"/>
    <col min="8213" max="8216" width="4.140625" style="2" bestFit="1" customWidth="1"/>
    <col min="8217" max="8220" width="3.5703125" style="2" bestFit="1" customWidth="1"/>
    <col min="8221" max="8457" width="9.140625" style="2"/>
    <col min="8458" max="8458" width="5.42578125" style="2" bestFit="1" customWidth="1"/>
    <col min="8459" max="8459" width="5.140625" style="2" bestFit="1" customWidth="1"/>
    <col min="8460" max="8463" width="5.28515625" style="2" bestFit="1" customWidth="1"/>
    <col min="8464" max="8467" width="5.140625" style="2" bestFit="1" customWidth="1"/>
    <col min="8468" max="8468" width="9.140625" style="2"/>
    <col min="8469" max="8472" width="4.140625" style="2" bestFit="1" customWidth="1"/>
    <col min="8473" max="8476" width="3.5703125" style="2" bestFit="1" customWidth="1"/>
    <col min="8477" max="8713" width="9.140625" style="2"/>
    <col min="8714" max="8714" width="5.42578125" style="2" bestFit="1" customWidth="1"/>
    <col min="8715" max="8715" width="5.140625" style="2" bestFit="1" customWidth="1"/>
    <col min="8716" max="8719" width="5.28515625" style="2" bestFit="1" customWidth="1"/>
    <col min="8720" max="8723" width="5.140625" style="2" bestFit="1" customWidth="1"/>
    <col min="8724" max="8724" width="9.140625" style="2"/>
    <col min="8725" max="8728" width="4.140625" style="2" bestFit="1" customWidth="1"/>
    <col min="8729" max="8732" width="3.5703125" style="2" bestFit="1" customWidth="1"/>
    <col min="8733" max="8969" width="9.140625" style="2"/>
    <col min="8970" max="8970" width="5.42578125" style="2" bestFit="1" customWidth="1"/>
    <col min="8971" max="8971" width="5.140625" style="2" bestFit="1" customWidth="1"/>
    <col min="8972" max="8975" width="5.28515625" style="2" bestFit="1" customWidth="1"/>
    <col min="8976" max="8979" width="5.140625" style="2" bestFit="1" customWidth="1"/>
    <col min="8980" max="8980" width="9.140625" style="2"/>
    <col min="8981" max="8984" width="4.140625" style="2" bestFit="1" customWidth="1"/>
    <col min="8985" max="8988" width="3.5703125" style="2" bestFit="1" customWidth="1"/>
    <col min="8989" max="9225" width="9.140625" style="2"/>
    <col min="9226" max="9226" width="5.42578125" style="2" bestFit="1" customWidth="1"/>
    <col min="9227" max="9227" width="5.140625" style="2" bestFit="1" customWidth="1"/>
    <col min="9228" max="9231" width="5.28515625" style="2" bestFit="1" customWidth="1"/>
    <col min="9232" max="9235" width="5.140625" style="2" bestFit="1" customWidth="1"/>
    <col min="9236" max="9236" width="9.140625" style="2"/>
    <col min="9237" max="9240" width="4.140625" style="2" bestFit="1" customWidth="1"/>
    <col min="9241" max="9244" width="3.5703125" style="2" bestFit="1" customWidth="1"/>
    <col min="9245" max="9481" width="9.140625" style="2"/>
    <col min="9482" max="9482" width="5.42578125" style="2" bestFit="1" customWidth="1"/>
    <col min="9483" max="9483" width="5.140625" style="2" bestFit="1" customWidth="1"/>
    <col min="9484" max="9487" width="5.28515625" style="2" bestFit="1" customWidth="1"/>
    <col min="9488" max="9491" width="5.140625" style="2" bestFit="1" customWidth="1"/>
    <col min="9492" max="9492" width="9.140625" style="2"/>
    <col min="9493" max="9496" width="4.140625" style="2" bestFit="1" customWidth="1"/>
    <col min="9497" max="9500" width="3.5703125" style="2" bestFit="1" customWidth="1"/>
    <col min="9501" max="9737" width="9.140625" style="2"/>
    <col min="9738" max="9738" width="5.42578125" style="2" bestFit="1" customWidth="1"/>
    <col min="9739" max="9739" width="5.140625" style="2" bestFit="1" customWidth="1"/>
    <col min="9740" max="9743" width="5.28515625" style="2" bestFit="1" customWidth="1"/>
    <col min="9744" max="9747" width="5.140625" style="2" bestFit="1" customWidth="1"/>
    <col min="9748" max="9748" width="9.140625" style="2"/>
    <col min="9749" max="9752" width="4.140625" style="2" bestFit="1" customWidth="1"/>
    <col min="9753" max="9756" width="3.5703125" style="2" bestFit="1" customWidth="1"/>
    <col min="9757" max="9993" width="9.140625" style="2"/>
    <col min="9994" max="9994" width="5.42578125" style="2" bestFit="1" customWidth="1"/>
    <col min="9995" max="9995" width="5.140625" style="2" bestFit="1" customWidth="1"/>
    <col min="9996" max="9999" width="5.28515625" style="2" bestFit="1" customWidth="1"/>
    <col min="10000" max="10003" width="5.140625" style="2" bestFit="1" customWidth="1"/>
    <col min="10004" max="10004" width="9.140625" style="2"/>
    <col min="10005" max="10008" width="4.140625" style="2" bestFit="1" customWidth="1"/>
    <col min="10009" max="10012" width="3.5703125" style="2" bestFit="1" customWidth="1"/>
    <col min="10013" max="10249" width="9.140625" style="2"/>
    <col min="10250" max="10250" width="5.42578125" style="2" bestFit="1" customWidth="1"/>
    <col min="10251" max="10251" width="5.140625" style="2" bestFit="1" customWidth="1"/>
    <col min="10252" max="10255" width="5.28515625" style="2" bestFit="1" customWidth="1"/>
    <col min="10256" max="10259" width="5.140625" style="2" bestFit="1" customWidth="1"/>
    <col min="10260" max="10260" width="9.140625" style="2"/>
    <col min="10261" max="10264" width="4.140625" style="2" bestFit="1" customWidth="1"/>
    <col min="10265" max="10268" width="3.5703125" style="2" bestFit="1" customWidth="1"/>
    <col min="10269" max="10505" width="9.140625" style="2"/>
    <col min="10506" max="10506" width="5.42578125" style="2" bestFit="1" customWidth="1"/>
    <col min="10507" max="10507" width="5.140625" style="2" bestFit="1" customWidth="1"/>
    <col min="10508" max="10511" width="5.28515625" style="2" bestFit="1" customWidth="1"/>
    <col min="10512" max="10515" width="5.140625" style="2" bestFit="1" customWidth="1"/>
    <col min="10516" max="10516" width="9.140625" style="2"/>
    <col min="10517" max="10520" width="4.140625" style="2" bestFit="1" customWidth="1"/>
    <col min="10521" max="10524" width="3.5703125" style="2" bestFit="1" customWidth="1"/>
    <col min="10525" max="10761" width="9.140625" style="2"/>
    <col min="10762" max="10762" width="5.42578125" style="2" bestFit="1" customWidth="1"/>
    <col min="10763" max="10763" width="5.140625" style="2" bestFit="1" customWidth="1"/>
    <col min="10764" max="10767" width="5.28515625" style="2" bestFit="1" customWidth="1"/>
    <col min="10768" max="10771" width="5.140625" style="2" bestFit="1" customWidth="1"/>
    <col min="10772" max="10772" width="9.140625" style="2"/>
    <col min="10773" max="10776" width="4.140625" style="2" bestFit="1" customWidth="1"/>
    <col min="10777" max="10780" width="3.5703125" style="2" bestFit="1" customWidth="1"/>
    <col min="10781" max="11017" width="9.140625" style="2"/>
    <col min="11018" max="11018" width="5.42578125" style="2" bestFit="1" customWidth="1"/>
    <col min="11019" max="11019" width="5.140625" style="2" bestFit="1" customWidth="1"/>
    <col min="11020" max="11023" width="5.28515625" style="2" bestFit="1" customWidth="1"/>
    <col min="11024" max="11027" width="5.140625" style="2" bestFit="1" customWidth="1"/>
    <col min="11028" max="11028" width="9.140625" style="2"/>
    <col min="11029" max="11032" width="4.140625" style="2" bestFit="1" customWidth="1"/>
    <col min="11033" max="11036" width="3.5703125" style="2" bestFit="1" customWidth="1"/>
    <col min="11037" max="11273" width="9.140625" style="2"/>
    <col min="11274" max="11274" width="5.42578125" style="2" bestFit="1" customWidth="1"/>
    <col min="11275" max="11275" width="5.140625" style="2" bestFit="1" customWidth="1"/>
    <col min="11276" max="11279" width="5.28515625" style="2" bestFit="1" customWidth="1"/>
    <col min="11280" max="11283" width="5.140625" style="2" bestFit="1" customWidth="1"/>
    <col min="11284" max="11284" width="9.140625" style="2"/>
    <col min="11285" max="11288" width="4.140625" style="2" bestFit="1" customWidth="1"/>
    <col min="11289" max="11292" width="3.5703125" style="2" bestFit="1" customWidth="1"/>
    <col min="11293" max="11529" width="9.140625" style="2"/>
    <col min="11530" max="11530" width="5.42578125" style="2" bestFit="1" customWidth="1"/>
    <col min="11531" max="11531" width="5.140625" style="2" bestFit="1" customWidth="1"/>
    <col min="11532" max="11535" width="5.28515625" style="2" bestFit="1" customWidth="1"/>
    <col min="11536" max="11539" width="5.140625" style="2" bestFit="1" customWidth="1"/>
    <col min="11540" max="11540" width="9.140625" style="2"/>
    <col min="11541" max="11544" width="4.140625" style="2" bestFit="1" customWidth="1"/>
    <col min="11545" max="11548" width="3.5703125" style="2" bestFit="1" customWidth="1"/>
    <col min="11549" max="11785" width="9.140625" style="2"/>
    <col min="11786" max="11786" width="5.42578125" style="2" bestFit="1" customWidth="1"/>
    <col min="11787" max="11787" width="5.140625" style="2" bestFit="1" customWidth="1"/>
    <col min="11788" max="11791" width="5.28515625" style="2" bestFit="1" customWidth="1"/>
    <col min="11792" max="11795" width="5.140625" style="2" bestFit="1" customWidth="1"/>
    <col min="11796" max="11796" width="9.140625" style="2"/>
    <col min="11797" max="11800" width="4.140625" style="2" bestFit="1" customWidth="1"/>
    <col min="11801" max="11804" width="3.5703125" style="2" bestFit="1" customWidth="1"/>
    <col min="11805" max="12041" width="9.140625" style="2"/>
    <col min="12042" max="12042" width="5.42578125" style="2" bestFit="1" customWidth="1"/>
    <col min="12043" max="12043" width="5.140625" style="2" bestFit="1" customWidth="1"/>
    <col min="12044" max="12047" width="5.28515625" style="2" bestFit="1" customWidth="1"/>
    <col min="12048" max="12051" width="5.140625" style="2" bestFit="1" customWidth="1"/>
    <col min="12052" max="12052" width="9.140625" style="2"/>
    <col min="12053" max="12056" width="4.140625" style="2" bestFit="1" customWidth="1"/>
    <col min="12057" max="12060" width="3.5703125" style="2" bestFit="1" customWidth="1"/>
    <col min="12061" max="12297" width="9.140625" style="2"/>
    <col min="12298" max="12298" width="5.42578125" style="2" bestFit="1" customWidth="1"/>
    <col min="12299" max="12299" width="5.140625" style="2" bestFit="1" customWidth="1"/>
    <col min="12300" max="12303" width="5.28515625" style="2" bestFit="1" customWidth="1"/>
    <col min="12304" max="12307" width="5.140625" style="2" bestFit="1" customWidth="1"/>
    <col min="12308" max="12308" width="9.140625" style="2"/>
    <col min="12309" max="12312" width="4.140625" style="2" bestFit="1" customWidth="1"/>
    <col min="12313" max="12316" width="3.5703125" style="2" bestFit="1" customWidth="1"/>
    <col min="12317" max="12553" width="9.140625" style="2"/>
    <col min="12554" max="12554" width="5.42578125" style="2" bestFit="1" customWidth="1"/>
    <col min="12555" max="12555" width="5.140625" style="2" bestFit="1" customWidth="1"/>
    <col min="12556" max="12559" width="5.28515625" style="2" bestFit="1" customWidth="1"/>
    <col min="12560" max="12563" width="5.140625" style="2" bestFit="1" customWidth="1"/>
    <col min="12564" max="12564" width="9.140625" style="2"/>
    <col min="12565" max="12568" width="4.140625" style="2" bestFit="1" customWidth="1"/>
    <col min="12569" max="12572" width="3.5703125" style="2" bestFit="1" customWidth="1"/>
    <col min="12573" max="12809" width="9.140625" style="2"/>
    <col min="12810" max="12810" width="5.42578125" style="2" bestFit="1" customWidth="1"/>
    <col min="12811" max="12811" width="5.140625" style="2" bestFit="1" customWidth="1"/>
    <col min="12812" max="12815" width="5.28515625" style="2" bestFit="1" customWidth="1"/>
    <col min="12816" max="12819" width="5.140625" style="2" bestFit="1" customWidth="1"/>
    <col min="12820" max="12820" width="9.140625" style="2"/>
    <col min="12821" max="12824" width="4.140625" style="2" bestFit="1" customWidth="1"/>
    <col min="12825" max="12828" width="3.5703125" style="2" bestFit="1" customWidth="1"/>
    <col min="12829" max="13065" width="9.140625" style="2"/>
    <col min="13066" max="13066" width="5.42578125" style="2" bestFit="1" customWidth="1"/>
    <col min="13067" max="13067" width="5.140625" style="2" bestFit="1" customWidth="1"/>
    <col min="13068" max="13071" width="5.28515625" style="2" bestFit="1" customWidth="1"/>
    <col min="13072" max="13075" width="5.140625" style="2" bestFit="1" customWidth="1"/>
    <col min="13076" max="13076" width="9.140625" style="2"/>
    <col min="13077" max="13080" width="4.140625" style="2" bestFit="1" customWidth="1"/>
    <col min="13081" max="13084" width="3.5703125" style="2" bestFit="1" customWidth="1"/>
    <col min="13085" max="13321" width="9.140625" style="2"/>
    <col min="13322" max="13322" width="5.42578125" style="2" bestFit="1" customWidth="1"/>
    <col min="13323" max="13323" width="5.140625" style="2" bestFit="1" customWidth="1"/>
    <col min="13324" max="13327" width="5.28515625" style="2" bestFit="1" customWidth="1"/>
    <col min="13328" max="13331" width="5.140625" style="2" bestFit="1" customWidth="1"/>
    <col min="13332" max="13332" width="9.140625" style="2"/>
    <col min="13333" max="13336" width="4.140625" style="2" bestFit="1" customWidth="1"/>
    <col min="13337" max="13340" width="3.5703125" style="2" bestFit="1" customWidth="1"/>
    <col min="13341" max="13577" width="9.140625" style="2"/>
    <col min="13578" max="13578" width="5.42578125" style="2" bestFit="1" customWidth="1"/>
    <col min="13579" max="13579" width="5.140625" style="2" bestFit="1" customWidth="1"/>
    <col min="13580" max="13583" width="5.28515625" style="2" bestFit="1" customWidth="1"/>
    <col min="13584" max="13587" width="5.140625" style="2" bestFit="1" customWidth="1"/>
    <col min="13588" max="13588" width="9.140625" style="2"/>
    <col min="13589" max="13592" width="4.140625" style="2" bestFit="1" customWidth="1"/>
    <col min="13593" max="13596" width="3.5703125" style="2" bestFit="1" customWidth="1"/>
    <col min="13597" max="13833" width="9.140625" style="2"/>
    <col min="13834" max="13834" width="5.42578125" style="2" bestFit="1" customWidth="1"/>
    <col min="13835" max="13835" width="5.140625" style="2" bestFit="1" customWidth="1"/>
    <col min="13836" max="13839" width="5.28515625" style="2" bestFit="1" customWidth="1"/>
    <col min="13840" max="13843" width="5.140625" style="2" bestFit="1" customWidth="1"/>
    <col min="13844" max="13844" width="9.140625" style="2"/>
    <col min="13845" max="13848" width="4.140625" style="2" bestFit="1" customWidth="1"/>
    <col min="13849" max="13852" width="3.5703125" style="2" bestFit="1" customWidth="1"/>
    <col min="13853" max="14089" width="9.140625" style="2"/>
    <col min="14090" max="14090" width="5.42578125" style="2" bestFit="1" customWidth="1"/>
    <col min="14091" max="14091" width="5.140625" style="2" bestFit="1" customWidth="1"/>
    <col min="14092" max="14095" width="5.28515625" style="2" bestFit="1" customWidth="1"/>
    <col min="14096" max="14099" width="5.140625" style="2" bestFit="1" customWidth="1"/>
    <col min="14100" max="14100" width="9.140625" style="2"/>
    <col min="14101" max="14104" width="4.140625" style="2" bestFit="1" customWidth="1"/>
    <col min="14105" max="14108" width="3.5703125" style="2" bestFit="1" customWidth="1"/>
    <col min="14109" max="14345" width="9.140625" style="2"/>
    <col min="14346" max="14346" width="5.42578125" style="2" bestFit="1" customWidth="1"/>
    <col min="14347" max="14347" width="5.140625" style="2" bestFit="1" customWidth="1"/>
    <col min="14348" max="14351" width="5.28515625" style="2" bestFit="1" customWidth="1"/>
    <col min="14352" max="14355" width="5.140625" style="2" bestFit="1" customWidth="1"/>
    <col min="14356" max="14356" width="9.140625" style="2"/>
    <col min="14357" max="14360" width="4.140625" style="2" bestFit="1" customWidth="1"/>
    <col min="14361" max="14364" width="3.5703125" style="2" bestFit="1" customWidth="1"/>
    <col min="14365" max="14601" width="9.140625" style="2"/>
    <col min="14602" max="14602" width="5.42578125" style="2" bestFit="1" customWidth="1"/>
    <col min="14603" max="14603" width="5.140625" style="2" bestFit="1" customWidth="1"/>
    <col min="14604" max="14607" width="5.28515625" style="2" bestFit="1" customWidth="1"/>
    <col min="14608" max="14611" width="5.140625" style="2" bestFit="1" customWidth="1"/>
    <col min="14612" max="14612" width="9.140625" style="2"/>
    <col min="14613" max="14616" width="4.140625" style="2" bestFit="1" customWidth="1"/>
    <col min="14617" max="14620" width="3.5703125" style="2" bestFit="1" customWidth="1"/>
    <col min="14621" max="14857" width="9.140625" style="2"/>
    <col min="14858" max="14858" width="5.42578125" style="2" bestFit="1" customWidth="1"/>
    <col min="14859" max="14859" width="5.140625" style="2" bestFit="1" customWidth="1"/>
    <col min="14860" max="14863" width="5.28515625" style="2" bestFit="1" customWidth="1"/>
    <col min="14864" max="14867" width="5.140625" style="2" bestFit="1" customWidth="1"/>
    <col min="14868" max="14868" width="9.140625" style="2"/>
    <col min="14869" max="14872" width="4.140625" style="2" bestFit="1" customWidth="1"/>
    <col min="14873" max="14876" width="3.5703125" style="2" bestFit="1" customWidth="1"/>
    <col min="14877" max="15113" width="9.140625" style="2"/>
    <col min="15114" max="15114" width="5.42578125" style="2" bestFit="1" customWidth="1"/>
    <col min="15115" max="15115" width="5.140625" style="2" bestFit="1" customWidth="1"/>
    <col min="15116" max="15119" width="5.28515625" style="2" bestFit="1" customWidth="1"/>
    <col min="15120" max="15123" width="5.140625" style="2" bestFit="1" customWidth="1"/>
    <col min="15124" max="15124" width="9.140625" style="2"/>
    <col min="15125" max="15128" width="4.140625" style="2" bestFit="1" customWidth="1"/>
    <col min="15129" max="15132" width="3.5703125" style="2" bestFit="1" customWidth="1"/>
    <col min="15133" max="15369" width="9.140625" style="2"/>
    <col min="15370" max="15370" width="5.42578125" style="2" bestFit="1" customWidth="1"/>
    <col min="15371" max="15371" width="5.140625" style="2" bestFit="1" customWidth="1"/>
    <col min="15372" max="15375" width="5.28515625" style="2" bestFit="1" customWidth="1"/>
    <col min="15376" max="15379" width="5.140625" style="2" bestFit="1" customWidth="1"/>
    <col min="15380" max="15380" width="9.140625" style="2"/>
    <col min="15381" max="15384" width="4.140625" style="2" bestFit="1" customWidth="1"/>
    <col min="15385" max="15388" width="3.5703125" style="2" bestFit="1" customWidth="1"/>
    <col min="15389" max="15625" width="9.140625" style="2"/>
    <col min="15626" max="15626" width="5.42578125" style="2" bestFit="1" customWidth="1"/>
    <col min="15627" max="15627" width="5.140625" style="2" bestFit="1" customWidth="1"/>
    <col min="15628" max="15631" width="5.28515625" style="2" bestFit="1" customWidth="1"/>
    <col min="15632" max="15635" width="5.140625" style="2" bestFit="1" customWidth="1"/>
    <col min="15636" max="15636" width="9.140625" style="2"/>
    <col min="15637" max="15640" width="4.140625" style="2" bestFit="1" customWidth="1"/>
    <col min="15641" max="15644" width="3.5703125" style="2" bestFit="1" customWidth="1"/>
    <col min="15645" max="15881" width="9.140625" style="2"/>
    <col min="15882" max="15882" width="5.42578125" style="2" bestFit="1" customWidth="1"/>
    <col min="15883" max="15883" width="5.140625" style="2" bestFit="1" customWidth="1"/>
    <col min="15884" max="15887" width="5.28515625" style="2" bestFit="1" customWidth="1"/>
    <col min="15888" max="15891" width="5.140625" style="2" bestFit="1" customWidth="1"/>
    <col min="15892" max="15892" width="9.140625" style="2"/>
    <col min="15893" max="15896" width="4.140625" style="2" bestFit="1" customWidth="1"/>
    <col min="15897" max="15900" width="3.5703125" style="2" bestFit="1" customWidth="1"/>
    <col min="15901" max="16137" width="9.140625" style="2"/>
    <col min="16138" max="16138" width="5.42578125" style="2" bestFit="1" customWidth="1"/>
    <col min="16139" max="16139" width="5.140625" style="2" bestFit="1" customWidth="1"/>
    <col min="16140" max="16143" width="5.28515625" style="2" bestFit="1" customWidth="1"/>
    <col min="16144" max="16147" width="5.140625" style="2" bestFit="1" customWidth="1"/>
    <col min="16148" max="16148" width="9.140625" style="2"/>
    <col min="16149" max="16152" width="4.140625" style="2" bestFit="1" customWidth="1"/>
    <col min="16153" max="16156" width="3.5703125" style="2" bestFit="1" customWidth="1"/>
    <col min="16157" max="16384" width="9.140625" style="2"/>
  </cols>
  <sheetData>
    <row r="1" spans="2:43" ht="15.75">
      <c r="B1" s="32" t="s">
        <v>24</v>
      </c>
      <c r="C1" s="32"/>
      <c r="D1" s="32"/>
      <c r="E1" s="26"/>
      <c r="F1" s="34" t="s">
        <v>26</v>
      </c>
      <c r="G1" s="33" t="s">
        <v>22</v>
      </c>
      <c r="H1" s="33"/>
      <c r="I1" s="33"/>
      <c r="J1" s="33"/>
      <c r="K1" s="33"/>
      <c r="L1" s="33"/>
      <c r="M1" s="33"/>
      <c r="N1" s="33"/>
      <c r="O1" s="27"/>
      <c r="P1" s="28"/>
      <c r="Q1" s="33" t="s">
        <v>23</v>
      </c>
      <c r="R1" s="33"/>
      <c r="S1" s="33"/>
      <c r="T1" s="1"/>
      <c r="U1" s="1"/>
      <c r="V1" s="1"/>
      <c r="W1" s="7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43" ht="15.75">
      <c r="B2" s="35" t="s">
        <v>28</v>
      </c>
      <c r="C2" s="35"/>
      <c r="D2" s="35"/>
      <c r="E2" s="26"/>
      <c r="F2" s="34"/>
      <c r="G2" s="27">
        <v>-0.9</v>
      </c>
      <c r="H2" s="27">
        <v>-0.7</v>
      </c>
      <c r="I2" s="27">
        <v>-0.5</v>
      </c>
      <c r="J2" s="27">
        <v>-0.3</v>
      </c>
      <c r="K2" s="27">
        <v>0.3</v>
      </c>
      <c r="L2" s="27">
        <v>0.5</v>
      </c>
      <c r="M2" s="27">
        <v>0.7</v>
      </c>
      <c r="N2" s="27">
        <v>0.9</v>
      </c>
      <c r="O2" s="27"/>
      <c r="P2" s="28"/>
      <c r="Q2" s="29" t="s">
        <v>16</v>
      </c>
      <c r="R2" s="29" t="s">
        <v>25</v>
      </c>
      <c r="S2" s="29" t="s">
        <v>17</v>
      </c>
      <c r="T2" s="1"/>
      <c r="U2" s="1"/>
      <c r="V2" s="1"/>
      <c r="W2" s="7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43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V3" s="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43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43" ht="15.75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V5" s="6"/>
      <c r="W5" s="16"/>
      <c r="X5" s="1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3" ht="15.75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V6" s="16"/>
      <c r="W6" s="3"/>
      <c r="X6" s="3"/>
      <c r="Y6" s="3"/>
      <c r="Z6" s="3"/>
      <c r="AA6" s="3"/>
      <c r="AB6" s="3"/>
      <c r="AC6" s="3"/>
      <c r="AD6" s="16"/>
      <c r="AE6" s="3"/>
      <c r="AF6" s="3"/>
      <c r="AG6" s="3"/>
      <c r="AH6" s="3"/>
      <c r="AI6" s="3"/>
      <c r="AJ6" s="3"/>
      <c r="AK6" s="3"/>
      <c r="AL6" s="3"/>
    </row>
    <row r="7" spans="2:43" ht="15.75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16" t="s">
        <v>24</v>
      </c>
      <c r="W7" s="3"/>
      <c r="X7" s="3"/>
      <c r="Y7" s="3"/>
      <c r="Z7" s="3"/>
      <c r="AA7" s="3"/>
      <c r="AB7" s="3"/>
      <c r="AC7" s="3"/>
      <c r="AD7" s="16"/>
      <c r="AE7" s="16" t="s">
        <v>27</v>
      </c>
      <c r="AF7" s="3"/>
      <c r="AG7" s="3"/>
      <c r="AH7" s="3"/>
      <c r="AI7" s="3"/>
      <c r="AJ7" s="3"/>
      <c r="AK7" s="3"/>
      <c r="AL7" s="3"/>
    </row>
    <row r="8" spans="2:43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3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3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3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18" si="3">R11-1</f>
        <v>4</v>
      </c>
      <c r="R11" s="13">
        <v>5</v>
      </c>
      <c r="S11" s="13">
        <f t="shared" ref="S11:S18" si="4">R11+1</f>
        <v>6</v>
      </c>
      <c r="T11" s="3"/>
      <c r="U11" s="3"/>
      <c r="V11" s="6"/>
      <c r="W11" s="3"/>
      <c r="X11" s="3"/>
      <c r="Y11" s="3"/>
      <c r="Z11" s="3"/>
      <c r="AA11" s="5"/>
      <c r="AB11" s="5"/>
      <c r="AC11" s="5"/>
      <c r="AD11" s="5"/>
      <c r="AE11" s="5"/>
      <c r="AF11" s="5"/>
      <c r="AG11" s="5"/>
      <c r="AH11" s="5"/>
      <c r="AI11" s="3"/>
      <c r="AJ11" s="3"/>
      <c r="AK11" s="3"/>
      <c r="AL11" s="3"/>
    </row>
    <row r="12" spans="2:43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6"/>
      <c r="W12" s="3"/>
      <c r="X12" s="3"/>
      <c r="Y12" s="3"/>
      <c r="Z12" s="3"/>
      <c r="AA12" s="5"/>
      <c r="AB12" s="5"/>
      <c r="AC12" s="5"/>
      <c r="AD12" s="5"/>
      <c r="AE12" s="5"/>
      <c r="AF12" s="5"/>
      <c r="AG12" s="5"/>
      <c r="AH12" s="5"/>
      <c r="AI12" s="3"/>
      <c r="AJ12" s="3"/>
      <c r="AN12" s="3"/>
      <c r="AO12" s="3"/>
      <c r="AP12" s="4"/>
      <c r="AQ12" s="4"/>
    </row>
    <row r="13" spans="2:43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6"/>
      <c r="W13" s="3"/>
      <c r="X13" s="3"/>
      <c r="Y13" s="3"/>
      <c r="Z13" s="3"/>
      <c r="AA13" s="5"/>
      <c r="AB13" s="5"/>
      <c r="AC13" s="5"/>
      <c r="AD13" s="5"/>
      <c r="AE13" s="5"/>
      <c r="AF13" s="5"/>
      <c r="AG13" s="5"/>
      <c r="AH13" s="5"/>
      <c r="AI13" s="3"/>
      <c r="AJ13" s="3"/>
    </row>
    <row r="14" spans="2:43">
      <c r="B14" s="19" t="s">
        <v>11</v>
      </c>
      <c r="C14" s="19" t="s">
        <v>11</v>
      </c>
      <c r="D14" s="31">
        <v>5</v>
      </c>
      <c r="E14" s="9"/>
      <c r="F14" s="10">
        <f>D14-(G14+H14+I14+J14)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"/>
      <c r="V14" s="6"/>
      <c r="AA14" s="5"/>
      <c r="AB14" s="5"/>
      <c r="AC14" s="5"/>
      <c r="AD14" s="5"/>
      <c r="AE14" s="5"/>
      <c r="AF14" s="5"/>
      <c r="AG14" s="5"/>
      <c r="AH14" s="5"/>
    </row>
    <row r="15" spans="2:43">
      <c r="B15" s="22" t="s">
        <v>12</v>
      </c>
      <c r="C15" s="22"/>
      <c r="D15" s="25">
        <v>7.6</v>
      </c>
      <c r="E15" s="9"/>
      <c r="F15" s="10">
        <f>D15-(G15+H15+I15+J15)</f>
        <v>5.18</v>
      </c>
      <c r="G15" s="15">
        <v>0.89</v>
      </c>
      <c r="H15" s="15">
        <v>0.53</v>
      </c>
      <c r="I15" s="15">
        <v>0.43</v>
      </c>
      <c r="J15" s="15">
        <v>0.56999999999999995</v>
      </c>
      <c r="K15" s="15">
        <v>0.56999999999999995</v>
      </c>
      <c r="L15" s="15">
        <v>0.43</v>
      </c>
      <c r="M15" s="15">
        <v>0.53</v>
      </c>
      <c r="N15" s="15">
        <v>0.89</v>
      </c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"/>
      <c r="V15" s="6"/>
      <c r="AA15" s="5"/>
      <c r="AB15" s="5"/>
      <c r="AC15" s="5"/>
      <c r="AD15" s="5"/>
      <c r="AE15" s="5"/>
      <c r="AF15" s="5"/>
      <c r="AG15" s="5"/>
      <c r="AH15" s="5"/>
    </row>
    <row r="16" spans="2:43">
      <c r="B16" s="22" t="s">
        <v>13</v>
      </c>
      <c r="C16" s="22"/>
      <c r="D16" s="25">
        <v>8.4</v>
      </c>
      <c r="E16" s="9"/>
      <c r="F16" s="10">
        <f>D16-(G16+H16+I16+J16)</f>
        <v>4.0500000000000007</v>
      </c>
      <c r="G16" s="15">
        <v>1.61</v>
      </c>
      <c r="H16" s="15">
        <v>0.96</v>
      </c>
      <c r="I16" s="15">
        <v>0.76</v>
      </c>
      <c r="J16" s="15">
        <v>1.02</v>
      </c>
      <c r="K16" s="15">
        <v>1.02</v>
      </c>
      <c r="L16" s="15">
        <v>0.76</v>
      </c>
      <c r="M16" s="15">
        <v>0.96</v>
      </c>
      <c r="N16" s="15">
        <v>1.61</v>
      </c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"/>
      <c r="V16" s="6"/>
      <c r="AA16" s="5"/>
      <c r="AB16" s="5"/>
      <c r="AC16" s="5"/>
      <c r="AD16" s="5"/>
      <c r="AE16" s="5"/>
      <c r="AF16" s="5"/>
      <c r="AG16" s="5"/>
      <c r="AH16" s="5"/>
    </row>
    <row r="17" spans="2:34">
      <c r="B17" s="22" t="s">
        <v>14</v>
      </c>
      <c r="C17" s="22"/>
      <c r="D17" s="25">
        <v>8.3000000000000007</v>
      </c>
      <c r="E17" s="9"/>
      <c r="F17" s="10">
        <f>D17-(G17+H17+I17+J17)</f>
        <v>2.5400000000000009</v>
      </c>
      <c r="G17" s="15">
        <v>2.13</v>
      </c>
      <c r="H17" s="15">
        <v>1.27</v>
      </c>
      <c r="I17" s="15">
        <v>1.01</v>
      </c>
      <c r="J17" s="15">
        <v>1.35</v>
      </c>
      <c r="K17" s="15">
        <v>1.35</v>
      </c>
      <c r="L17" s="15">
        <v>1.01</v>
      </c>
      <c r="M17" s="15">
        <v>1.27</v>
      </c>
      <c r="N17" s="15">
        <v>2.13</v>
      </c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"/>
      <c r="V17" s="6"/>
      <c r="AA17" s="5"/>
      <c r="AB17" s="5"/>
      <c r="AC17" s="5"/>
      <c r="AD17" s="5"/>
      <c r="AE17" s="5"/>
      <c r="AF17" s="5"/>
      <c r="AG17" s="5"/>
      <c r="AH17" s="5"/>
    </row>
    <row r="18" spans="2:34">
      <c r="B18" s="21" t="s">
        <v>15</v>
      </c>
      <c r="C18" s="21" t="s">
        <v>15</v>
      </c>
      <c r="D18" s="24">
        <v>7</v>
      </c>
      <c r="E18" s="9"/>
      <c r="F18" s="10">
        <f>D18-(G18+H18+I18+J18)</f>
        <v>0.37000000000000011</v>
      </c>
      <c r="G18" s="15">
        <v>2.4500000000000002</v>
      </c>
      <c r="H18" s="15">
        <v>1.46</v>
      </c>
      <c r="I18" s="15">
        <v>1.17</v>
      </c>
      <c r="J18" s="15">
        <v>1.55</v>
      </c>
      <c r="K18" s="15">
        <v>1.55</v>
      </c>
      <c r="L18" s="15">
        <v>1.17</v>
      </c>
      <c r="M18" s="15">
        <v>1.46</v>
      </c>
      <c r="N18" s="15">
        <v>2.4500000000000002</v>
      </c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"/>
      <c r="V18" s="6"/>
      <c r="AA18" s="5"/>
      <c r="AB18" s="5"/>
      <c r="AC18" s="5"/>
      <c r="AD18" s="5"/>
      <c r="AE18" s="5"/>
      <c r="AF18" s="5"/>
      <c r="AG18" s="5"/>
      <c r="AH18" s="5"/>
    </row>
    <row r="19" spans="2:34">
      <c r="B19" s="22" t="s">
        <v>18</v>
      </c>
      <c r="C19" s="22"/>
      <c r="D19" s="25">
        <v>6</v>
      </c>
      <c r="E19" s="9"/>
      <c r="F19" s="10">
        <f t="shared" ref="F19:F26" si="5">D19-(G19+H19+I19+J19)</f>
        <v>-0.87000000000000011</v>
      </c>
      <c r="G19" s="15">
        <v>2.54</v>
      </c>
      <c r="H19" s="15">
        <v>1.51</v>
      </c>
      <c r="I19" s="15">
        <v>1.21</v>
      </c>
      <c r="J19" s="15">
        <v>1.61</v>
      </c>
      <c r="K19" s="15">
        <v>1.61</v>
      </c>
      <c r="L19" s="15">
        <v>1.21</v>
      </c>
      <c r="M19" s="15">
        <v>1.51</v>
      </c>
      <c r="N19" s="15">
        <v>2.54</v>
      </c>
      <c r="O19" s="14"/>
      <c r="P19" s="12"/>
      <c r="Q19" s="13">
        <f t="shared" ref="Q19:Q22" si="6">R19-1</f>
        <v>4</v>
      </c>
      <c r="R19" s="13">
        <v>5</v>
      </c>
      <c r="S19" s="13">
        <f t="shared" ref="S19:S22" si="7">R19+1</f>
        <v>6</v>
      </c>
      <c r="U19" s="3"/>
      <c r="V19" s="6"/>
      <c r="AA19" s="5"/>
      <c r="AB19" s="5"/>
      <c r="AC19" s="5"/>
      <c r="AD19" s="5"/>
      <c r="AE19" s="5"/>
      <c r="AF19" s="5"/>
      <c r="AG19" s="5"/>
      <c r="AH19" s="5"/>
    </row>
    <row r="20" spans="2:34">
      <c r="B20" s="22" t="s">
        <v>19</v>
      </c>
      <c r="C20" s="22"/>
      <c r="D20" s="25">
        <v>5.4</v>
      </c>
      <c r="E20" s="9"/>
      <c r="F20" s="10">
        <f t="shared" si="5"/>
        <v>-1.92</v>
      </c>
      <c r="G20" s="15">
        <v>2.71</v>
      </c>
      <c r="H20" s="15">
        <v>1.61</v>
      </c>
      <c r="I20" s="15">
        <v>1.29</v>
      </c>
      <c r="J20" s="15">
        <v>1.71</v>
      </c>
      <c r="K20" s="15">
        <v>1.71</v>
      </c>
      <c r="L20" s="15">
        <v>1.29</v>
      </c>
      <c r="M20" s="15">
        <v>1.61</v>
      </c>
      <c r="N20" s="15">
        <v>2.71</v>
      </c>
      <c r="O20" s="14"/>
      <c r="P20" s="12"/>
      <c r="Q20" s="13">
        <f t="shared" si="6"/>
        <v>4</v>
      </c>
      <c r="R20" s="13">
        <v>5</v>
      </c>
      <c r="S20" s="13">
        <f t="shared" si="7"/>
        <v>6</v>
      </c>
      <c r="U20" s="3"/>
      <c r="V20" s="6"/>
      <c r="AA20" s="5"/>
      <c r="AB20" s="5"/>
      <c r="AC20" s="5"/>
      <c r="AD20" s="5"/>
      <c r="AE20" s="5"/>
      <c r="AF20" s="5"/>
      <c r="AG20" s="5"/>
      <c r="AH20" s="5"/>
    </row>
    <row r="21" spans="2:34">
      <c r="B21" s="22" t="s">
        <v>20</v>
      </c>
      <c r="C21" s="22"/>
      <c r="D21" s="25">
        <v>5.4</v>
      </c>
      <c r="E21" s="9"/>
      <c r="F21" s="10">
        <f t="shared" si="5"/>
        <v>-2.41</v>
      </c>
      <c r="G21" s="15">
        <v>2.89</v>
      </c>
      <c r="H21" s="15">
        <v>1.72</v>
      </c>
      <c r="I21" s="15">
        <v>1.37</v>
      </c>
      <c r="J21" s="15">
        <v>1.83</v>
      </c>
      <c r="K21" s="15">
        <v>1.83</v>
      </c>
      <c r="L21" s="15">
        <v>1.37</v>
      </c>
      <c r="M21" s="15">
        <v>1.72</v>
      </c>
      <c r="N21" s="15">
        <v>2.89</v>
      </c>
      <c r="O21" s="14"/>
      <c r="P21" s="12"/>
      <c r="Q21" s="13">
        <f t="shared" si="6"/>
        <v>4</v>
      </c>
      <c r="R21" s="13">
        <v>5</v>
      </c>
      <c r="S21" s="13">
        <f t="shared" si="7"/>
        <v>6</v>
      </c>
      <c r="U21" s="3"/>
      <c r="V21" s="6"/>
      <c r="AA21" s="5"/>
      <c r="AB21" s="5"/>
      <c r="AC21" s="5"/>
      <c r="AD21" s="5"/>
      <c r="AE21" s="5"/>
      <c r="AF21" s="5"/>
      <c r="AG21" s="5"/>
      <c r="AH21" s="5"/>
    </row>
    <row r="22" spans="2:34">
      <c r="B22" s="21" t="s">
        <v>21</v>
      </c>
      <c r="C22" s="21" t="s">
        <v>21</v>
      </c>
      <c r="D22" s="24">
        <v>5</v>
      </c>
      <c r="E22" s="9"/>
      <c r="F22" s="10">
        <f t="shared" si="5"/>
        <v>-3.0700000000000003</v>
      </c>
      <c r="G22" s="15">
        <v>2.98</v>
      </c>
      <c r="H22" s="15">
        <v>1.78</v>
      </c>
      <c r="I22" s="15">
        <v>1.42</v>
      </c>
      <c r="J22" s="15">
        <v>1.89</v>
      </c>
      <c r="K22" s="15">
        <v>1.89</v>
      </c>
      <c r="L22" s="15">
        <v>1.42</v>
      </c>
      <c r="M22" s="15">
        <v>1.78</v>
      </c>
      <c r="N22" s="15">
        <v>2.98</v>
      </c>
      <c r="O22" s="14"/>
      <c r="P22" s="12"/>
      <c r="Q22" s="13">
        <f t="shared" si="6"/>
        <v>4</v>
      </c>
      <c r="R22" s="13">
        <v>5</v>
      </c>
      <c r="S22" s="13">
        <f t="shared" si="7"/>
        <v>6</v>
      </c>
      <c r="U22" s="3"/>
      <c r="V22" s="6"/>
      <c r="AA22" s="5"/>
      <c r="AB22" s="5"/>
      <c r="AC22" s="5"/>
      <c r="AD22" s="5"/>
      <c r="AE22" s="5"/>
      <c r="AF22" s="5"/>
      <c r="AG22" s="5"/>
      <c r="AH22" s="5"/>
    </row>
    <row r="23" spans="2:34">
      <c r="B23" s="22" t="s">
        <v>29</v>
      </c>
      <c r="C23" s="22"/>
      <c r="D23" s="30">
        <v>5</v>
      </c>
      <c r="F23" s="10">
        <f t="shared" si="5"/>
        <v>-3.1399999999999988</v>
      </c>
      <c r="G23" s="15">
        <v>3.01</v>
      </c>
      <c r="H23" s="15">
        <v>1.79</v>
      </c>
      <c r="I23" s="15">
        <v>1.43</v>
      </c>
      <c r="J23" s="15">
        <v>1.91</v>
      </c>
      <c r="K23" s="15">
        <v>1.91</v>
      </c>
      <c r="L23" s="15">
        <v>1.43</v>
      </c>
      <c r="M23" s="15">
        <v>1.79</v>
      </c>
      <c r="N23" s="15">
        <v>3.01</v>
      </c>
      <c r="Q23" s="13">
        <f t="shared" ref="Q23:Q26" si="8">R23-1</f>
        <v>4</v>
      </c>
      <c r="R23" s="13">
        <v>5</v>
      </c>
      <c r="S23" s="13">
        <f t="shared" ref="S23:S26" si="9">R23+1</f>
        <v>6</v>
      </c>
    </row>
    <row r="24" spans="2:34">
      <c r="B24" s="22" t="s">
        <v>30</v>
      </c>
      <c r="C24" s="22"/>
      <c r="D24" s="25">
        <v>5</v>
      </c>
      <c r="F24" s="10">
        <f t="shared" si="5"/>
        <v>-3.1399999999999988</v>
      </c>
      <c r="G24" s="15">
        <v>3.01</v>
      </c>
      <c r="H24" s="15">
        <v>1.79</v>
      </c>
      <c r="I24" s="15">
        <v>1.43</v>
      </c>
      <c r="J24" s="15">
        <v>1.91</v>
      </c>
      <c r="K24" s="15">
        <v>1.91</v>
      </c>
      <c r="L24" s="15">
        <v>1.43</v>
      </c>
      <c r="M24" s="15">
        <v>1.79</v>
      </c>
      <c r="N24" s="15">
        <v>3.01</v>
      </c>
      <c r="Q24" s="13">
        <f t="shared" si="8"/>
        <v>4</v>
      </c>
      <c r="R24" s="13">
        <v>5</v>
      </c>
      <c r="S24" s="13">
        <f t="shared" si="9"/>
        <v>6</v>
      </c>
    </row>
    <row r="25" spans="2:34">
      <c r="B25" s="22" t="s">
        <v>31</v>
      </c>
      <c r="C25" s="22"/>
      <c r="D25" s="25">
        <v>5.0999999999999996</v>
      </c>
      <c r="F25" s="10">
        <f t="shared" si="5"/>
        <v>-3.0399999999999991</v>
      </c>
      <c r="G25" s="15">
        <v>3.01</v>
      </c>
      <c r="H25" s="15">
        <v>1.79</v>
      </c>
      <c r="I25" s="15">
        <v>1.43</v>
      </c>
      <c r="J25" s="15">
        <v>1.91</v>
      </c>
      <c r="K25" s="15">
        <v>1.91</v>
      </c>
      <c r="L25" s="15">
        <v>1.43</v>
      </c>
      <c r="M25" s="15">
        <v>1.79</v>
      </c>
      <c r="N25" s="15">
        <v>3.01</v>
      </c>
      <c r="Q25" s="13">
        <f t="shared" si="8"/>
        <v>4</v>
      </c>
      <c r="R25" s="13">
        <v>5</v>
      </c>
      <c r="S25" s="13">
        <f t="shared" si="9"/>
        <v>6</v>
      </c>
      <c r="T25" s="6"/>
      <c r="U25" s="6"/>
      <c r="V25" s="6"/>
      <c r="W25" s="6"/>
      <c r="X25" s="6"/>
      <c r="Y25" s="6"/>
      <c r="Z25" s="6"/>
      <c r="AA25" s="6"/>
      <c r="AB25" s="6"/>
    </row>
    <row r="26" spans="2:34">
      <c r="B26" s="21" t="s">
        <v>32</v>
      </c>
      <c r="C26" s="21" t="s">
        <v>32</v>
      </c>
      <c r="D26" s="24">
        <v>5</v>
      </c>
      <c r="F26" s="10">
        <f t="shared" si="5"/>
        <v>-3.1399999999999988</v>
      </c>
      <c r="G26" s="15">
        <v>3.01</v>
      </c>
      <c r="H26" s="15">
        <v>1.79</v>
      </c>
      <c r="I26" s="15">
        <v>1.43</v>
      </c>
      <c r="J26" s="15">
        <v>1.91</v>
      </c>
      <c r="K26" s="15">
        <v>1.91</v>
      </c>
      <c r="L26" s="15">
        <v>1.43</v>
      </c>
      <c r="M26" s="15">
        <v>1.79</v>
      </c>
      <c r="N26" s="15">
        <v>3.01</v>
      </c>
      <c r="Q26" s="13">
        <f t="shared" si="8"/>
        <v>4</v>
      </c>
      <c r="R26" s="13">
        <v>5</v>
      </c>
      <c r="S26" s="13">
        <f t="shared" si="9"/>
        <v>6</v>
      </c>
      <c r="T26" s="6"/>
      <c r="U26" s="6"/>
      <c r="V26" s="6"/>
      <c r="W26" s="6"/>
      <c r="X26" s="6"/>
      <c r="Y26" s="6"/>
      <c r="Z26" s="6"/>
      <c r="AA26" s="6"/>
      <c r="AB26" s="6"/>
    </row>
    <row r="27" spans="2:34">
      <c r="G27" s="8"/>
      <c r="H27" s="8"/>
      <c r="I27" s="8"/>
      <c r="J27" s="8"/>
      <c r="K27" s="8"/>
      <c r="L27" s="8"/>
      <c r="M27" s="8"/>
      <c r="N27" s="8"/>
      <c r="T27" s="6"/>
      <c r="U27" s="6"/>
      <c r="V27" s="6"/>
      <c r="W27" s="6"/>
      <c r="X27" s="6"/>
      <c r="Y27" s="6"/>
      <c r="Z27" s="6"/>
      <c r="AA27" s="6"/>
      <c r="AB27" s="6"/>
    </row>
    <row r="28" spans="2:34">
      <c r="G28" s="8"/>
      <c r="H28" s="8"/>
      <c r="I28" s="8"/>
      <c r="J28" s="8"/>
      <c r="K28" s="8"/>
      <c r="L28" s="8"/>
      <c r="M28" s="8"/>
      <c r="N28" s="8"/>
      <c r="T28" s="6"/>
      <c r="U28" s="6"/>
      <c r="V28" s="6"/>
      <c r="W28" s="6"/>
      <c r="X28" s="6"/>
      <c r="Y28" s="6"/>
      <c r="Z28" s="6"/>
      <c r="AA28" s="6"/>
      <c r="AB28" s="6"/>
    </row>
    <row r="29" spans="2:34">
      <c r="G29" s="15"/>
      <c r="H29" s="15"/>
      <c r="I29" s="15"/>
      <c r="J29" s="15"/>
      <c r="K29" s="15"/>
      <c r="L29" s="15"/>
      <c r="M29" s="15"/>
      <c r="N29" s="15"/>
      <c r="T29" s="6"/>
      <c r="U29" s="6"/>
      <c r="V29" s="6"/>
      <c r="W29" s="6"/>
      <c r="X29" s="6"/>
      <c r="Y29" s="6"/>
      <c r="Z29" s="6"/>
      <c r="AA29" s="6"/>
      <c r="AB29" s="6"/>
    </row>
    <row r="30" spans="2:34">
      <c r="G30" s="15"/>
      <c r="H30" s="15"/>
      <c r="I30" s="15"/>
      <c r="J30" s="15"/>
      <c r="K30" s="15"/>
      <c r="L30" s="15"/>
      <c r="M30" s="15"/>
      <c r="N30" s="15"/>
      <c r="T30" s="6"/>
      <c r="U30" s="6"/>
      <c r="V30" s="6"/>
      <c r="W30" s="6"/>
      <c r="X30" s="6"/>
      <c r="Y30" s="6"/>
      <c r="Z30" s="6"/>
      <c r="AA30" s="6"/>
      <c r="AB30" s="6"/>
    </row>
    <row r="31" spans="2:34">
      <c r="G31" s="15"/>
      <c r="H31" s="15"/>
      <c r="I31" s="15"/>
      <c r="J31" s="15"/>
      <c r="K31" s="15"/>
      <c r="L31" s="15"/>
      <c r="M31" s="15"/>
      <c r="N31" s="15"/>
      <c r="T31" s="6"/>
      <c r="U31" s="6"/>
      <c r="V31" s="6"/>
      <c r="W31" s="6"/>
      <c r="X31" s="6"/>
      <c r="Y31" s="6"/>
      <c r="Z31" s="6"/>
      <c r="AA31" s="6"/>
      <c r="AB31" s="6"/>
    </row>
    <row r="32" spans="2:34">
      <c r="G32" s="15"/>
      <c r="H32" s="15"/>
      <c r="I32" s="15"/>
      <c r="J32" s="15"/>
      <c r="K32" s="15"/>
      <c r="L32" s="15"/>
      <c r="M32" s="15"/>
      <c r="N32" s="15"/>
      <c r="T32" s="6"/>
      <c r="U32" s="6"/>
      <c r="V32" s="6"/>
      <c r="W32" s="6"/>
      <c r="X32" s="6"/>
      <c r="Y32" s="6"/>
      <c r="Z32" s="6"/>
      <c r="AA32" s="6"/>
      <c r="AB32" s="6"/>
    </row>
    <row r="33" spans="7:28">
      <c r="G33" s="15"/>
      <c r="H33" s="15"/>
      <c r="I33" s="15"/>
      <c r="J33" s="15"/>
      <c r="K33" s="15"/>
      <c r="L33" s="15"/>
      <c r="M33" s="15"/>
      <c r="N33" s="15"/>
      <c r="T33" s="6"/>
      <c r="U33" s="6"/>
      <c r="V33" s="6"/>
      <c r="W33" s="6"/>
      <c r="X33" s="6"/>
      <c r="Y33" s="6"/>
      <c r="Z33" s="6"/>
      <c r="AA33" s="6"/>
      <c r="AB33" s="6"/>
    </row>
    <row r="34" spans="7:28">
      <c r="G34" s="15"/>
      <c r="H34" s="15"/>
      <c r="I34" s="15"/>
      <c r="J34" s="15"/>
      <c r="K34" s="15"/>
      <c r="L34" s="15"/>
      <c r="M34" s="15"/>
      <c r="N34" s="15"/>
      <c r="T34" s="6"/>
      <c r="U34" s="6"/>
      <c r="V34" s="6"/>
      <c r="W34" s="6"/>
      <c r="X34" s="6"/>
      <c r="Y34" s="6"/>
      <c r="Z34" s="6"/>
      <c r="AA34" s="6"/>
      <c r="AB34" s="6"/>
    </row>
    <row r="35" spans="7:28">
      <c r="G35" s="15"/>
      <c r="H35" s="15"/>
      <c r="I35" s="15"/>
      <c r="J35" s="15"/>
      <c r="K35" s="15"/>
      <c r="L35" s="15"/>
      <c r="M35" s="15"/>
      <c r="N35" s="15"/>
      <c r="T35" s="6"/>
      <c r="U35" s="6"/>
      <c r="V35" s="6"/>
      <c r="W35" s="6"/>
      <c r="X35" s="6"/>
      <c r="Y35" s="6"/>
      <c r="Z35" s="6"/>
      <c r="AA35" s="6"/>
      <c r="AB35" s="6"/>
    </row>
    <row r="36" spans="7:28">
      <c r="G36" s="15"/>
      <c r="H36" s="15"/>
      <c r="I36" s="15"/>
      <c r="J36" s="15"/>
      <c r="K36" s="15"/>
      <c r="L36" s="15"/>
      <c r="M36" s="15"/>
      <c r="N36" s="15"/>
    </row>
    <row r="37" spans="7:28">
      <c r="G37" s="15"/>
      <c r="H37" s="15"/>
      <c r="I37" s="15"/>
      <c r="J37" s="15"/>
      <c r="K37" s="15"/>
      <c r="L37" s="15"/>
      <c r="M37" s="15"/>
      <c r="N37" s="15"/>
    </row>
    <row r="38" spans="7:28">
      <c r="G38" s="6"/>
      <c r="H38" s="6"/>
      <c r="I38" s="6"/>
      <c r="J38" s="6"/>
    </row>
    <row r="39" spans="7:28">
      <c r="G39" s="6"/>
      <c r="H39" s="6"/>
      <c r="I39" s="6"/>
      <c r="J39" s="6"/>
      <c r="K39" s="6"/>
      <c r="L39" s="6"/>
      <c r="M39" s="6"/>
      <c r="N39" s="6"/>
    </row>
    <row r="40" spans="7:28">
      <c r="G40" s="6"/>
      <c r="H40" s="6"/>
      <c r="I40" s="6"/>
      <c r="J40" s="6"/>
      <c r="K40" s="6"/>
      <c r="L40" s="6"/>
      <c r="M40" s="6"/>
      <c r="N40" s="6"/>
    </row>
    <row r="41" spans="7:28">
      <c r="G41" s="6"/>
      <c r="H41" s="6"/>
      <c r="I41" s="6"/>
      <c r="J41" s="6"/>
      <c r="K41" s="6"/>
      <c r="L41" s="6"/>
      <c r="M41" s="6"/>
      <c r="N41" s="6"/>
    </row>
    <row r="42" spans="7:28">
      <c r="G42" s="36"/>
      <c r="H42" s="36"/>
      <c r="I42" s="36"/>
      <c r="J42" s="36"/>
      <c r="K42" s="36"/>
      <c r="L42" s="36"/>
      <c r="M42" s="36"/>
      <c r="N42" s="36"/>
    </row>
    <row r="43" spans="7:28">
      <c r="G43" s="36"/>
      <c r="H43" s="36"/>
      <c r="I43" s="36"/>
      <c r="J43" s="36"/>
      <c r="K43" s="36"/>
      <c r="L43" s="36"/>
      <c r="M43" s="36"/>
      <c r="N43" s="36"/>
    </row>
    <row r="44" spans="7:28">
      <c r="G44" s="36"/>
      <c r="H44" s="36"/>
      <c r="I44" s="36"/>
      <c r="J44" s="36"/>
      <c r="K44" s="36"/>
      <c r="L44" s="36"/>
      <c r="M44" s="36"/>
      <c r="N44" s="36"/>
    </row>
    <row r="45" spans="7:28">
      <c r="G45" s="36"/>
      <c r="H45" s="36"/>
      <c r="I45" s="36"/>
      <c r="J45" s="36"/>
      <c r="K45" s="36"/>
      <c r="L45" s="36"/>
      <c r="M45" s="36"/>
      <c r="N45" s="36"/>
    </row>
    <row r="46" spans="7:28">
      <c r="G46" s="36"/>
      <c r="H46" s="36"/>
      <c r="I46" s="36"/>
      <c r="J46" s="36"/>
      <c r="K46" s="36"/>
      <c r="L46" s="36"/>
      <c r="M46" s="36"/>
      <c r="N46" s="36"/>
    </row>
    <row r="47" spans="7:28">
      <c r="G47" s="36"/>
      <c r="H47" s="36"/>
      <c r="I47" s="36"/>
      <c r="J47" s="36"/>
      <c r="K47" s="36"/>
      <c r="L47" s="36"/>
      <c r="M47" s="36"/>
      <c r="N47" s="36"/>
    </row>
    <row r="48" spans="7:28">
      <c r="G48" s="36"/>
      <c r="H48" s="36"/>
      <c r="I48" s="36"/>
      <c r="J48" s="36"/>
      <c r="K48" s="36"/>
      <c r="L48" s="36"/>
      <c r="M48" s="36"/>
      <c r="N48" s="36"/>
    </row>
    <row r="49" spans="7:14">
      <c r="G49" s="36"/>
      <c r="H49" s="36"/>
      <c r="I49" s="36"/>
      <c r="J49" s="36"/>
      <c r="K49" s="36"/>
      <c r="L49" s="36"/>
      <c r="M49" s="36"/>
      <c r="N49" s="36"/>
    </row>
    <row r="50" spans="7:14">
      <c r="G50" s="36"/>
      <c r="H50" s="36"/>
      <c r="I50" s="36"/>
      <c r="J50" s="36"/>
      <c r="K50" s="36"/>
      <c r="L50" s="36"/>
      <c r="M50" s="36"/>
      <c r="N50" s="36"/>
    </row>
    <row r="51" spans="7:14">
      <c r="G51" s="36"/>
      <c r="H51" s="36"/>
      <c r="I51" s="36"/>
      <c r="J51" s="36"/>
      <c r="K51" s="36"/>
      <c r="L51" s="36"/>
      <c r="M51" s="36"/>
      <c r="N51" s="36"/>
    </row>
    <row r="52" spans="7:14">
      <c r="G52" s="36"/>
      <c r="H52" s="36"/>
      <c r="I52" s="36"/>
      <c r="J52" s="36"/>
      <c r="K52" s="36"/>
      <c r="L52" s="36"/>
      <c r="M52" s="36"/>
      <c r="N52" s="36"/>
    </row>
    <row r="53" spans="7:14">
      <c r="G53" s="36"/>
      <c r="H53" s="36"/>
      <c r="I53" s="36"/>
      <c r="J53" s="36"/>
      <c r="K53" s="36"/>
      <c r="L53" s="36"/>
      <c r="M53" s="36"/>
      <c r="N53" s="36"/>
    </row>
    <row r="54" spans="7:14">
      <c r="G54" s="6"/>
      <c r="H54" s="6"/>
      <c r="I54" s="6"/>
      <c r="J54" s="6"/>
      <c r="K54" s="6"/>
      <c r="L54" s="6"/>
      <c r="M54" s="6"/>
      <c r="N54" s="6"/>
    </row>
  </sheetData>
  <mergeCells count="5">
    <mergeCell ref="B1:D1"/>
    <mergeCell ref="Q1:S1"/>
    <mergeCell ref="G1:N1"/>
    <mergeCell ref="F1:F2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2021-01-20T18:59:43Z</dcterms:modified>
</cp:coreProperties>
</file>